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4780" windowHeight="11640"/>
  </bookViews>
  <sheets>
    <sheet name="utgifter - 201603" sheetId="1" r:id="rId1"/>
  </sheets>
  <definedNames>
    <definedName name="Print_Area" localSheetId="0">'utgifter - 201603'!#REF!</definedName>
    <definedName name="Print_Titles" localSheetId="0">'utgifter - 201603'!#REF!</definedName>
  </definedNames>
  <calcPr calcId="145621"/>
</workbook>
</file>

<file path=xl/calcChain.xml><?xml version="1.0" encoding="utf-8"?>
<calcChain xmlns="http://schemas.openxmlformats.org/spreadsheetml/2006/main">
  <c r="F2108" i="1" l="1"/>
  <c r="G2108" i="1"/>
  <c r="H2108" i="1"/>
  <c r="I2108" i="1"/>
  <c r="E2108" i="1"/>
  <c r="F2099" i="1"/>
  <c r="G2099" i="1"/>
  <c r="H2099" i="1"/>
  <c r="I2099" i="1"/>
  <c r="E2099" i="1"/>
  <c r="F2091" i="1"/>
  <c r="G2091" i="1"/>
  <c r="H2091" i="1"/>
  <c r="I2091" i="1"/>
  <c r="E2091" i="1"/>
  <c r="F2086" i="1"/>
  <c r="G2086" i="1"/>
  <c r="H2086" i="1"/>
  <c r="I2086" i="1"/>
  <c r="E2086" i="1"/>
  <c r="F2071" i="1"/>
  <c r="G2071" i="1"/>
  <c r="H2071" i="1"/>
  <c r="I2071" i="1"/>
  <c r="E2071" i="1"/>
  <c r="I2229" i="1" l="1"/>
  <c r="H2229" i="1"/>
  <c r="G2229" i="1"/>
  <c r="F2229" i="1"/>
  <c r="E2229" i="1"/>
  <c r="C2229" i="1"/>
  <c r="I2221" i="1"/>
  <c r="H2221" i="1"/>
  <c r="G2221" i="1"/>
  <c r="F2221" i="1"/>
  <c r="E2221" i="1"/>
  <c r="C2221" i="1"/>
  <c r="I2218" i="1"/>
  <c r="H2218" i="1"/>
  <c r="G2218" i="1"/>
  <c r="F2218" i="1"/>
  <c r="E2218" i="1"/>
  <c r="C2218" i="1"/>
  <c r="I2213" i="1"/>
  <c r="H2213" i="1"/>
  <c r="G2213" i="1"/>
  <c r="F2213" i="1"/>
  <c r="E2213" i="1"/>
  <c r="C2213" i="1"/>
  <c r="I2205" i="1"/>
  <c r="H2205" i="1"/>
  <c r="G2205" i="1"/>
  <c r="F2205" i="1"/>
  <c r="E2205" i="1"/>
  <c r="C2205" i="1"/>
  <c r="I2201" i="1"/>
  <c r="H2201" i="1"/>
  <c r="G2201" i="1"/>
  <c r="F2201" i="1"/>
  <c r="E2201" i="1"/>
  <c r="C2201" i="1"/>
  <c r="I2196" i="1"/>
  <c r="H2196" i="1"/>
  <c r="G2196" i="1"/>
  <c r="F2196" i="1"/>
  <c r="E2196" i="1"/>
  <c r="C2196" i="1"/>
  <c r="I2188" i="1"/>
  <c r="H2188" i="1"/>
  <c r="G2188" i="1"/>
  <c r="F2188" i="1"/>
  <c r="E2188" i="1"/>
  <c r="C2188" i="1"/>
  <c r="I2185" i="1"/>
  <c r="H2185" i="1"/>
  <c r="G2185" i="1"/>
  <c r="F2185" i="1"/>
  <c r="E2185" i="1"/>
  <c r="C2185" i="1"/>
  <c r="I2178" i="1"/>
  <c r="H2178" i="1"/>
  <c r="G2178" i="1"/>
  <c r="F2178" i="1"/>
  <c r="E2178" i="1"/>
  <c r="C2178" i="1"/>
  <c r="I2172" i="1"/>
  <c r="H2172" i="1"/>
  <c r="G2172" i="1"/>
  <c r="F2172" i="1"/>
  <c r="E2172" i="1"/>
  <c r="C2172" i="1"/>
  <c r="I2161" i="1"/>
  <c r="H2161" i="1"/>
  <c r="G2161" i="1"/>
  <c r="F2161" i="1"/>
  <c r="E2161" i="1"/>
  <c r="C2161" i="1"/>
  <c r="I2156" i="1"/>
  <c r="H2156" i="1"/>
  <c r="G2156" i="1"/>
  <c r="F2156" i="1"/>
  <c r="E2156" i="1"/>
  <c r="C2156" i="1"/>
  <c r="I2151" i="1"/>
  <c r="H2151" i="1"/>
  <c r="G2151" i="1"/>
  <c r="F2151" i="1"/>
  <c r="E2151" i="1"/>
  <c r="C2151" i="1"/>
  <c r="I2144" i="1"/>
  <c r="H2144" i="1"/>
  <c r="G2144" i="1"/>
  <c r="F2144" i="1"/>
  <c r="E2144" i="1"/>
  <c r="C2144" i="1"/>
  <c r="I2135" i="1"/>
  <c r="H2135" i="1"/>
  <c r="G2135" i="1"/>
  <c r="F2135" i="1"/>
  <c r="E2135" i="1"/>
  <c r="C2135" i="1"/>
  <c r="I2132" i="1"/>
  <c r="H2132" i="1"/>
  <c r="G2132" i="1"/>
  <c r="F2132" i="1"/>
  <c r="E2132" i="1"/>
  <c r="C2132" i="1"/>
  <c r="I2129" i="1"/>
  <c r="H2129" i="1"/>
  <c r="G2129" i="1"/>
  <c r="F2129" i="1"/>
  <c r="E2129" i="1"/>
  <c r="C2129" i="1"/>
  <c r="I2124" i="1"/>
  <c r="H2124" i="1"/>
  <c r="G2124" i="1"/>
  <c r="G2125" i="1" s="1"/>
  <c r="F2124" i="1"/>
  <c r="F2125" i="1" s="1"/>
  <c r="E2124" i="1"/>
  <c r="C2124" i="1"/>
  <c r="I2114" i="1"/>
  <c r="H2114" i="1"/>
  <c r="G2114" i="1"/>
  <c r="F2114" i="1"/>
  <c r="E2114" i="1"/>
  <c r="C2114" i="1"/>
  <c r="I2106" i="1"/>
  <c r="H2106" i="1"/>
  <c r="G2106" i="1"/>
  <c r="F2106" i="1"/>
  <c r="E2106" i="1"/>
  <c r="C2106" i="1"/>
  <c r="I2097" i="1"/>
  <c r="H2097" i="1"/>
  <c r="G2097" i="1"/>
  <c r="F2097" i="1"/>
  <c r="E2097" i="1"/>
  <c r="C2097" i="1"/>
  <c r="I2089" i="1"/>
  <c r="H2089" i="1"/>
  <c r="G2089" i="1"/>
  <c r="F2089" i="1"/>
  <c r="E2089" i="1"/>
  <c r="C2089" i="1"/>
  <c r="I2084" i="1"/>
  <c r="H2084" i="1"/>
  <c r="G2084" i="1"/>
  <c r="F2084" i="1"/>
  <c r="E2084" i="1"/>
  <c r="C2084" i="1"/>
  <c r="I2065" i="1"/>
  <c r="H2065" i="1"/>
  <c r="G2065" i="1"/>
  <c r="F2065" i="1"/>
  <c r="E2065" i="1"/>
  <c r="C2065" i="1"/>
  <c r="I2058" i="1"/>
  <c r="H2058" i="1"/>
  <c r="G2058" i="1"/>
  <c r="F2058" i="1"/>
  <c r="E2058" i="1"/>
  <c r="C2058" i="1"/>
  <c r="I2052" i="1"/>
  <c r="H2052" i="1"/>
  <c r="G2052" i="1"/>
  <c r="F2052" i="1"/>
  <c r="E2052" i="1"/>
  <c r="C2052" i="1"/>
  <c r="I2048" i="1"/>
  <c r="H2048" i="1"/>
  <c r="G2048" i="1"/>
  <c r="F2048" i="1"/>
  <c r="E2048" i="1"/>
  <c r="C2048" i="1"/>
  <c r="I2032" i="1"/>
  <c r="H2032" i="1"/>
  <c r="G2032" i="1"/>
  <c r="F2032" i="1"/>
  <c r="E2032" i="1"/>
  <c r="C2032" i="1"/>
  <c r="I2024" i="1"/>
  <c r="H2024" i="1"/>
  <c r="G2024" i="1"/>
  <c r="F2024" i="1"/>
  <c r="E2024" i="1"/>
  <c r="C2024" i="1"/>
  <c r="I2009" i="1"/>
  <c r="H2009" i="1"/>
  <c r="G2009" i="1"/>
  <c r="F2009" i="1"/>
  <c r="E2009" i="1"/>
  <c r="C2009" i="1"/>
  <c r="I2001" i="1"/>
  <c r="I2002" i="1" s="1"/>
  <c r="H2001" i="1"/>
  <c r="H2002" i="1" s="1"/>
  <c r="G2001" i="1"/>
  <c r="G2002" i="1" s="1"/>
  <c r="F2001" i="1"/>
  <c r="F2002" i="1" s="1"/>
  <c r="E2001" i="1"/>
  <c r="E2002" i="1" s="1"/>
  <c r="C2001" i="1"/>
  <c r="C2002" i="1" s="1"/>
  <c r="I1992" i="1"/>
  <c r="I1993" i="1" s="1"/>
  <c r="H1992" i="1"/>
  <c r="H1993" i="1" s="1"/>
  <c r="G1992" i="1"/>
  <c r="G1993" i="1" s="1"/>
  <c r="F1992" i="1"/>
  <c r="F1993" i="1" s="1"/>
  <c r="E1992" i="1"/>
  <c r="E1993" i="1" s="1"/>
  <c r="C1992" i="1"/>
  <c r="C1993" i="1" s="1"/>
  <c r="I1982" i="1"/>
  <c r="H1982" i="1"/>
  <c r="G1982" i="1"/>
  <c r="F1982" i="1"/>
  <c r="E1982" i="1"/>
  <c r="C1982" i="1"/>
  <c r="I1978" i="1"/>
  <c r="H1978" i="1"/>
  <c r="G1978" i="1"/>
  <c r="F1978" i="1"/>
  <c r="E1978" i="1"/>
  <c r="C1978" i="1"/>
  <c r="I1966" i="1"/>
  <c r="H1966" i="1"/>
  <c r="G1966" i="1"/>
  <c r="F1966" i="1"/>
  <c r="E1966" i="1"/>
  <c r="C1966" i="1"/>
  <c r="I1961" i="1"/>
  <c r="H1961" i="1"/>
  <c r="G1961" i="1"/>
  <c r="F1961" i="1"/>
  <c r="E1961" i="1"/>
  <c r="C1961" i="1"/>
  <c r="I1954" i="1"/>
  <c r="I1955" i="1" s="1"/>
  <c r="H1954" i="1"/>
  <c r="H1955" i="1" s="1"/>
  <c r="G1954" i="1"/>
  <c r="F1954" i="1"/>
  <c r="E1954" i="1"/>
  <c r="E1955" i="1" s="1"/>
  <c r="C1954" i="1"/>
  <c r="C1955" i="1" s="1"/>
  <c r="I1942" i="1"/>
  <c r="H1942" i="1"/>
  <c r="G1942" i="1"/>
  <c r="F1942" i="1"/>
  <c r="E1942" i="1"/>
  <c r="C1942" i="1"/>
  <c r="I1938" i="1"/>
  <c r="H1938" i="1"/>
  <c r="G1938" i="1"/>
  <c r="F1938" i="1"/>
  <c r="E1938" i="1"/>
  <c r="C1938" i="1"/>
  <c r="I1935" i="1"/>
  <c r="H1935" i="1"/>
  <c r="G1935" i="1"/>
  <c r="F1935" i="1"/>
  <c r="E1935" i="1"/>
  <c r="C1935" i="1"/>
  <c r="I1932" i="1"/>
  <c r="H1932" i="1"/>
  <c r="G1932" i="1"/>
  <c r="F1932" i="1"/>
  <c r="E1932" i="1"/>
  <c r="C1932" i="1"/>
  <c r="I1929" i="1"/>
  <c r="H1929" i="1"/>
  <c r="G1929" i="1"/>
  <c r="F1929" i="1"/>
  <c r="E1929" i="1"/>
  <c r="C1929" i="1"/>
  <c r="I1924" i="1"/>
  <c r="H1924" i="1"/>
  <c r="G1924" i="1"/>
  <c r="F1924" i="1"/>
  <c r="E1924" i="1"/>
  <c r="C1924" i="1"/>
  <c r="I1917" i="1"/>
  <c r="H1917" i="1"/>
  <c r="G1917" i="1"/>
  <c r="F1917" i="1"/>
  <c r="E1917" i="1"/>
  <c r="C1917" i="1"/>
  <c r="I1914" i="1"/>
  <c r="H1914" i="1"/>
  <c r="G1914" i="1"/>
  <c r="F1914" i="1"/>
  <c r="E1914" i="1"/>
  <c r="C1914" i="1"/>
  <c r="I1911" i="1"/>
  <c r="H1911" i="1"/>
  <c r="G1911" i="1"/>
  <c r="F1911" i="1"/>
  <c r="E1911" i="1"/>
  <c r="C1911" i="1"/>
  <c r="I1908" i="1"/>
  <c r="H1908" i="1"/>
  <c r="G1908" i="1"/>
  <c r="F1908" i="1"/>
  <c r="E1908" i="1"/>
  <c r="C1908" i="1"/>
  <c r="I1905" i="1"/>
  <c r="H1905" i="1"/>
  <c r="G1905" i="1"/>
  <c r="F1905" i="1"/>
  <c r="E1905" i="1"/>
  <c r="C1905" i="1"/>
  <c r="I1902" i="1"/>
  <c r="H1902" i="1"/>
  <c r="G1902" i="1"/>
  <c r="F1902" i="1"/>
  <c r="E1902" i="1"/>
  <c r="C1902" i="1"/>
  <c r="I1899" i="1"/>
  <c r="H1899" i="1"/>
  <c r="G1899" i="1"/>
  <c r="F1899" i="1"/>
  <c r="E1899" i="1"/>
  <c r="C1899" i="1"/>
  <c r="I1894" i="1"/>
  <c r="H1894" i="1"/>
  <c r="G1894" i="1"/>
  <c r="F1894" i="1"/>
  <c r="E1894" i="1"/>
  <c r="C1894" i="1"/>
  <c r="I1891" i="1"/>
  <c r="H1891" i="1"/>
  <c r="G1891" i="1"/>
  <c r="F1891" i="1"/>
  <c r="E1891" i="1"/>
  <c r="C1891" i="1"/>
  <c r="I1888" i="1"/>
  <c r="H1888" i="1"/>
  <c r="G1888" i="1"/>
  <c r="F1888" i="1"/>
  <c r="E1888" i="1"/>
  <c r="C1888" i="1"/>
  <c r="I1881" i="1"/>
  <c r="H1881" i="1"/>
  <c r="G1881" i="1"/>
  <c r="F1881" i="1"/>
  <c r="E1881" i="1"/>
  <c r="C1881" i="1"/>
  <c r="I1878" i="1"/>
  <c r="H1878" i="1"/>
  <c r="G1878" i="1"/>
  <c r="F1878" i="1"/>
  <c r="E1878" i="1"/>
  <c r="C1878" i="1"/>
  <c r="I1872" i="1"/>
  <c r="H1872" i="1"/>
  <c r="G1872" i="1"/>
  <c r="F1872" i="1"/>
  <c r="E1872" i="1"/>
  <c r="C1872" i="1"/>
  <c r="I1863" i="1"/>
  <c r="I1864" i="1" s="1"/>
  <c r="H1863" i="1"/>
  <c r="H1864" i="1" s="1"/>
  <c r="G1863" i="1"/>
  <c r="G1864" i="1" s="1"/>
  <c r="F1863" i="1"/>
  <c r="F1864" i="1" s="1"/>
  <c r="E1863" i="1"/>
  <c r="E1864" i="1" s="1"/>
  <c r="C1863" i="1"/>
  <c r="C1864" i="1" s="1"/>
  <c r="I1858" i="1"/>
  <c r="I1859" i="1" s="1"/>
  <c r="H1858" i="1"/>
  <c r="H1859" i="1" s="1"/>
  <c r="G1858" i="1"/>
  <c r="G1859" i="1" s="1"/>
  <c r="F1858" i="1"/>
  <c r="F1859" i="1" s="1"/>
  <c r="E1858" i="1"/>
  <c r="E1859" i="1" s="1"/>
  <c r="C1858" i="1"/>
  <c r="C1859" i="1" s="1"/>
  <c r="I1852" i="1"/>
  <c r="H1852" i="1"/>
  <c r="G1852" i="1"/>
  <c r="F1852" i="1"/>
  <c r="E1852" i="1"/>
  <c r="C1852" i="1"/>
  <c r="I1849" i="1"/>
  <c r="H1849" i="1"/>
  <c r="G1849" i="1"/>
  <c r="F1849" i="1"/>
  <c r="E1849" i="1"/>
  <c r="C1849" i="1"/>
  <c r="I1843" i="1"/>
  <c r="I1844" i="1" s="1"/>
  <c r="H1843" i="1"/>
  <c r="H1844" i="1" s="1"/>
  <c r="G1843" i="1"/>
  <c r="G1844" i="1" s="1"/>
  <c r="F1843" i="1"/>
  <c r="F1844" i="1" s="1"/>
  <c r="E1843" i="1"/>
  <c r="E1844" i="1" s="1"/>
  <c r="C1843" i="1"/>
  <c r="C1844" i="1" s="1"/>
  <c r="I1836" i="1"/>
  <c r="H1836" i="1"/>
  <c r="G1836" i="1"/>
  <c r="F1836" i="1"/>
  <c r="E1836" i="1"/>
  <c r="C1836" i="1"/>
  <c r="I1828" i="1"/>
  <c r="H1828" i="1"/>
  <c r="H1837" i="1" s="1"/>
  <c r="G1828" i="1"/>
  <c r="F1828" i="1"/>
  <c r="E1828" i="1"/>
  <c r="C1828" i="1"/>
  <c r="C1837" i="1" s="1"/>
  <c r="I1822" i="1"/>
  <c r="H1822" i="1"/>
  <c r="G1822" i="1"/>
  <c r="F1822" i="1"/>
  <c r="E1822" i="1"/>
  <c r="C1822" i="1"/>
  <c r="I1819" i="1"/>
  <c r="H1819" i="1"/>
  <c r="G1819" i="1"/>
  <c r="F1819" i="1"/>
  <c r="E1819" i="1"/>
  <c r="C1819" i="1"/>
  <c r="I1814" i="1"/>
  <c r="H1814" i="1"/>
  <c r="G1814" i="1"/>
  <c r="F1814" i="1"/>
  <c r="E1814" i="1"/>
  <c r="C1814" i="1"/>
  <c r="I1810" i="1"/>
  <c r="H1810" i="1"/>
  <c r="H1823" i="1" s="1"/>
  <c r="G1810" i="1"/>
  <c r="F1810" i="1"/>
  <c r="E1810" i="1"/>
  <c r="C1810" i="1"/>
  <c r="C1823" i="1" s="1"/>
  <c r="I1800" i="1"/>
  <c r="H1800" i="1"/>
  <c r="G1800" i="1"/>
  <c r="F1800" i="1"/>
  <c r="E1800" i="1"/>
  <c r="C1800" i="1"/>
  <c r="I1796" i="1"/>
  <c r="H1796" i="1"/>
  <c r="H1801" i="1" s="1"/>
  <c r="G1796" i="1"/>
  <c r="F1796" i="1"/>
  <c r="E1796" i="1"/>
  <c r="E1801" i="1" s="1"/>
  <c r="C1796" i="1"/>
  <c r="C1801" i="1" s="1"/>
  <c r="I1789" i="1"/>
  <c r="H1789" i="1"/>
  <c r="G1789" i="1"/>
  <c r="F1789" i="1"/>
  <c r="E1789" i="1"/>
  <c r="C1789" i="1"/>
  <c r="I1785" i="1"/>
  <c r="H1785" i="1"/>
  <c r="H1790" i="1" s="1"/>
  <c r="G1785" i="1"/>
  <c r="F1785" i="1"/>
  <c r="E1785" i="1"/>
  <c r="C1785" i="1"/>
  <c r="C1790" i="1" s="1"/>
  <c r="I1782" i="1"/>
  <c r="H1782" i="1"/>
  <c r="G1782" i="1"/>
  <c r="G1790" i="1" s="1"/>
  <c r="F1782" i="1"/>
  <c r="F1790" i="1" s="1"/>
  <c r="E1782" i="1"/>
  <c r="C1782" i="1"/>
  <c r="I1775" i="1"/>
  <c r="H1775" i="1"/>
  <c r="G1775" i="1"/>
  <c r="F1775" i="1"/>
  <c r="E1775" i="1"/>
  <c r="C1775" i="1"/>
  <c r="I1772" i="1"/>
  <c r="H1772" i="1"/>
  <c r="G1772" i="1"/>
  <c r="G1776" i="1" s="1"/>
  <c r="F1772" i="1"/>
  <c r="F1776" i="1" s="1"/>
  <c r="E1772" i="1"/>
  <c r="C1772" i="1"/>
  <c r="I1755" i="1"/>
  <c r="H1755" i="1"/>
  <c r="G1755" i="1"/>
  <c r="F1755" i="1"/>
  <c r="E1755" i="1"/>
  <c r="C1755" i="1"/>
  <c r="I1749" i="1"/>
  <c r="H1749" i="1"/>
  <c r="G1749" i="1"/>
  <c r="F1749" i="1"/>
  <c r="E1749" i="1"/>
  <c r="C1749" i="1"/>
  <c r="I1746" i="1"/>
  <c r="H1746" i="1"/>
  <c r="G1746" i="1"/>
  <c r="F1746" i="1"/>
  <c r="E1746" i="1"/>
  <c r="C1746" i="1"/>
  <c r="I1743" i="1"/>
  <c r="H1743" i="1"/>
  <c r="G1743" i="1"/>
  <c r="F1743" i="1"/>
  <c r="F1756" i="1" s="1"/>
  <c r="E1743" i="1"/>
  <c r="C1743" i="1"/>
  <c r="I1740" i="1"/>
  <c r="I1756" i="1" s="1"/>
  <c r="H1740" i="1"/>
  <c r="H1756" i="1" s="1"/>
  <c r="G1740" i="1"/>
  <c r="F1740" i="1"/>
  <c r="E1740" i="1"/>
  <c r="E1756" i="1" s="1"/>
  <c r="C1740" i="1"/>
  <c r="C1756" i="1" s="1"/>
  <c r="I1707" i="1"/>
  <c r="H1707" i="1"/>
  <c r="G1707" i="1"/>
  <c r="F1707" i="1"/>
  <c r="E1707" i="1"/>
  <c r="C1707" i="1"/>
  <c r="I1697" i="1"/>
  <c r="I1708" i="1" s="1"/>
  <c r="H1697" i="1"/>
  <c r="H1708" i="1" s="1"/>
  <c r="G1697" i="1"/>
  <c r="F1697" i="1"/>
  <c r="E1697" i="1"/>
  <c r="E1708" i="1" s="1"/>
  <c r="C1697" i="1"/>
  <c r="C1708" i="1" s="1"/>
  <c r="I1681" i="1"/>
  <c r="H1681" i="1"/>
  <c r="G1681" i="1"/>
  <c r="F1681" i="1"/>
  <c r="E1681" i="1"/>
  <c r="C1681" i="1"/>
  <c r="I1675" i="1"/>
  <c r="I1682" i="1" s="1"/>
  <c r="H1675" i="1"/>
  <c r="H1682" i="1" s="1"/>
  <c r="G1675" i="1"/>
  <c r="F1675" i="1"/>
  <c r="E1675" i="1"/>
  <c r="E1682" i="1" s="1"/>
  <c r="C1675" i="1"/>
  <c r="C1682" i="1" s="1"/>
  <c r="I1670" i="1"/>
  <c r="H1670" i="1"/>
  <c r="G1670" i="1"/>
  <c r="F1670" i="1"/>
  <c r="E1670" i="1"/>
  <c r="C1670" i="1"/>
  <c r="I1667" i="1"/>
  <c r="I1671" i="1" s="1"/>
  <c r="H1667" i="1"/>
  <c r="H1671" i="1" s="1"/>
  <c r="G1667" i="1"/>
  <c r="F1667" i="1"/>
  <c r="E1667" i="1"/>
  <c r="E1671" i="1" s="1"/>
  <c r="C1667" i="1"/>
  <c r="C1671" i="1" s="1"/>
  <c r="I1656" i="1"/>
  <c r="H1656" i="1"/>
  <c r="G1656" i="1"/>
  <c r="F1656" i="1"/>
  <c r="E1656" i="1"/>
  <c r="C1656" i="1"/>
  <c r="I1653" i="1"/>
  <c r="H1653" i="1"/>
  <c r="G1653" i="1"/>
  <c r="F1653" i="1"/>
  <c r="E1653" i="1"/>
  <c r="C1653" i="1"/>
  <c r="I1649" i="1"/>
  <c r="H1649" i="1"/>
  <c r="G1649" i="1"/>
  <c r="F1649" i="1"/>
  <c r="E1649" i="1"/>
  <c r="C1649" i="1"/>
  <c r="I1646" i="1"/>
  <c r="I1657" i="1" s="1"/>
  <c r="H1646" i="1"/>
  <c r="H1657" i="1" s="1"/>
  <c r="G1646" i="1"/>
  <c r="F1646" i="1"/>
  <c r="E1646" i="1"/>
  <c r="E1657" i="1" s="1"/>
  <c r="C1646" i="1"/>
  <c r="C1657" i="1" s="1"/>
  <c r="I1637" i="1"/>
  <c r="H1637" i="1"/>
  <c r="G1637" i="1"/>
  <c r="F1637" i="1"/>
  <c r="E1637" i="1"/>
  <c r="C1637" i="1"/>
  <c r="I1634" i="1"/>
  <c r="I1638" i="1" s="1"/>
  <c r="H1634" i="1"/>
  <c r="H1638" i="1" s="1"/>
  <c r="G1634" i="1"/>
  <c r="F1634" i="1"/>
  <c r="E1634" i="1"/>
  <c r="E1638" i="1" s="1"/>
  <c r="C1634" i="1"/>
  <c r="C1638" i="1" s="1"/>
  <c r="I1625" i="1"/>
  <c r="H1625" i="1"/>
  <c r="G1625" i="1"/>
  <c r="F1625" i="1"/>
  <c r="E1625" i="1"/>
  <c r="C1625" i="1"/>
  <c r="I1620" i="1"/>
  <c r="I1626" i="1" s="1"/>
  <c r="H1620" i="1"/>
  <c r="H1626" i="1" s="1"/>
  <c r="G1620" i="1"/>
  <c r="F1620" i="1"/>
  <c r="E1620" i="1"/>
  <c r="E1626" i="1" s="1"/>
  <c r="C1620" i="1"/>
  <c r="C1626" i="1" s="1"/>
  <c r="I1603" i="1"/>
  <c r="H1603" i="1"/>
  <c r="G1603" i="1"/>
  <c r="F1603" i="1"/>
  <c r="E1603" i="1"/>
  <c r="C1603" i="1"/>
  <c r="I1600" i="1"/>
  <c r="H1600" i="1"/>
  <c r="G1600" i="1"/>
  <c r="F1600" i="1"/>
  <c r="E1600" i="1"/>
  <c r="C1600" i="1"/>
  <c r="I1597" i="1"/>
  <c r="H1597" i="1"/>
  <c r="G1597" i="1"/>
  <c r="F1597" i="1"/>
  <c r="E1597" i="1"/>
  <c r="C1597" i="1"/>
  <c r="I1594" i="1"/>
  <c r="I1604" i="1" s="1"/>
  <c r="H1594" i="1"/>
  <c r="H1604" i="1" s="1"/>
  <c r="G1594" i="1"/>
  <c r="F1594" i="1"/>
  <c r="E1594" i="1"/>
  <c r="E1604" i="1" s="1"/>
  <c r="C1594" i="1"/>
  <c r="C1604" i="1" s="1"/>
  <c r="I1589" i="1"/>
  <c r="H1589" i="1"/>
  <c r="G1589" i="1"/>
  <c r="F1589" i="1"/>
  <c r="E1589" i="1"/>
  <c r="C1589" i="1"/>
  <c r="I1585" i="1"/>
  <c r="I1590" i="1" s="1"/>
  <c r="H1585" i="1"/>
  <c r="H1590" i="1" s="1"/>
  <c r="G1585" i="1"/>
  <c r="F1585" i="1"/>
  <c r="E1585" i="1"/>
  <c r="E1590" i="1" s="1"/>
  <c r="C1585" i="1"/>
  <c r="C1590" i="1" s="1"/>
  <c r="I1571" i="1"/>
  <c r="H1571" i="1"/>
  <c r="G1571" i="1"/>
  <c r="F1571" i="1"/>
  <c r="E1571" i="1"/>
  <c r="C1571" i="1"/>
  <c r="I1567" i="1"/>
  <c r="H1567" i="1"/>
  <c r="G1567" i="1"/>
  <c r="F1567" i="1"/>
  <c r="E1567" i="1"/>
  <c r="C1567" i="1"/>
  <c r="I1561" i="1"/>
  <c r="H1561" i="1"/>
  <c r="G1561" i="1"/>
  <c r="F1561" i="1"/>
  <c r="E1561" i="1"/>
  <c r="C1561" i="1"/>
  <c r="I1551" i="1"/>
  <c r="H1551" i="1"/>
  <c r="G1551" i="1"/>
  <c r="F1551" i="1"/>
  <c r="E1551" i="1"/>
  <c r="C1551" i="1"/>
  <c r="I1544" i="1"/>
  <c r="H1544" i="1"/>
  <c r="G1544" i="1"/>
  <c r="F1544" i="1"/>
  <c r="E1544" i="1"/>
  <c r="C1544" i="1"/>
  <c r="I1540" i="1"/>
  <c r="H1540" i="1"/>
  <c r="G1540" i="1"/>
  <c r="F1540" i="1"/>
  <c r="E1540" i="1"/>
  <c r="C1540" i="1"/>
  <c r="I1537" i="1"/>
  <c r="H1537" i="1"/>
  <c r="G1537" i="1"/>
  <c r="F1537" i="1"/>
  <c r="E1537" i="1"/>
  <c r="C1537" i="1"/>
  <c r="I1525" i="1"/>
  <c r="H1525" i="1"/>
  <c r="G1525" i="1"/>
  <c r="F1525" i="1"/>
  <c r="E1525" i="1"/>
  <c r="C1525" i="1"/>
  <c r="I1522" i="1"/>
  <c r="H1522" i="1"/>
  <c r="G1522" i="1"/>
  <c r="F1522" i="1"/>
  <c r="E1522" i="1"/>
  <c r="C1522" i="1"/>
  <c r="I1516" i="1"/>
  <c r="H1516" i="1"/>
  <c r="G1516" i="1"/>
  <c r="F1516" i="1"/>
  <c r="E1516" i="1"/>
  <c r="C1516" i="1"/>
  <c r="I1510" i="1"/>
  <c r="H1510" i="1"/>
  <c r="G1510" i="1"/>
  <c r="G1517" i="1" s="1"/>
  <c r="F1510" i="1"/>
  <c r="E1510" i="1"/>
  <c r="C1510" i="1"/>
  <c r="I1505" i="1"/>
  <c r="H1505" i="1"/>
  <c r="G1505" i="1"/>
  <c r="F1505" i="1"/>
  <c r="E1505" i="1"/>
  <c r="C1505" i="1"/>
  <c r="I1500" i="1"/>
  <c r="H1500" i="1"/>
  <c r="G1500" i="1"/>
  <c r="F1500" i="1"/>
  <c r="E1500" i="1"/>
  <c r="C1500" i="1"/>
  <c r="I1495" i="1"/>
  <c r="H1495" i="1"/>
  <c r="G1495" i="1"/>
  <c r="G1496" i="1" s="1"/>
  <c r="F1495" i="1"/>
  <c r="F1496" i="1" s="1"/>
  <c r="E1495" i="1"/>
  <c r="C1495" i="1"/>
  <c r="I1484" i="1"/>
  <c r="H1484" i="1"/>
  <c r="G1484" i="1"/>
  <c r="F1484" i="1"/>
  <c r="E1484" i="1"/>
  <c r="C1484" i="1"/>
  <c r="I1481" i="1"/>
  <c r="I1485" i="1" s="1"/>
  <c r="H1481" i="1"/>
  <c r="H1485" i="1" s="1"/>
  <c r="G1481" i="1"/>
  <c r="F1481" i="1"/>
  <c r="E1481" i="1"/>
  <c r="E1485" i="1" s="1"/>
  <c r="C1481" i="1"/>
  <c r="C1485" i="1" s="1"/>
  <c r="I1473" i="1"/>
  <c r="I1474" i="1" s="1"/>
  <c r="H1473" i="1"/>
  <c r="H1474" i="1" s="1"/>
  <c r="G1473" i="1"/>
  <c r="G1474" i="1" s="1"/>
  <c r="F1473" i="1"/>
  <c r="F1474" i="1" s="1"/>
  <c r="E1473" i="1"/>
  <c r="E1474" i="1" s="1"/>
  <c r="C1473" i="1"/>
  <c r="C1474" i="1" s="1"/>
  <c r="I1468" i="1"/>
  <c r="H1468" i="1"/>
  <c r="G1468" i="1"/>
  <c r="F1468" i="1"/>
  <c r="E1468" i="1"/>
  <c r="C1468" i="1"/>
  <c r="I1465" i="1"/>
  <c r="H1465" i="1"/>
  <c r="G1465" i="1"/>
  <c r="F1465" i="1"/>
  <c r="E1465" i="1"/>
  <c r="C1465" i="1"/>
  <c r="I1462" i="1"/>
  <c r="H1462" i="1"/>
  <c r="G1462" i="1"/>
  <c r="F1462" i="1"/>
  <c r="E1462" i="1"/>
  <c r="C1462" i="1"/>
  <c r="I1459" i="1"/>
  <c r="H1459" i="1"/>
  <c r="G1459" i="1"/>
  <c r="F1459" i="1"/>
  <c r="E1459" i="1"/>
  <c r="C1459" i="1"/>
  <c r="I1455" i="1"/>
  <c r="H1455" i="1"/>
  <c r="G1455" i="1"/>
  <c r="F1455" i="1"/>
  <c r="E1455" i="1"/>
  <c r="C1455" i="1"/>
  <c r="I1450" i="1"/>
  <c r="H1450" i="1"/>
  <c r="G1450" i="1"/>
  <c r="F1450" i="1"/>
  <c r="E1450" i="1"/>
  <c r="C1450" i="1"/>
  <c r="I1445" i="1"/>
  <c r="H1445" i="1"/>
  <c r="G1445" i="1"/>
  <c r="F1445" i="1"/>
  <c r="E1445" i="1"/>
  <c r="C1445" i="1"/>
  <c r="I1440" i="1"/>
  <c r="H1440" i="1"/>
  <c r="G1440" i="1"/>
  <c r="F1440" i="1"/>
  <c r="E1440" i="1"/>
  <c r="C1440" i="1"/>
  <c r="I1437" i="1"/>
  <c r="H1437" i="1"/>
  <c r="G1437" i="1"/>
  <c r="F1437" i="1"/>
  <c r="E1437" i="1"/>
  <c r="C1437" i="1"/>
  <c r="I1429" i="1"/>
  <c r="H1429" i="1"/>
  <c r="G1429" i="1"/>
  <c r="F1429" i="1"/>
  <c r="E1429" i="1"/>
  <c r="C1429" i="1"/>
  <c r="I1424" i="1"/>
  <c r="H1424" i="1"/>
  <c r="G1424" i="1"/>
  <c r="F1424" i="1"/>
  <c r="E1424" i="1"/>
  <c r="C1424" i="1"/>
  <c r="I1415" i="1"/>
  <c r="H1415" i="1"/>
  <c r="G1415" i="1"/>
  <c r="F1415" i="1"/>
  <c r="E1415" i="1"/>
  <c r="C1415" i="1"/>
  <c r="I1410" i="1"/>
  <c r="H1410" i="1"/>
  <c r="G1410" i="1"/>
  <c r="F1410" i="1"/>
  <c r="E1410" i="1"/>
  <c r="C1410" i="1"/>
  <c r="I1407" i="1"/>
  <c r="H1407" i="1"/>
  <c r="G1407" i="1"/>
  <c r="F1407" i="1"/>
  <c r="E1407" i="1"/>
  <c r="C1407" i="1"/>
  <c r="I1403" i="1"/>
  <c r="H1403" i="1"/>
  <c r="G1403" i="1"/>
  <c r="F1403" i="1"/>
  <c r="E1403" i="1"/>
  <c r="C1403" i="1"/>
  <c r="I1400" i="1"/>
  <c r="H1400" i="1"/>
  <c r="G1400" i="1"/>
  <c r="F1400" i="1"/>
  <c r="E1400" i="1"/>
  <c r="C1400" i="1"/>
  <c r="I1397" i="1"/>
  <c r="H1397" i="1"/>
  <c r="G1397" i="1"/>
  <c r="F1397" i="1"/>
  <c r="E1397" i="1"/>
  <c r="C1397" i="1"/>
  <c r="I1392" i="1"/>
  <c r="H1392" i="1"/>
  <c r="G1392" i="1"/>
  <c r="F1392" i="1"/>
  <c r="E1392" i="1"/>
  <c r="C1392" i="1"/>
  <c r="I1388" i="1"/>
  <c r="H1388" i="1"/>
  <c r="G1388" i="1"/>
  <c r="F1388" i="1"/>
  <c r="E1388" i="1"/>
  <c r="C1388" i="1"/>
  <c r="I1383" i="1"/>
  <c r="H1383" i="1"/>
  <c r="G1383" i="1"/>
  <c r="F1383" i="1"/>
  <c r="E1383" i="1"/>
  <c r="C1383" i="1"/>
  <c r="I1380" i="1"/>
  <c r="H1380" i="1"/>
  <c r="G1380" i="1"/>
  <c r="F1380" i="1"/>
  <c r="E1380" i="1"/>
  <c r="C1380" i="1"/>
  <c r="I1375" i="1"/>
  <c r="H1375" i="1"/>
  <c r="G1375" i="1"/>
  <c r="F1375" i="1"/>
  <c r="E1375" i="1"/>
  <c r="C1375" i="1"/>
  <c r="I1353" i="1"/>
  <c r="H1353" i="1"/>
  <c r="G1353" i="1"/>
  <c r="F1353" i="1"/>
  <c r="E1353" i="1"/>
  <c r="C1353" i="1"/>
  <c r="I1350" i="1"/>
  <c r="H1350" i="1"/>
  <c r="G1350" i="1"/>
  <c r="F1350" i="1"/>
  <c r="E1350" i="1"/>
  <c r="C1350" i="1"/>
  <c r="I1344" i="1"/>
  <c r="H1344" i="1"/>
  <c r="G1344" i="1"/>
  <c r="F1344" i="1"/>
  <c r="E1344" i="1"/>
  <c r="C1344" i="1"/>
  <c r="I1337" i="1"/>
  <c r="H1337" i="1"/>
  <c r="G1337" i="1"/>
  <c r="F1337" i="1"/>
  <c r="E1337" i="1"/>
  <c r="C1337" i="1"/>
  <c r="I1332" i="1"/>
  <c r="H1332" i="1"/>
  <c r="G1332" i="1"/>
  <c r="F1332" i="1"/>
  <c r="E1332" i="1"/>
  <c r="C1332" i="1"/>
  <c r="I1329" i="1"/>
  <c r="H1329" i="1"/>
  <c r="G1329" i="1"/>
  <c r="F1329" i="1"/>
  <c r="E1329" i="1"/>
  <c r="C1329" i="1"/>
  <c r="I1326" i="1"/>
  <c r="H1326" i="1"/>
  <c r="G1326" i="1"/>
  <c r="F1326" i="1"/>
  <c r="E1326" i="1"/>
  <c r="C1326" i="1"/>
  <c r="I1321" i="1"/>
  <c r="H1321" i="1"/>
  <c r="G1321" i="1"/>
  <c r="F1321" i="1"/>
  <c r="E1321" i="1"/>
  <c r="C1321" i="1"/>
  <c r="I1318" i="1"/>
  <c r="H1318" i="1"/>
  <c r="G1318" i="1"/>
  <c r="F1318" i="1"/>
  <c r="E1318" i="1"/>
  <c r="C1318" i="1"/>
  <c r="I1312" i="1"/>
  <c r="H1312" i="1"/>
  <c r="G1312" i="1"/>
  <c r="F1312" i="1"/>
  <c r="E1312" i="1"/>
  <c r="C1312" i="1"/>
  <c r="I1308" i="1"/>
  <c r="H1308" i="1"/>
  <c r="G1308" i="1"/>
  <c r="F1308" i="1"/>
  <c r="E1308" i="1"/>
  <c r="C1308" i="1"/>
  <c r="I1305" i="1"/>
  <c r="H1305" i="1"/>
  <c r="G1305" i="1"/>
  <c r="F1305" i="1"/>
  <c r="E1305" i="1"/>
  <c r="C1305" i="1"/>
  <c r="I1299" i="1"/>
  <c r="H1299" i="1"/>
  <c r="G1299" i="1"/>
  <c r="F1299" i="1"/>
  <c r="E1299" i="1"/>
  <c r="C1299" i="1"/>
  <c r="I1289" i="1"/>
  <c r="H1289" i="1"/>
  <c r="G1289" i="1"/>
  <c r="F1289" i="1"/>
  <c r="E1289" i="1"/>
  <c r="C1289" i="1"/>
  <c r="I1283" i="1"/>
  <c r="H1283" i="1"/>
  <c r="G1283" i="1"/>
  <c r="F1283" i="1"/>
  <c r="E1283" i="1"/>
  <c r="C1283" i="1"/>
  <c r="I1280" i="1"/>
  <c r="H1280" i="1"/>
  <c r="G1280" i="1"/>
  <c r="F1280" i="1"/>
  <c r="E1280" i="1"/>
  <c r="C1280" i="1"/>
  <c r="I1276" i="1"/>
  <c r="H1276" i="1"/>
  <c r="G1276" i="1"/>
  <c r="F1276" i="1"/>
  <c r="E1276" i="1"/>
  <c r="C1276" i="1"/>
  <c r="I1266" i="1"/>
  <c r="H1266" i="1"/>
  <c r="G1266" i="1"/>
  <c r="F1266" i="1"/>
  <c r="E1266" i="1"/>
  <c r="C1266" i="1"/>
  <c r="I1263" i="1"/>
  <c r="H1263" i="1"/>
  <c r="G1263" i="1"/>
  <c r="F1263" i="1"/>
  <c r="E1263" i="1"/>
  <c r="C1263" i="1"/>
  <c r="I1260" i="1"/>
  <c r="H1260" i="1"/>
  <c r="G1260" i="1"/>
  <c r="F1260" i="1"/>
  <c r="E1260" i="1"/>
  <c r="C1260" i="1"/>
  <c r="I1257" i="1"/>
  <c r="H1257" i="1"/>
  <c r="G1257" i="1"/>
  <c r="F1257" i="1"/>
  <c r="E1257" i="1"/>
  <c r="C1257" i="1"/>
  <c r="I1252" i="1"/>
  <c r="H1252" i="1"/>
  <c r="G1252" i="1"/>
  <c r="F1252" i="1"/>
  <c r="E1252" i="1"/>
  <c r="C1252" i="1"/>
  <c r="I1246" i="1"/>
  <c r="H1246" i="1"/>
  <c r="G1246" i="1"/>
  <c r="F1246" i="1"/>
  <c r="E1246" i="1"/>
  <c r="C1246" i="1"/>
  <c r="I1237" i="1"/>
  <c r="H1237" i="1"/>
  <c r="G1237" i="1"/>
  <c r="F1237" i="1"/>
  <c r="E1237" i="1"/>
  <c r="C1237" i="1"/>
  <c r="I1232" i="1"/>
  <c r="H1232" i="1"/>
  <c r="G1232" i="1"/>
  <c r="F1232" i="1"/>
  <c r="E1232" i="1"/>
  <c r="C1232" i="1"/>
  <c r="I1220" i="1"/>
  <c r="H1220" i="1"/>
  <c r="G1220" i="1"/>
  <c r="F1220" i="1"/>
  <c r="E1220" i="1"/>
  <c r="C1220" i="1"/>
  <c r="I1215" i="1"/>
  <c r="H1215" i="1"/>
  <c r="G1215" i="1"/>
  <c r="G1216" i="1" s="1"/>
  <c r="F1215" i="1"/>
  <c r="E1215" i="1"/>
  <c r="C1215" i="1"/>
  <c r="I1206" i="1"/>
  <c r="H1206" i="1"/>
  <c r="G1206" i="1"/>
  <c r="F1206" i="1"/>
  <c r="E1206" i="1"/>
  <c r="C1206" i="1"/>
  <c r="I1201" i="1"/>
  <c r="H1201" i="1"/>
  <c r="G1201" i="1"/>
  <c r="F1201" i="1"/>
  <c r="E1201" i="1"/>
  <c r="C1201" i="1"/>
  <c r="I1197" i="1"/>
  <c r="H1197" i="1"/>
  <c r="G1197" i="1"/>
  <c r="F1197" i="1"/>
  <c r="F1207" i="1" s="1"/>
  <c r="E1197" i="1"/>
  <c r="C1197" i="1"/>
  <c r="I1192" i="1"/>
  <c r="I1193" i="1" s="1"/>
  <c r="H1192" i="1"/>
  <c r="H1193" i="1" s="1"/>
  <c r="G1192" i="1"/>
  <c r="G1193" i="1" s="1"/>
  <c r="F1192" i="1"/>
  <c r="F1193" i="1" s="1"/>
  <c r="E1192" i="1"/>
  <c r="E1193" i="1" s="1"/>
  <c r="C1192" i="1"/>
  <c r="C1193" i="1" s="1"/>
  <c r="I1186" i="1"/>
  <c r="H1186" i="1"/>
  <c r="G1186" i="1"/>
  <c r="F1186" i="1"/>
  <c r="E1186" i="1"/>
  <c r="C1186" i="1"/>
  <c r="I1182" i="1"/>
  <c r="H1182" i="1"/>
  <c r="G1182" i="1"/>
  <c r="F1182" i="1"/>
  <c r="E1182" i="1"/>
  <c r="C1182" i="1"/>
  <c r="I1172" i="1"/>
  <c r="H1172" i="1"/>
  <c r="G1172" i="1"/>
  <c r="F1172" i="1"/>
  <c r="E1172" i="1"/>
  <c r="C1172" i="1"/>
  <c r="I1162" i="1"/>
  <c r="I1187" i="1" s="1"/>
  <c r="H1162" i="1"/>
  <c r="H1187" i="1" s="1"/>
  <c r="G1162" i="1"/>
  <c r="F1162" i="1"/>
  <c r="E1162" i="1"/>
  <c r="E1187" i="1" s="1"/>
  <c r="C1162" i="1"/>
  <c r="C1187" i="1" s="1"/>
  <c r="I1144" i="1"/>
  <c r="H1144" i="1"/>
  <c r="G1144" i="1"/>
  <c r="F1144" i="1"/>
  <c r="E1144" i="1"/>
  <c r="C1144" i="1"/>
  <c r="I1140" i="1"/>
  <c r="I1145" i="1" s="1"/>
  <c r="H1140" i="1"/>
  <c r="H1145" i="1" s="1"/>
  <c r="G1140" i="1"/>
  <c r="F1140" i="1"/>
  <c r="E1140" i="1"/>
  <c r="E1145" i="1" s="1"/>
  <c r="C1140" i="1"/>
  <c r="C1145" i="1" s="1"/>
  <c r="I1135" i="1"/>
  <c r="H1135" i="1"/>
  <c r="G1135" i="1"/>
  <c r="F1135" i="1"/>
  <c r="E1135" i="1"/>
  <c r="C1135" i="1"/>
  <c r="I1128" i="1"/>
  <c r="I1136" i="1" s="1"/>
  <c r="H1128" i="1"/>
  <c r="H1136" i="1" s="1"/>
  <c r="G1128" i="1"/>
  <c r="F1128" i="1"/>
  <c r="E1128" i="1"/>
  <c r="E1136" i="1" s="1"/>
  <c r="C1128" i="1"/>
  <c r="C1136" i="1" s="1"/>
  <c r="I1122" i="1"/>
  <c r="H1122" i="1"/>
  <c r="G1122" i="1"/>
  <c r="G1136" i="1" s="1"/>
  <c r="F1122" i="1"/>
  <c r="F1136" i="1" s="1"/>
  <c r="E1122" i="1"/>
  <c r="C1122" i="1"/>
  <c r="I1105" i="1"/>
  <c r="H1105" i="1"/>
  <c r="G1105" i="1"/>
  <c r="F1105" i="1"/>
  <c r="E1105" i="1"/>
  <c r="C1105" i="1"/>
  <c r="I1102" i="1"/>
  <c r="H1102" i="1"/>
  <c r="G1102" i="1"/>
  <c r="F1102" i="1"/>
  <c r="E1102" i="1"/>
  <c r="C1102" i="1"/>
  <c r="I1098" i="1"/>
  <c r="H1098" i="1"/>
  <c r="G1098" i="1"/>
  <c r="F1098" i="1"/>
  <c r="E1098" i="1"/>
  <c r="C1098" i="1"/>
  <c r="I1093" i="1"/>
  <c r="H1093" i="1"/>
  <c r="G1093" i="1"/>
  <c r="F1093" i="1"/>
  <c r="E1093" i="1"/>
  <c r="C1093" i="1"/>
  <c r="I1090" i="1"/>
  <c r="H1090" i="1"/>
  <c r="G1090" i="1"/>
  <c r="F1090" i="1"/>
  <c r="E1090" i="1"/>
  <c r="C1090" i="1"/>
  <c r="I1082" i="1"/>
  <c r="H1082" i="1"/>
  <c r="G1082" i="1"/>
  <c r="F1082" i="1"/>
  <c r="E1082" i="1"/>
  <c r="C1082" i="1"/>
  <c r="I1075" i="1"/>
  <c r="I1083" i="1" s="1"/>
  <c r="H1075" i="1"/>
  <c r="H1083" i="1" s="1"/>
  <c r="G1075" i="1"/>
  <c r="F1075" i="1"/>
  <c r="E1075" i="1"/>
  <c r="E1083" i="1" s="1"/>
  <c r="C1075" i="1"/>
  <c r="C1083" i="1" s="1"/>
  <c r="I1072" i="1"/>
  <c r="H1072" i="1"/>
  <c r="G1072" i="1"/>
  <c r="G1083" i="1" s="1"/>
  <c r="F1072" i="1"/>
  <c r="F1083" i="1" s="1"/>
  <c r="E1072" i="1"/>
  <c r="C1072" i="1"/>
  <c r="I1065" i="1"/>
  <c r="H1065" i="1"/>
  <c r="G1065" i="1"/>
  <c r="F1065" i="1"/>
  <c r="E1065" i="1"/>
  <c r="C1065" i="1"/>
  <c r="I1062" i="1"/>
  <c r="H1062" i="1"/>
  <c r="G1062" i="1"/>
  <c r="F1062" i="1"/>
  <c r="E1062" i="1"/>
  <c r="C1062" i="1"/>
  <c r="I1058" i="1"/>
  <c r="H1058" i="1"/>
  <c r="G1058" i="1"/>
  <c r="F1058" i="1"/>
  <c r="E1058" i="1"/>
  <c r="C1058" i="1"/>
  <c r="I1052" i="1"/>
  <c r="H1052" i="1"/>
  <c r="G1052" i="1"/>
  <c r="G1066" i="1" s="1"/>
  <c r="F1052" i="1"/>
  <c r="F1066" i="1" s="1"/>
  <c r="E1052" i="1"/>
  <c r="C1052" i="1"/>
  <c r="I1044" i="1"/>
  <c r="H1044" i="1"/>
  <c r="G1044" i="1"/>
  <c r="F1044" i="1"/>
  <c r="E1044" i="1"/>
  <c r="C1044" i="1"/>
  <c r="I1041" i="1"/>
  <c r="H1041" i="1"/>
  <c r="G1041" i="1"/>
  <c r="F1041" i="1"/>
  <c r="E1041" i="1"/>
  <c r="C1041" i="1"/>
  <c r="I1038" i="1"/>
  <c r="H1038" i="1"/>
  <c r="G1038" i="1"/>
  <c r="F1038" i="1"/>
  <c r="E1038" i="1"/>
  <c r="C1038" i="1"/>
  <c r="I1035" i="1"/>
  <c r="H1035" i="1"/>
  <c r="G1035" i="1"/>
  <c r="G1045" i="1" s="1"/>
  <c r="F1035" i="1"/>
  <c r="F1045" i="1" s="1"/>
  <c r="E1035" i="1"/>
  <c r="C1035" i="1"/>
  <c r="I1029" i="1"/>
  <c r="H1029" i="1"/>
  <c r="G1029" i="1"/>
  <c r="F1029" i="1"/>
  <c r="E1029" i="1"/>
  <c r="C1029" i="1"/>
  <c r="I1026" i="1"/>
  <c r="H1026" i="1"/>
  <c r="G1026" i="1"/>
  <c r="F1026" i="1"/>
  <c r="E1026" i="1"/>
  <c r="C1026" i="1"/>
  <c r="I1021" i="1"/>
  <c r="H1021" i="1"/>
  <c r="G1021" i="1"/>
  <c r="F1021" i="1"/>
  <c r="E1021" i="1"/>
  <c r="C1021" i="1"/>
  <c r="I1016" i="1"/>
  <c r="H1016" i="1"/>
  <c r="G1016" i="1"/>
  <c r="F1016" i="1"/>
  <c r="E1016" i="1"/>
  <c r="C1016" i="1"/>
  <c r="I1013" i="1"/>
  <c r="H1013" i="1"/>
  <c r="G1013" i="1"/>
  <c r="F1013" i="1"/>
  <c r="E1013" i="1"/>
  <c r="C1013" i="1"/>
  <c r="I1008" i="1"/>
  <c r="H1008" i="1"/>
  <c r="G1008" i="1"/>
  <c r="G1030" i="1" s="1"/>
  <c r="F1008" i="1"/>
  <c r="F1030" i="1" s="1"/>
  <c r="E1008" i="1"/>
  <c r="C1008" i="1"/>
  <c r="I1001" i="1"/>
  <c r="H1001" i="1"/>
  <c r="G1001" i="1"/>
  <c r="F1001" i="1"/>
  <c r="E1001" i="1"/>
  <c r="C1001" i="1"/>
  <c r="I998" i="1"/>
  <c r="H998" i="1"/>
  <c r="G998" i="1"/>
  <c r="G1002" i="1" s="1"/>
  <c r="F998" i="1"/>
  <c r="F1002" i="1" s="1"/>
  <c r="E998" i="1"/>
  <c r="C998" i="1"/>
  <c r="I989" i="1"/>
  <c r="I990" i="1" s="1"/>
  <c r="H989" i="1"/>
  <c r="H990" i="1" s="1"/>
  <c r="G989" i="1"/>
  <c r="G990" i="1" s="1"/>
  <c r="F989" i="1"/>
  <c r="F990" i="1" s="1"/>
  <c r="E989" i="1"/>
  <c r="E990" i="1" s="1"/>
  <c r="C989" i="1"/>
  <c r="C990" i="1" s="1"/>
  <c r="I981" i="1"/>
  <c r="H981" i="1"/>
  <c r="G981" i="1"/>
  <c r="F981" i="1"/>
  <c r="E981" i="1"/>
  <c r="C981" i="1"/>
  <c r="I978" i="1"/>
  <c r="H978" i="1"/>
  <c r="G978" i="1"/>
  <c r="F978" i="1"/>
  <c r="E978" i="1"/>
  <c r="C978" i="1"/>
  <c r="I975" i="1"/>
  <c r="H975" i="1"/>
  <c r="G975" i="1"/>
  <c r="F975" i="1"/>
  <c r="E975" i="1"/>
  <c r="C975" i="1"/>
  <c r="I970" i="1"/>
  <c r="H970" i="1"/>
  <c r="G970" i="1"/>
  <c r="F970" i="1"/>
  <c r="E970" i="1"/>
  <c r="C970" i="1"/>
  <c r="I966" i="1"/>
  <c r="H966" i="1"/>
  <c r="G966" i="1"/>
  <c r="F966" i="1"/>
  <c r="E966" i="1"/>
  <c r="C966" i="1"/>
  <c r="I962" i="1"/>
  <c r="H962" i="1"/>
  <c r="G962" i="1"/>
  <c r="F962" i="1"/>
  <c r="E962" i="1"/>
  <c r="C962" i="1"/>
  <c r="I957" i="1"/>
  <c r="H957" i="1"/>
  <c r="G957" i="1"/>
  <c r="F957" i="1"/>
  <c r="E957" i="1"/>
  <c r="C957" i="1"/>
  <c r="I954" i="1"/>
  <c r="H954" i="1"/>
  <c r="G954" i="1"/>
  <c r="F954" i="1"/>
  <c r="E954" i="1"/>
  <c r="C954" i="1"/>
  <c r="I947" i="1"/>
  <c r="H947" i="1"/>
  <c r="G947" i="1"/>
  <c r="F947" i="1"/>
  <c r="E947" i="1"/>
  <c r="C947" i="1"/>
  <c r="I941" i="1"/>
  <c r="H941" i="1"/>
  <c r="G941" i="1"/>
  <c r="F941" i="1"/>
  <c r="E941" i="1"/>
  <c r="C941" i="1"/>
  <c r="I935" i="1"/>
  <c r="H935" i="1"/>
  <c r="G935" i="1"/>
  <c r="F935" i="1"/>
  <c r="E935" i="1"/>
  <c r="C935" i="1"/>
  <c r="I927" i="1"/>
  <c r="H927" i="1"/>
  <c r="G927" i="1"/>
  <c r="F927" i="1"/>
  <c r="E927" i="1"/>
  <c r="C927" i="1"/>
  <c r="I922" i="1"/>
  <c r="H922" i="1"/>
  <c r="G922" i="1"/>
  <c r="F922" i="1"/>
  <c r="E922" i="1"/>
  <c r="C922" i="1"/>
  <c r="I913" i="1"/>
  <c r="H913" i="1"/>
  <c r="G913" i="1"/>
  <c r="F913" i="1"/>
  <c r="E913" i="1"/>
  <c r="C913" i="1"/>
  <c r="I908" i="1"/>
  <c r="H908" i="1"/>
  <c r="G908" i="1"/>
  <c r="F908" i="1"/>
  <c r="E908" i="1"/>
  <c r="C908" i="1"/>
  <c r="I905" i="1"/>
  <c r="H905" i="1"/>
  <c r="G905" i="1"/>
  <c r="F905" i="1"/>
  <c r="E905" i="1"/>
  <c r="C905" i="1"/>
  <c r="I898" i="1"/>
  <c r="H898" i="1"/>
  <c r="G898" i="1"/>
  <c r="F898" i="1"/>
  <c r="E898" i="1"/>
  <c r="C898" i="1"/>
  <c r="I893" i="1"/>
  <c r="H893" i="1"/>
  <c r="G893" i="1"/>
  <c r="F893" i="1"/>
  <c r="E893" i="1"/>
  <c r="C893" i="1"/>
  <c r="I890" i="1"/>
  <c r="H890" i="1"/>
  <c r="G890" i="1"/>
  <c r="F890" i="1"/>
  <c r="E890" i="1"/>
  <c r="C890" i="1"/>
  <c r="I887" i="1"/>
  <c r="H887" i="1"/>
  <c r="G887" i="1"/>
  <c r="F887" i="1"/>
  <c r="E887" i="1"/>
  <c r="C887" i="1"/>
  <c r="I884" i="1"/>
  <c r="H884" i="1"/>
  <c r="G884" i="1"/>
  <c r="F884" i="1"/>
  <c r="E884" i="1"/>
  <c r="C884" i="1"/>
  <c r="I881" i="1"/>
  <c r="H881" i="1"/>
  <c r="G881" i="1"/>
  <c r="F881" i="1"/>
  <c r="E881" i="1"/>
  <c r="C881" i="1"/>
  <c r="I876" i="1"/>
  <c r="H876" i="1"/>
  <c r="G876" i="1"/>
  <c r="F876" i="1"/>
  <c r="E876" i="1"/>
  <c r="C876" i="1"/>
  <c r="I864" i="1"/>
  <c r="I865" i="1" s="1"/>
  <c r="H864" i="1"/>
  <c r="H865" i="1" s="1"/>
  <c r="G864" i="1"/>
  <c r="G865" i="1" s="1"/>
  <c r="F864" i="1"/>
  <c r="F865" i="1" s="1"/>
  <c r="E864" i="1"/>
  <c r="E865" i="1" s="1"/>
  <c r="C864" i="1"/>
  <c r="C865" i="1" s="1"/>
  <c r="I854" i="1"/>
  <c r="H854" i="1"/>
  <c r="G854" i="1"/>
  <c r="F854" i="1"/>
  <c r="E854" i="1"/>
  <c r="C854" i="1"/>
  <c r="I850" i="1"/>
  <c r="H850" i="1"/>
  <c r="G850" i="1"/>
  <c r="F850" i="1"/>
  <c r="E850" i="1"/>
  <c r="C850" i="1"/>
  <c r="I846" i="1"/>
  <c r="H846" i="1"/>
  <c r="G846" i="1"/>
  <c r="F846" i="1"/>
  <c r="E846" i="1"/>
  <c r="C846" i="1"/>
  <c r="I841" i="1"/>
  <c r="I855" i="1" s="1"/>
  <c r="H841" i="1"/>
  <c r="H855" i="1" s="1"/>
  <c r="G841" i="1"/>
  <c r="F841" i="1"/>
  <c r="E841" i="1"/>
  <c r="E855" i="1" s="1"/>
  <c r="C841" i="1"/>
  <c r="C855" i="1" s="1"/>
  <c r="I835" i="1"/>
  <c r="H835" i="1"/>
  <c r="G835" i="1"/>
  <c r="F835" i="1"/>
  <c r="E835" i="1"/>
  <c r="C835" i="1"/>
  <c r="I832" i="1"/>
  <c r="I836" i="1" s="1"/>
  <c r="H832" i="1"/>
  <c r="H836" i="1" s="1"/>
  <c r="G832" i="1"/>
  <c r="F832" i="1"/>
  <c r="E832" i="1"/>
  <c r="E836" i="1" s="1"/>
  <c r="C832" i="1"/>
  <c r="C836" i="1" s="1"/>
  <c r="I828" i="1"/>
  <c r="H828" i="1"/>
  <c r="G828" i="1"/>
  <c r="G836" i="1" s="1"/>
  <c r="F828" i="1"/>
  <c r="F836" i="1" s="1"/>
  <c r="E828" i="1"/>
  <c r="C828" i="1"/>
  <c r="I822" i="1"/>
  <c r="H822" i="1"/>
  <c r="G822" i="1"/>
  <c r="F822" i="1"/>
  <c r="E822" i="1"/>
  <c r="C822" i="1"/>
  <c r="I819" i="1"/>
  <c r="H819" i="1"/>
  <c r="G819" i="1"/>
  <c r="G823" i="1" s="1"/>
  <c r="F819" i="1"/>
  <c r="F823" i="1" s="1"/>
  <c r="E819" i="1"/>
  <c r="C819" i="1"/>
  <c r="I814" i="1"/>
  <c r="H814" i="1"/>
  <c r="G814" i="1"/>
  <c r="F814" i="1"/>
  <c r="E814" i="1"/>
  <c r="C814" i="1"/>
  <c r="I810" i="1"/>
  <c r="H810" i="1"/>
  <c r="G810" i="1"/>
  <c r="G815" i="1" s="1"/>
  <c r="F810" i="1"/>
  <c r="F815" i="1" s="1"/>
  <c r="E810" i="1"/>
  <c r="C810" i="1"/>
  <c r="I806" i="1"/>
  <c r="I815" i="1" s="1"/>
  <c r="H806" i="1"/>
  <c r="H815" i="1" s="1"/>
  <c r="G806" i="1"/>
  <c r="F806" i="1"/>
  <c r="E806" i="1"/>
  <c r="E815" i="1" s="1"/>
  <c r="C806" i="1"/>
  <c r="C815" i="1" s="1"/>
  <c r="I796" i="1"/>
  <c r="H796" i="1"/>
  <c r="G796" i="1"/>
  <c r="F796" i="1"/>
  <c r="E796" i="1"/>
  <c r="C796" i="1"/>
  <c r="I792" i="1"/>
  <c r="H792" i="1"/>
  <c r="G792" i="1"/>
  <c r="F792" i="1"/>
  <c r="E792" i="1"/>
  <c r="C792" i="1"/>
  <c r="I788" i="1"/>
  <c r="H788" i="1"/>
  <c r="G788" i="1"/>
  <c r="F788" i="1"/>
  <c r="E788" i="1"/>
  <c r="C788" i="1"/>
  <c r="I784" i="1"/>
  <c r="H784" i="1"/>
  <c r="G784" i="1"/>
  <c r="F784" i="1"/>
  <c r="E784" i="1"/>
  <c r="C784" i="1"/>
  <c r="I780" i="1"/>
  <c r="H780" i="1"/>
  <c r="G780" i="1"/>
  <c r="F780" i="1"/>
  <c r="E780" i="1"/>
  <c r="C780" i="1"/>
  <c r="I771" i="1"/>
  <c r="I772" i="1" s="1"/>
  <c r="H771" i="1"/>
  <c r="H772" i="1" s="1"/>
  <c r="G771" i="1"/>
  <c r="G772" i="1" s="1"/>
  <c r="F771" i="1"/>
  <c r="F772" i="1" s="1"/>
  <c r="E771" i="1"/>
  <c r="E772" i="1" s="1"/>
  <c r="C771" i="1"/>
  <c r="C772" i="1" s="1"/>
  <c r="I765" i="1"/>
  <c r="H765" i="1"/>
  <c r="G765" i="1"/>
  <c r="F765" i="1"/>
  <c r="E765" i="1"/>
  <c r="C765" i="1"/>
  <c r="I757" i="1"/>
  <c r="H757" i="1"/>
  <c r="G757" i="1"/>
  <c r="F757" i="1"/>
  <c r="E757" i="1"/>
  <c r="C757" i="1"/>
  <c r="I750" i="1"/>
  <c r="H750" i="1"/>
  <c r="G750" i="1"/>
  <c r="F750" i="1"/>
  <c r="E750" i="1"/>
  <c r="C750" i="1"/>
  <c r="I746" i="1"/>
  <c r="H746" i="1"/>
  <c r="G746" i="1"/>
  <c r="F746" i="1"/>
  <c r="E746" i="1"/>
  <c r="C746" i="1"/>
  <c r="I735" i="1"/>
  <c r="H735" i="1"/>
  <c r="G735" i="1"/>
  <c r="F735" i="1"/>
  <c r="E735" i="1"/>
  <c r="C735" i="1"/>
  <c r="I730" i="1"/>
  <c r="H730" i="1"/>
  <c r="G730" i="1"/>
  <c r="F730" i="1"/>
  <c r="E730" i="1"/>
  <c r="C730" i="1"/>
  <c r="I718" i="1"/>
  <c r="H718" i="1"/>
  <c r="G718" i="1"/>
  <c r="F718" i="1"/>
  <c r="E718" i="1"/>
  <c r="C718" i="1"/>
  <c r="I713" i="1"/>
  <c r="H713" i="1"/>
  <c r="G713" i="1"/>
  <c r="F713" i="1"/>
  <c r="E713" i="1"/>
  <c r="C713" i="1"/>
  <c r="I709" i="1"/>
  <c r="H709" i="1"/>
  <c r="G709" i="1"/>
  <c r="F709" i="1"/>
  <c r="E709" i="1"/>
  <c r="C709" i="1"/>
  <c r="I695" i="1"/>
  <c r="I696" i="1" s="1"/>
  <c r="H695" i="1"/>
  <c r="H696" i="1" s="1"/>
  <c r="G695" i="1"/>
  <c r="G696" i="1" s="1"/>
  <c r="F695" i="1"/>
  <c r="F696" i="1" s="1"/>
  <c r="E695" i="1"/>
  <c r="E696" i="1" s="1"/>
  <c r="C695" i="1"/>
  <c r="C696" i="1" s="1"/>
  <c r="I690" i="1"/>
  <c r="H690" i="1"/>
  <c r="G690" i="1"/>
  <c r="F690" i="1"/>
  <c r="E690" i="1"/>
  <c r="C690" i="1"/>
  <c r="I686" i="1"/>
  <c r="H686" i="1"/>
  <c r="G686" i="1"/>
  <c r="F686" i="1"/>
  <c r="E686" i="1"/>
  <c r="C686" i="1"/>
  <c r="I682" i="1"/>
  <c r="H682" i="1"/>
  <c r="G682" i="1"/>
  <c r="F682" i="1"/>
  <c r="E682" i="1"/>
  <c r="C682" i="1"/>
  <c r="I679" i="1"/>
  <c r="H679" i="1"/>
  <c r="G679" i="1"/>
  <c r="F679" i="1"/>
  <c r="E679" i="1"/>
  <c r="C679" i="1"/>
  <c r="I675" i="1"/>
  <c r="H675" i="1"/>
  <c r="G675" i="1"/>
  <c r="F675" i="1"/>
  <c r="E675" i="1"/>
  <c r="C675" i="1"/>
  <c r="I670" i="1"/>
  <c r="H670" i="1"/>
  <c r="G670" i="1"/>
  <c r="F670" i="1"/>
  <c r="E670" i="1"/>
  <c r="C670" i="1"/>
  <c r="I664" i="1"/>
  <c r="H664" i="1"/>
  <c r="G664" i="1"/>
  <c r="F664" i="1"/>
  <c r="E664" i="1"/>
  <c r="C664" i="1"/>
  <c r="I660" i="1"/>
  <c r="H660" i="1"/>
  <c r="G660" i="1"/>
  <c r="F660" i="1"/>
  <c r="E660" i="1"/>
  <c r="C660" i="1"/>
  <c r="I657" i="1"/>
  <c r="H657" i="1"/>
  <c r="G657" i="1"/>
  <c r="F657" i="1"/>
  <c r="E657" i="1"/>
  <c r="C657" i="1"/>
  <c r="I654" i="1"/>
  <c r="H654" i="1"/>
  <c r="G654" i="1"/>
  <c r="F654" i="1"/>
  <c r="E654" i="1"/>
  <c r="C654" i="1"/>
  <c r="I651" i="1"/>
  <c r="H651" i="1"/>
  <c r="G651" i="1"/>
  <c r="F651" i="1"/>
  <c r="E651" i="1"/>
  <c r="C651" i="1"/>
  <c r="I646" i="1"/>
  <c r="H646" i="1"/>
  <c r="G646" i="1"/>
  <c r="F646" i="1"/>
  <c r="E646" i="1"/>
  <c r="C646" i="1"/>
  <c r="I642" i="1"/>
  <c r="H642" i="1"/>
  <c r="G642" i="1"/>
  <c r="F642" i="1"/>
  <c r="E642" i="1"/>
  <c r="C642" i="1"/>
  <c r="I635" i="1"/>
  <c r="H635" i="1"/>
  <c r="G635" i="1"/>
  <c r="F635" i="1"/>
  <c r="E635" i="1"/>
  <c r="C635" i="1"/>
  <c r="I631" i="1"/>
  <c r="H631" i="1"/>
  <c r="G631" i="1"/>
  <c r="F631" i="1"/>
  <c r="E631" i="1"/>
  <c r="C631" i="1"/>
  <c r="I628" i="1"/>
  <c r="H628" i="1"/>
  <c r="G628" i="1"/>
  <c r="F628" i="1"/>
  <c r="E628" i="1"/>
  <c r="C628" i="1"/>
  <c r="I621" i="1"/>
  <c r="H621" i="1"/>
  <c r="G621" i="1"/>
  <c r="F621" i="1"/>
  <c r="E621" i="1"/>
  <c r="C621" i="1"/>
  <c r="I618" i="1"/>
  <c r="H618" i="1"/>
  <c r="G618" i="1"/>
  <c r="F618" i="1"/>
  <c r="E618" i="1"/>
  <c r="C618" i="1"/>
  <c r="I615" i="1"/>
  <c r="H615" i="1"/>
  <c r="G615" i="1"/>
  <c r="F615" i="1"/>
  <c r="E615" i="1"/>
  <c r="C615" i="1"/>
  <c r="I612" i="1"/>
  <c r="H612" i="1"/>
  <c r="G612" i="1"/>
  <c r="F612" i="1"/>
  <c r="E612" i="1"/>
  <c r="C612" i="1"/>
  <c r="I609" i="1"/>
  <c r="H609" i="1"/>
  <c r="G609" i="1"/>
  <c r="F609" i="1"/>
  <c r="E609" i="1"/>
  <c r="C609" i="1"/>
  <c r="I606" i="1"/>
  <c r="H606" i="1"/>
  <c r="G606" i="1"/>
  <c r="F606" i="1"/>
  <c r="E606" i="1"/>
  <c r="C606" i="1"/>
  <c r="I593" i="1"/>
  <c r="H593" i="1"/>
  <c r="G593" i="1"/>
  <c r="F593" i="1"/>
  <c r="E593" i="1"/>
  <c r="C593" i="1"/>
  <c r="I590" i="1"/>
  <c r="H590" i="1"/>
  <c r="G590" i="1"/>
  <c r="F590" i="1"/>
  <c r="E590" i="1"/>
  <c r="C590" i="1"/>
  <c r="I581" i="1"/>
  <c r="H581" i="1"/>
  <c r="G581" i="1"/>
  <c r="F581" i="1"/>
  <c r="E581" i="1"/>
  <c r="C581" i="1"/>
  <c r="I577" i="1"/>
  <c r="H577" i="1"/>
  <c r="G577" i="1"/>
  <c r="F577" i="1"/>
  <c r="E577" i="1"/>
  <c r="C577" i="1"/>
  <c r="I574" i="1"/>
  <c r="H574" i="1"/>
  <c r="G574" i="1"/>
  <c r="F574" i="1"/>
  <c r="E574" i="1"/>
  <c r="C574" i="1"/>
  <c r="I567" i="1"/>
  <c r="H567" i="1"/>
  <c r="G567" i="1"/>
  <c r="G568" i="1" s="1"/>
  <c r="F567" i="1"/>
  <c r="F568" i="1" s="1"/>
  <c r="E567" i="1"/>
  <c r="C567" i="1"/>
  <c r="I554" i="1"/>
  <c r="H554" i="1"/>
  <c r="G554" i="1"/>
  <c r="F554" i="1"/>
  <c r="E554" i="1"/>
  <c r="C554" i="1"/>
  <c r="I549" i="1"/>
  <c r="H549" i="1"/>
  <c r="G549" i="1"/>
  <c r="F549" i="1"/>
  <c r="E549" i="1"/>
  <c r="C549" i="1"/>
  <c r="I544" i="1"/>
  <c r="H544" i="1"/>
  <c r="G544" i="1"/>
  <c r="F544" i="1"/>
  <c r="E544" i="1"/>
  <c r="C544" i="1"/>
  <c r="I536" i="1"/>
  <c r="H536" i="1"/>
  <c r="G536" i="1"/>
  <c r="F536" i="1"/>
  <c r="E536" i="1"/>
  <c r="C536" i="1"/>
  <c r="I532" i="1"/>
  <c r="H532" i="1"/>
  <c r="G532" i="1"/>
  <c r="F532" i="1"/>
  <c r="E532" i="1"/>
  <c r="C532" i="1"/>
  <c r="I529" i="1"/>
  <c r="H529" i="1"/>
  <c r="G529" i="1"/>
  <c r="F529" i="1"/>
  <c r="E529" i="1"/>
  <c r="C529" i="1"/>
  <c r="I522" i="1"/>
  <c r="H522" i="1"/>
  <c r="G522" i="1"/>
  <c r="F522" i="1"/>
  <c r="E522" i="1"/>
  <c r="C522" i="1"/>
  <c r="I511" i="1"/>
  <c r="H511" i="1"/>
  <c r="G511" i="1"/>
  <c r="F511" i="1"/>
  <c r="E511" i="1"/>
  <c r="C511" i="1"/>
  <c r="I505" i="1"/>
  <c r="H505" i="1"/>
  <c r="G505" i="1"/>
  <c r="F505" i="1"/>
  <c r="E505" i="1"/>
  <c r="C505" i="1"/>
  <c r="I500" i="1"/>
  <c r="H500" i="1"/>
  <c r="G500" i="1"/>
  <c r="F500" i="1"/>
  <c r="E500" i="1"/>
  <c r="C500" i="1"/>
  <c r="I488" i="1"/>
  <c r="H488" i="1"/>
  <c r="G488" i="1"/>
  <c r="F488" i="1"/>
  <c r="E488" i="1"/>
  <c r="C488" i="1"/>
  <c r="I479" i="1"/>
  <c r="H479" i="1"/>
  <c r="G479" i="1"/>
  <c r="F479" i="1"/>
  <c r="E479" i="1"/>
  <c r="C479" i="1"/>
  <c r="I471" i="1"/>
  <c r="H471" i="1"/>
  <c r="G471" i="1"/>
  <c r="F471" i="1"/>
  <c r="E471" i="1"/>
  <c r="C471" i="1"/>
  <c r="I464" i="1"/>
  <c r="H464" i="1"/>
  <c r="G464" i="1"/>
  <c r="F464" i="1"/>
  <c r="E464" i="1"/>
  <c r="C464" i="1"/>
  <c r="I458" i="1"/>
  <c r="H458" i="1"/>
  <c r="G458" i="1"/>
  <c r="F458" i="1"/>
  <c r="E458" i="1"/>
  <c r="C458" i="1"/>
  <c r="I441" i="1"/>
  <c r="H441" i="1"/>
  <c r="G441" i="1"/>
  <c r="F441" i="1"/>
  <c r="E441" i="1"/>
  <c r="C441" i="1"/>
  <c r="I427" i="1"/>
  <c r="H427" i="1"/>
  <c r="G427" i="1"/>
  <c r="F427" i="1"/>
  <c r="E427" i="1"/>
  <c r="C427" i="1"/>
  <c r="I419" i="1"/>
  <c r="I420" i="1" s="1"/>
  <c r="H419" i="1"/>
  <c r="H420" i="1" s="1"/>
  <c r="G419" i="1"/>
  <c r="F419" i="1"/>
  <c r="F420" i="1" s="1"/>
  <c r="E419" i="1"/>
  <c r="E420" i="1" s="1"/>
  <c r="C419" i="1"/>
  <c r="C420" i="1" s="1"/>
  <c r="I410" i="1"/>
  <c r="H410" i="1"/>
  <c r="G410" i="1"/>
  <c r="F410" i="1"/>
  <c r="E410" i="1"/>
  <c r="C410" i="1"/>
  <c r="I403" i="1"/>
  <c r="H403" i="1"/>
  <c r="G403" i="1"/>
  <c r="F403" i="1"/>
  <c r="E403" i="1"/>
  <c r="C403" i="1"/>
  <c r="I394" i="1"/>
  <c r="H394" i="1"/>
  <c r="G394" i="1"/>
  <c r="F394" i="1"/>
  <c r="E394" i="1"/>
  <c r="C394" i="1"/>
  <c r="I388" i="1"/>
  <c r="H388" i="1"/>
  <c r="G388" i="1"/>
  <c r="F388" i="1"/>
  <c r="E388" i="1"/>
  <c r="C388" i="1"/>
  <c r="I385" i="1"/>
  <c r="H385" i="1"/>
  <c r="G385" i="1"/>
  <c r="F385" i="1"/>
  <c r="E385" i="1"/>
  <c r="C385" i="1"/>
  <c r="I379" i="1"/>
  <c r="H379" i="1"/>
  <c r="G379" i="1"/>
  <c r="F379" i="1"/>
  <c r="E379" i="1"/>
  <c r="C379" i="1"/>
  <c r="I371" i="1"/>
  <c r="H371" i="1"/>
  <c r="G371" i="1"/>
  <c r="F371" i="1"/>
  <c r="E371" i="1"/>
  <c r="C371" i="1"/>
  <c r="I362" i="1"/>
  <c r="H362" i="1"/>
  <c r="G362" i="1"/>
  <c r="F362" i="1"/>
  <c r="E362" i="1"/>
  <c r="C362" i="1"/>
  <c r="I359" i="1"/>
  <c r="H359" i="1"/>
  <c r="G359" i="1"/>
  <c r="F359" i="1"/>
  <c r="E359" i="1"/>
  <c r="C359" i="1"/>
  <c r="I354" i="1"/>
  <c r="H354" i="1"/>
  <c r="G354" i="1"/>
  <c r="F354" i="1"/>
  <c r="E354" i="1"/>
  <c r="C354" i="1"/>
  <c r="I348" i="1"/>
  <c r="H348" i="1"/>
  <c r="G348" i="1"/>
  <c r="F348" i="1"/>
  <c r="E348" i="1"/>
  <c r="C348" i="1"/>
  <c r="I343" i="1"/>
  <c r="H343" i="1"/>
  <c r="G343" i="1"/>
  <c r="F343" i="1"/>
  <c r="E343" i="1"/>
  <c r="C343" i="1"/>
  <c r="I339" i="1"/>
  <c r="H339" i="1"/>
  <c r="G339" i="1"/>
  <c r="F339" i="1"/>
  <c r="E339" i="1"/>
  <c r="C339" i="1"/>
  <c r="I335" i="1"/>
  <c r="H335" i="1"/>
  <c r="G335" i="1"/>
  <c r="F335" i="1"/>
  <c r="E335" i="1"/>
  <c r="C335" i="1"/>
  <c r="I326" i="1"/>
  <c r="H326" i="1"/>
  <c r="G326" i="1"/>
  <c r="F326" i="1"/>
  <c r="E326" i="1"/>
  <c r="C326" i="1"/>
  <c r="I322" i="1"/>
  <c r="H322" i="1"/>
  <c r="G322" i="1"/>
  <c r="F322" i="1"/>
  <c r="E322" i="1"/>
  <c r="C322" i="1"/>
  <c r="I317" i="1"/>
  <c r="H317" i="1"/>
  <c r="G317" i="1"/>
  <c r="F317" i="1"/>
  <c r="E317" i="1"/>
  <c r="C317" i="1"/>
  <c r="I312" i="1"/>
  <c r="I313" i="1" s="1"/>
  <c r="H312" i="1"/>
  <c r="H313" i="1" s="1"/>
  <c r="G312" i="1"/>
  <c r="G313" i="1" s="1"/>
  <c r="F312" i="1"/>
  <c r="F313" i="1" s="1"/>
  <c r="E312" i="1"/>
  <c r="E313" i="1" s="1"/>
  <c r="C312" i="1"/>
  <c r="C313" i="1" s="1"/>
  <c r="I303" i="1"/>
  <c r="H303" i="1"/>
  <c r="G303" i="1"/>
  <c r="F303" i="1"/>
  <c r="E303" i="1"/>
  <c r="C303" i="1"/>
  <c r="I298" i="1"/>
  <c r="H298" i="1"/>
  <c r="G298" i="1"/>
  <c r="F298" i="1"/>
  <c r="E298" i="1"/>
  <c r="C298" i="1"/>
  <c r="I294" i="1"/>
  <c r="H294" i="1"/>
  <c r="G294" i="1"/>
  <c r="F294" i="1"/>
  <c r="E294" i="1"/>
  <c r="C294" i="1"/>
  <c r="I279" i="1"/>
  <c r="H279" i="1"/>
  <c r="G279" i="1"/>
  <c r="F279" i="1"/>
  <c r="E279" i="1"/>
  <c r="C279" i="1"/>
  <c r="I267" i="1"/>
  <c r="H267" i="1"/>
  <c r="G267" i="1"/>
  <c r="F267" i="1"/>
  <c r="E267" i="1"/>
  <c r="C267" i="1"/>
  <c r="I257" i="1"/>
  <c r="H257" i="1"/>
  <c r="G257" i="1"/>
  <c r="F257" i="1"/>
  <c r="E257" i="1"/>
  <c r="C257" i="1"/>
  <c r="I239" i="1"/>
  <c r="H239" i="1"/>
  <c r="G239" i="1"/>
  <c r="F239" i="1"/>
  <c r="E239" i="1"/>
  <c r="C239" i="1"/>
  <c r="I235" i="1"/>
  <c r="H235" i="1"/>
  <c r="G235" i="1"/>
  <c r="F235" i="1"/>
  <c r="E235" i="1"/>
  <c r="C235" i="1"/>
  <c r="I232" i="1"/>
  <c r="H232" i="1"/>
  <c r="G232" i="1"/>
  <c r="F232" i="1"/>
  <c r="E232" i="1"/>
  <c r="C232" i="1"/>
  <c r="I228" i="1"/>
  <c r="H228" i="1"/>
  <c r="G228" i="1"/>
  <c r="F228" i="1"/>
  <c r="E228" i="1"/>
  <c r="C228" i="1"/>
  <c r="I225" i="1"/>
  <c r="H225" i="1"/>
  <c r="G225" i="1"/>
  <c r="F225" i="1"/>
  <c r="E225" i="1"/>
  <c r="C225" i="1"/>
  <c r="I218" i="1"/>
  <c r="H218" i="1"/>
  <c r="H219" i="1" s="1"/>
  <c r="G218" i="1"/>
  <c r="G219" i="1" s="1"/>
  <c r="F218" i="1"/>
  <c r="E218" i="1"/>
  <c r="C218" i="1"/>
  <c r="C219" i="1" s="1"/>
  <c r="I208" i="1"/>
  <c r="H208" i="1"/>
  <c r="G208" i="1"/>
  <c r="F208" i="1"/>
  <c r="E208" i="1"/>
  <c r="C208" i="1"/>
  <c r="I205" i="1"/>
  <c r="H205" i="1"/>
  <c r="G205" i="1"/>
  <c r="F205" i="1"/>
  <c r="E205" i="1"/>
  <c r="C205" i="1"/>
  <c r="I200" i="1"/>
  <c r="H200" i="1"/>
  <c r="G200" i="1"/>
  <c r="F200" i="1"/>
  <c r="E200" i="1"/>
  <c r="C200" i="1"/>
  <c r="I183" i="1"/>
  <c r="H183" i="1"/>
  <c r="G183" i="1"/>
  <c r="F183" i="1"/>
  <c r="E183" i="1"/>
  <c r="C183" i="1"/>
  <c r="I178" i="1"/>
  <c r="H178" i="1"/>
  <c r="G178" i="1"/>
  <c r="F178" i="1"/>
  <c r="E178" i="1"/>
  <c r="C178" i="1"/>
  <c r="I175" i="1"/>
  <c r="H175" i="1"/>
  <c r="G175" i="1"/>
  <c r="F175" i="1"/>
  <c r="E175" i="1"/>
  <c r="C175" i="1"/>
  <c r="I172" i="1"/>
  <c r="H172" i="1"/>
  <c r="G172" i="1"/>
  <c r="F172" i="1"/>
  <c r="E172" i="1"/>
  <c r="C172" i="1"/>
  <c r="I167" i="1"/>
  <c r="H167" i="1"/>
  <c r="G167" i="1"/>
  <c r="F167" i="1"/>
  <c r="E167" i="1"/>
  <c r="C167" i="1"/>
  <c r="I161" i="1"/>
  <c r="H161" i="1"/>
  <c r="G161" i="1"/>
  <c r="F161" i="1"/>
  <c r="E161" i="1"/>
  <c r="C161" i="1"/>
  <c r="I155" i="1"/>
  <c r="H155" i="1"/>
  <c r="G155" i="1"/>
  <c r="F155" i="1"/>
  <c r="E155" i="1"/>
  <c r="C155" i="1"/>
  <c r="I151" i="1"/>
  <c r="H151" i="1"/>
  <c r="G151" i="1"/>
  <c r="F151" i="1"/>
  <c r="E151" i="1"/>
  <c r="C151" i="1"/>
  <c r="I148" i="1"/>
  <c r="H148" i="1"/>
  <c r="G148" i="1"/>
  <c r="F148" i="1"/>
  <c r="E148" i="1"/>
  <c r="C148" i="1"/>
  <c r="I143" i="1"/>
  <c r="H143" i="1"/>
  <c r="G143" i="1"/>
  <c r="F143" i="1"/>
  <c r="E143" i="1"/>
  <c r="C143" i="1"/>
  <c r="I136" i="1"/>
  <c r="H136" i="1"/>
  <c r="G136" i="1"/>
  <c r="F136" i="1"/>
  <c r="E136" i="1"/>
  <c r="C136" i="1"/>
  <c r="I133" i="1"/>
  <c r="H133" i="1"/>
  <c r="G133" i="1"/>
  <c r="F133" i="1"/>
  <c r="E133" i="1"/>
  <c r="C133" i="1"/>
  <c r="I130" i="1"/>
  <c r="H130" i="1"/>
  <c r="G130" i="1"/>
  <c r="F130" i="1"/>
  <c r="E130" i="1"/>
  <c r="C130" i="1"/>
  <c r="I127" i="1"/>
  <c r="H127" i="1"/>
  <c r="G127" i="1"/>
  <c r="F127" i="1"/>
  <c r="E127" i="1"/>
  <c r="C127" i="1"/>
  <c r="I122" i="1"/>
  <c r="H122" i="1"/>
  <c r="G122" i="1"/>
  <c r="F122" i="1"/>
  <c r="E122" i="1"/>
  <c r="C122" i="1"/>
  <c r="I119" i="1"/>
  <c r="H119" i="1"/>
  <c r="G119" i="1"/>
  <c r="F119" i="1"/>
  <c r="E119" i="1"/>
  <c r="C119" i="1"/>
  <c r="I116" i="1"/>
  <c r="H116" i="1"/>
  <c r="G116" i="1"/>
  <c r="F116" i="1"/>
  <c r="E116" i="1"/>
  <c r="C116" i="1"/>
  <c r="I110" i="1"/>
  <c r="H110" i="1"/>
  <c r="G110" i="1"/>
  <c r="F110" i="1"/>
  <c r="E110" i="1"/>
  <c r="C110" i="1"/>
  <c r="I106" i="1"/>
  <c r="H106" i="1"/>
  <c r="G106" i="1"/>
  <c r="F106" i="1"/>
  <c r="E106" i="1"/>
  <c r="C106" i="1"/>
  <c r="I100" i="1"/>
  <c r="H100" i="1"/>
  <c r="G100" i="1"/>
  <c r="F100" i="1"/>
  <c r="E100" i="1"/>
  <c r="C100" i="1"/>
  <c r="I96" i="1"/>
  <c r="H96" i="1"/>
  <c r="G96" i="1"/>
  <c r="F96" i="1"/>
  <c r="E96" i="1"/>
  <c r="C96" i="1"/>
  <c r="I92" i="1"/>
  <c r="H92" i="1"/>
  <c r="G92" i="1"/>
  <c r="F92" i="1"/>
  <c r="E92" i="1"/>
  <c r="C92" i="1"/>
  <c r="I86" i="1"/>
  <c r="H86" i="1"/>
  <c r="G86" i="1"/>
  <c r="F86" i="1"/>
  <c r="E86" i="1"/>
  <c r="C86" i="1"/>
  <c r="I83" i="1"/>
  <c r="H83" i="1"/>
  <c r="G83" i="1"/>
  <c r="F83" i="1"/>
  <c r="E83" i="1"/>
  <c r="C83" i="1"/>
  <c r="I80" i="1"/>
  <c r="H80" i="1"/>
  <c r="G80" i="1"/>
  <c r="F80" i="1"/>
  <c r="E80" i="1"/>
  <c r="C80" i="1"/>
  <c r="I67" i="1"/>
  <c r="H67" i="1"/>
  <c r="G67" i="1"/>
  <c r="F67" i="1"/>
  <c r="E67" i="1"/>
  <c r="C67" i="1"/>
  <c r="I60" i="1"/>
  <c r="H60" i="1"/>
  <c r="G60" i="1"/>
  <c r="F60" i="1"/>
  <c r="E60" i="1"/>
  <c r="C60" i="1"/>
  <c r="I56" i="1"/>
  <c r="H56" i="1"/>
  <c r="G56" i="1"/>
  <c r="F56" i="1"/>
  <c r="E56" i="1"/>
  <c r="C56" i="1"/>
  <c r="I53" i="1"/>
  <c r="H53" i="1"/>
  <c r="G53" i="1"/>
  <c r="F53" i="1"/>
  <c r="E53" i="1"/>
  <c r="C53" i="1"/>
  <c r="I50" i="1"/>
  <c r="H50" i="1"/>
  <c r="G50" i="1"/>
  <c r="F50" i="1"/>
  <c r="E50" i="1"/>
  <c r="C50" i="1"/>
  <c r="I47" i="1"/>
  <c r="H47" i="1"/>
  <c r="G47" i="1"/>
  <c r="F47" i="1"/>
  <c r="E47" i="1"/>
  <c r="C47" i="1"/>
  <c r="I44" i="1"/>
  <c r="H44" i="1"/>
  <c r="G44" i="1"/>
  <c r="F44" i="1"/>
  <c r="E44" i="1"/>
  <c r="C44" i="1"/>
  <c r="I31" i="1"/>
  <c r="H31" i="1"/>
  <c r="G31" i="1"/>
  <c r="F31" i="1"/>
  <c r="E31" i="1"/>
  <c r="C31" i="1"/>
  <c r="I27" i="1"/>
  <c r="H27" i="1"/>
  <c r="G27" i="1"/>
  <c r="F27" i="1"/>
  <c r="E27" i="1"/>
  <c r="C27" i="1"/>
  <c r="I24" i="1"/>
  <c r="H24" i="1"/>
  <c r="G24" i="1"/>
  <c r="F24" i="1"/>
  <c r="E24" i="1"/>
  <c r="C24" i="1"/>
  <c r="I17" i="1"/>
  <c r="H17" i="1"/>
  <c r="G17" i="1"/>
  <c r="F17" i="1"/>
  <c r="E17" i="1"/>
  <c r="C17" i="1"/>
  <c r="I13" i="1"/>
  <c r="H13" i="1"/>
  <c r="G13" i="1"/>
  <c r="F13" i="1"/>
  <c r="E13" i="1"/>
  <c r="C13" i="1"/>
  <c r="G1207" i="1" l="1"/>
  <c r="C442" i="1"/>
  <c r="H442" i="1"/>
  <c r="C512" i="1"/>
  <c r="H512" i="1"/>
  <c r="C537" i="1"/>
  <c r="H537" i="1"/>
  <c r="F594" i="1"/>
  <c r="C665" i="1"/>
  <c r="H665" i="1"/>
  <c r="E1207" i="1"/>
  <c r="I1207" i="1"/>
  <c r="G1756" i="1"/>
  <c r="E1790" i="1"/>
  <c r="E304" i="1"/>
  <c r="I304" i="1"/>
  <c r="E582" i="1"/>
  <c r="I582" i="1"/>
  <c r="G582" i="1"/>
  <c r="G622" i="1"/>
  <c r="E665" i="1"/>
  <c r="I665" i="1"/>
  <c r="G665" i="1"/>
  <c r="F512" i="1"/>
  <c r="F665" i="1"/>
  <c r="C1207" i="1"/>
  <c r="H1207" i="1"/>
  <c r="F1853" i="1"/>
  <c r="F87" i="1"/>
  <c r="C87" i="1"/>
  <c r="H87" i="1"/>
  <c r="F123" i="1"/>
  <c r="C123" i="1"/>
  <c r="H123" i="1"/>
  <c r="C137" i="1"/>
  <c r="H137" i="1"/>
  <c r="E1967" i="1"/>
  <c r="I1967" i="1"/>
  <c r="E1983" i="1"/>
  <c r="I1983" i="1"/>
  <c r="G2136" i="1"/>
  <c r="E2136" i="1"/>
  <c r="I2136" i="1"/>
  <c r="E2189" i="1"/>
  <c r="I2189" i="1"/>
  <c r="E2222" i="1"/>
  <c r="I2222" i="1"/>
  <c r="G304" i="1"/>
  <c r="I1790" i="1"/>
  <c r="I1801" i="1"/>
  <c r="E1823" i="1"/>
  <c r="I1823" i="1"/>
  <c r="E1837" i="1"/>
  <c r="C1967" i="1"/>
  <c r="H1967" i="1"/>
  <c r="C1983" i="1"/>
  <c r="H1983" i="1"/>
  <c r="F2136" i="1"/>
  <c r="C2136" i="1"/>
  <c r="H2136" i="1"/>
  <c r="C2189" i="1"/>
  <c r="H2189" i="1"/>
  <c r="C2222" i="1"/>
  <c r="H2222" i="1"/>
  <c r="I1837" i="1"/>
  <c r="G1853" i="1"/>
  <c r="G1943" i="1"/>
  <c r="G111" i="1"/>
  <c r="E111" i="1"/>
  <c r="I111" i="1"/>
  <c r="G137" i="1"/>
  <c r="G184" i="1"/>
  <c r="G209" i="1"/>
  <c r="E209" i="1"/>
  <c r="I209" i="1"/>
  <c r="E380" i="1"/>
  <c r="I380" i="1"/>
  <c r="G380" i="1"/>
  <c r="H594" i="1"/>
  <c r="C714" i="1"/>
  <c r="H714" i="1"/>
  <c r="C736" i="1"/>
  <c r="H736" i="1"/>
  <c r="F736" i="1"/>
  <c r="C894" i="1"/>
  <c r="H894" i="1"/>
  <c r="C914" i="1"/>
  <c r="H914" i="1"/>
  <c r="C928" i="1"/>
  <c r="H928" i="1"/>
  <c r="F982" i="1"/>
  <c r="C1238" i="1"/>
  <c r="H1238" i="1"/>
  <c r="F1238" i="1"/>
  <c r="C1313" i="1"/>
  <c r="H1313" i="1"/>
  <c r="F1313" i="1"/>
  <c r="C1354" i="1"/>
  <c r="H1354" i="1"/>
  <c r="C1469" i="1"/>
  <c r="H1469" i="1"/>
  <c r="F1469" i="1"/>
  <c r="C1506" i="1"/>
  <c r="H1506" i="1"/>
  <c r="C1517" i="1"/>
  <c r="H1517" i="1"/>
  <c r="F1517" i="1"/>
  <c r="C184" i="1"/>
  <c r="H184" i="1"/>
  <c r="C349" i="1"/>
  <c r="H349" i="1"/>
  <c r="F349" i="1"/>
  <c r="C411" i="1"/>
  <c r="H411" i="1"/>
  <c r="F411" i="1"/>
  <c r="G442" i="1"/>
  <c r="G512" i="1"/>
  <c r="I537" i="1"/>
  <c r="G555" i="1"/>
  <c r="E555" i="1"/>
  <c r="I555" i="1"/>
  <c r="E594" i="1"/>
  <c r="I594" i="1"/>
  <c r="E736" i="1"/>
  <c r="I736" i="1"/>
  <c r="G736" i="1"/>
  <c r="E894" i="1"/>
  <c r="I894" i="1"/>
  <c r="E914" i="1"/>
  <c r="I914" i="1"/>
  <c r="E928" i="1"/>
  <c r="I928" i="1"/>
  <c r="G982" i="1"/>
  <c r="E1238" i="1"/>
  <c r="I1238" i="1"/>
  <c r="G1238" i="1"/>
  <c r="E1313" i="1"/>
  <c r="I1313" i="1"/>
  <c r="G1313" i="1"/>
  <c r="E1354" i="1"/>
  <c r="I1354" i="1"/>
  <c r="I1425" i="1"/>
  <c r="C32" i="1"/>
  <c r="F111" i="1"/>
  <c r="C111" i="1"/>
  <c r="H111" i="1"/>
  <c r="F137" i="1"/>
  <c r="F184" i="1"/>
  <c r="F209" i="1"/>
  <c r="C209" i="1"/>
  <c r="H209" i="1"/>
  <c r="C304" i="1"/>
  <c r="H304" i="1"/>
  <c r="F304" i="1"/>
  <c r="C380" i="1"/>
  <c r="H380" i="1"/>
  <c r="F380" i="1"/>
  <c r="F442" i="1"/>
  <c r="F537" i="1"/>
  <c r="C594" i="1"/>
  <c r="F622" i="1"/>
  <c r="F68" i="1"/>
  <c r="F219" i="1"/>
  <c r="H32" i="1"/>
  <c r="G61" i="1"/>
  <c r="G68" i="1"/>
  <c r="E87" i="1"/>
  <c r="I87" i="1"/>
  <c r="G123" i="1"/>
  <c r="E123" i="1"/>
  <c r="I123" i="1"/>
  <c r="E137" i="1"/>
  <c r="I137" i="1"/>
  <c r="E184" i="1"/>
  <c r="I184" i="1"/>
  <c r="E349" i="1"/>
  <c r="I349" i="1"/>
  <c r="G349" i="1"/>
  <c r="E411" i="1"/>
  <c r="I411" i="1"/>
  <c r="G411" i="1"/>
  <c r="E442" i="1"/>
  <c r="I442" i="1"/>
  <c r="E512" i="1"/>
  <c r="I512" i="1"/>
  <c r="E537" i="1"/>
  <c r="C555" i="1"/>
  <c r="H555" i="1"/>
  <c r="F555" i="1"/>
  <c r="F582" i="1"/>
  <c r="G594" i="1"/>
  <c r="H2010" i="1"/>
  <c r="H2066" i="1"/>
  <c r="H2125" i="1"/>
  <c r="I2010" i="1"/>
  <c r="I2066" i="1"/>
  <c r="I2125" i="1"/>
  <c r="C647" i="1"/>
  <c r="H647" i="1"/>
  <c r="F647" i="1"/>
  <c r="C691" i="1"/>
  <c r="H691" i="1"/>
  <c r="F714" i="1"/>
  <c r="C797" i="1"/>
  <c r="H797" i="1"/>
  <c r="F797" i="1"/>
  <c r="C823" i="1"/>
  <c r="H823" i="1"/>
  <c r="F855" i="1"/>
  <c r="F894" i="1"/>
  <c r="F914" i="1"/>
  <c r="F928" i="1"/>
  <c r="F942" i="1"/>
  <c r="F958" i="1"/>
  <c r="C958" i="1"/>
  <c r="H958" i="1"/>
  <c r="C982" i="1"/>
  <c r="H982" i="1"/>
  <c r="C1002" i="1"/>
  <c r="H1002" i="1"/>
  <c r="C1030" i="1"/>
  <c r="H1030" i="1"/>
  <c r="C1045" i="1"/>
  <c r="H1045" i="1"/>
  <c r="F1106" i="1"/>
  <c r="C1106" i="1"/>
  <c r="H1106" i="1"/>
  <c r="F1145" i="1"/>
  <c r="F1187" i="1"/>
  <c r="F1216" i="1"/>
  <c r="C1284" i="1"/>
  <c r="H1284" i="1"/>
  <c r="F1284" i="1"/>
  <c r="C1333" i="1"/>
  <c r="H1333" i="1"/>
  <c r="F1333" i="1"/>
  <c r="F1354" i="1"/>
  <c r="F1485" i="1"/>
  <c r="E1506" i="1"/>
  <c r="I1506" i="1"/>
  <c r="E1517" i="1"/>
  <c r="I1517" i="1"/>
  <c r="C1572" i="1"/>
  <c r="H1572" i="1"/>
  <c r="F1572" i="1"/>
  <c r="F1604" i="1"/>
  <c r="F1626" i="1"/>
  <c r="F1638" i="1"/>
  <c r="F1657" i="1"/>
  <c r="F1671" i="1"/>
  <c r="F1682" i="1"/>
  <c r="C1776" i="1"/>
  <c r="C1802" i="1" s="1"/>
  <c r="H1776" i="1"/>
  <c r="H1802" i="1" s="1"/>
  <c r="F1801" i="1"/>
  <c r="F1837" i="1"/>
  <c r="C1853" i="1"/>
  <c r="C1865" i="1" s="1"/>
  <c r="H1853" i="1"/>
  <c r="H1865" i="1" s="1"/>
  <c r="F1955" i="1"/>
  <c r="F1967" i="1"/>
  <c r="F1983" i="1"/>
  <c r="C2010" i="1"/>
  <c r="C2059" i="1"/>
  <c r="H2059" i="1"/>
  <c r="F2059" i="1"/>
  <c r="C2066" i="1"/>
  <c r="C2115" i="1"/>
  <c r="H2115" i="1"/>
  <c r="F2115" i="1"/>
  <c r="C2125" i="1"/>
  <c r="F2189" i="1"/>
  <c r="F2222" i="1"/>
  <c r="F2230" i="1"/>
  <c r="E647" i="1"/>
  <c r="I647" i="1"/>
  <c r="G647" i="1"/>
  <c r="E691" i="1"/>
  <c r="I691" i="1"/>
  <c r="G714" i="1"/>
  <c r="E797" i="1"/>
  <c r="I797" i="1"/>
  <c r="G797" i="1"/>
  <c r="E823" i="1"/>
  <c r="I823" i="1"/>
  <c r="G855" i="1"/>
  <c r="G894" i="1"/>
  <c r="G914" i="1"/>
  <c r="G928" i="1"/>
  <c r="G942" i="1"/>
  <c r="G958" i="1"/>
  <c r="E958" i="1"/>
  <c r="I958" i="1"/>
  <c r="E982" i="1"/>
  <c r="I982" i="1"/>
  <c r="E1002" i="1"/>
  <c r="I1002" i="1"/>
  <c r="E1030" i="1"/>
  <c r="I1030" i="1"/>
  <c r="E1045" i="1"/>
  <c r="I1045" i="1"/>
  <c r="G1106" i="1"/>
  <c r="E1106" i="1"/>
  <c r="I1106" i="1"/>
  <c r="G1145" i="1"/>
  <c r="G1187" i="1"/>
  <c r="E1284" i="1"/>
  <c r="I1284" i="1"/>
  <c r="G1284" i="1"/>
  <c r="E1333" i="1"/>
  <c r="I1333" i="1"/>
  <c r="G1333" i="1"/>
  <c r="G1354" i="1"/>
  <c r="G1469" i="1"/>
  <c r="G1485" i="1"/>
  <c r="E1572" i="1"/>
  <c r="I1572" i="1"/>
  <c r="G1572" i="1"/>
  <c r="G1604" i="1"/>
  <c r="G1626" i="1"/>
  <c r="G1638" i="1"/>
  <c r="G1657" i="1"/>
  <c r="G1671" i="1"/>
  <c r="G1682" i="1"/>
  <c r="E1776" i="1"/>
  <c r="E1802" i="1" s="1"/>
  <c r="I1776" i="1"/>
  <c r="G1801" i="1"/>
  <c r="G1837" i="1"/>
  <c r="E1853" i="1"/>
  <c r="I1853" i="1"/>
  <c r="G1955" i="1"/>
  <c r="G1967" i="1"/>
  <c r="G1983" i="1"/>
  <c r="E2010" i="1"/>
  <c r="I2059" i="1"/>
  <c r="G2059" i="1"/>
  <c r="E2066" i="1"/>
  <c r="E2115" i="1"/>
  <c r="I2115" i="1"/>
  <c r="G2115" i="1"/>
  <c r="E2125" i="1"/>
  <c r="G2189" i="1"/>
  <c r="G2222" i="1"/>
  <c r="G2230" i="1"/>
  <c r="F61" i="1"/>
  <c r="E18" i="1"/>
  <c r="I18" i="1"/>
  <c r="E32" i="1"/>
  <c r="I32" i="1"/>
  <c r="G32" i="1"/>
  <c r="E61" i="1"/>
  <c r="I61" i="1"/>
  <c r="E68" i="1"/>
  <c r="I68" i="1"/>
  <c r="G87" i="1"/>
  <c r="E219" i="1"/>
  <c r="I219" i="1"/>
  <c r="G420" i="1"/>
  <c r="G537" i="1"/>
  <c r="E622" i="1"/>
  <c r="I622" i="1"/>
  <c r="G691" i="1"/>
  <c r="E714" i="1"/>
  <c r="I714" i="1"/>
  <c r="F18" i="1"/>
  <c r="F32" i="1"/>
  <c r="C61" i="1"/>
  <c r="H61" i="1"/>
  <c r="C68" i="1"/>
  <c r="H68" i="1"/>
  <c r="G18" i="1"/>
  <c r="E568" i="1"/>
  <c r="I568" i="1"/>
  <c r="H568" i="1"/>
  <c r="C18" i="1"/>
  <c r="H18" i="1"/>
  <c r="C568" i="1"/>
  <c r="C582" i="1"/>
  <c r="H582" i="1"/>
  <c r="C622" i="1"/>
  <c r="H622" i="1"/>
  <c r="F691" i="1"/>
  <c r="F766" i="1"/>
  <c r="C942" i="1"/>
  <c r="H942" i="1"/>
  <c r="C1066" i="1"/>
  <c r="H1066" i="1"/>
  <c r="C1425" i="1"/>
  <c r="G1506" i="1"/>
  <c r="G766" i="1"/>
  <c r="E942" i="1"/>
  <c r="I942" i="1"/>
  <c r="E1066" i="1"/>
  <c r="I1066" i="1"/>
  <c r="E1425" i="1"/>
  <c r="C1496" i="1"/>
  <c r="H1496" i="1"/>
  <c r="C766" i="1"/>
  <c r="H766" i="1"/>
  <c r="C1216" i="1"/>
  <c r="H1216" i="1"/>
  <c r="F1425" i="1"/>
  <c r="E1469" i="1"/>
  <c r="I1469" i="1"/>
  <c r="E1496" i="1"/>
  <c r="I1496" i="1"/>
  <c r="E766" i="1"/>
  <c r="I766" i="1"/>
  <c r="E1216" i="1"/>
  <c r="I1216" i="1"/>
  <c r="G1425" i="1"/>
  <c r="H1425" i="1"/>
  <c r="F1506" i="1"/>
  <c r="F1590" i="1"/>
  <c r="C1683" i="1"/>
  <c r="H1683" i="1"/>
  <c r="F1708" i="1"/>
  <c r="F1823" i="1"/>
  <c r="C1943" i="1"/>
  <c r="H1943" i="1"/>
  <c r="F1943" i="1"/>
  <c r="F2010" i="1"/>
  <c r="F2066" i="1"/>
  <c r="C2230" i="1"/>
  <c r="H2230" i="1"/>
  <c r="G1590" i="1"/>
  <c r="E1683" i="1"/>
  <c r="I1683" i="1"/>
  <c r="G1708" i="1"/>
  <c r="G1823" i="1"/>
  <c r="E1943" i="1"/>
  <c r="I1943" i="1"/>
  <c r="G2010" i="1"/>
  <c r="E2059" i="1"/>
  <c r="G2066" i="1"/>
  <c r="E2230" i="1"/>
  <c r="I2230" i="1"/>
  <c r="G1573" i="1" l="1"/>
  <c r="H556" i="1"/>
  <c r="E1208" i="1"/>
  <c r="C2223" i="1"/>
  <c r="I2223" i="1"/>
  <c r="H2003" i="1"/>
  <c r="C1486" i="1"/>
  <c r="E412" i="1"/>
  <c r="C556" i="1"/>
  <c r="E1046" i="1"/>
  <c r="G2223" i="1"/>
  <c r="F1208" i="1"/>
  <c r="I1865" i="1"/>
  <c r="E2003" i="1"/>
  <c r="G1486" i="1"/>
  <c r="G1802" i="1"/>
  <c r="E556" i="1"/>
  <c r="I1802" i="1"/>
  <c r="C210" i="1"/>
  <c r="H1486" i="1"/>
  <c r="I412" i="1"/>
  <c r="E929" i="1"/>
  <c r="H929" i="1"/>
  <c r="E737" i="1"/>
  <c r="E1865" i="1"/>
  <c r="I1486" i="1"/>
  <c r="H1046" i="1"/>
  <c r="G1208" i="1"/>
  <c r="I556" i="1"/>
  <c r="F556" i="1"/>
  <c r="C412" i="1"/>
  <c r="H412" i="1"/>
  <c r="E1355" i="1"/>
  <c r="H1573" i="1"/>
  <c r="C2003" i="1"/>
  <c r="I2003" i="1"/>
  <c r="F1802" i="1"/>
  <c r="C1208" i="1"/>
  <c r="F737" i="1"/>
  <c r="G412" i="1"/>
  <c r="H210" i="1"/>
  <c r="F210" i="1"/>
  <c r="F2223" i="1"/>
  <c r="F1046" i="1"/>
  <c r="G1865" i="1"/>
  <c r="F1486" i="1"/>
  <c r="I1208" i="1"/>
  <c r="F1683" i="1"/>
  <c r="I1355" i="1"/>
  <c r="I1573" i="1"/>
  <c r="C929" i="1"/>
  <c r="G929" i="1"/>
  <c r="H1208" i="1"/>
  <c r="C1046" i="1"/>
  <c r="G210" i="1"/>
  <c r="H2223" i="1"/>
  <c r="G1683" i="1"/>
  <c r="F1573" i="1"/>
  <c r="H1355" i="1"/>
  <c r="F929" i="1"/>
  <c r="F412" i="1"/>
  <c r="E1573" i="1"/>
  <c r="F1865" i="1"/>
  <c r="I929" i="1"/>
  <c r="C1355" i="1"/>
  <c r="C1573" i="1"/>
  <c r="I1046" i="1"/>
  <c r="E2223" i="1"/>
  <c r="G1046" i="1"/>
  <c r="G556" i="1"/>
  <c r="E1486" i="1"/>
  <c r="G737" i="1"/>
  <c r="G1355" i="1"/>
  <c r="F2003" i="1"/>
  <c r="C737" i="1"/>
  <c r="G2003" i="1"/>
  <c r="I210" i="1"/>
  <c r="E210" i="1"/>
  <c r="E2232" i="1" s="1"/>
  <c r="F1355" i="1"/>
  <c r="I737" i="1"/>
  <c r="I2232" i="1" s="1"/>
  <c r="H737" i="1"/>
  <c r="F2232" i="1" l="1"/>
  <c r="H2232" i="1"/>
  <c r="C2232" i="1"/>
  <c r="G2232" i="1"/>
</calcChain>
</file>

<file path=xl/sharedStrings.xml><?xml version="1.0" encoding="utf-8"?>
<sst xmlns="http://schemas.openxmlformats.org/spreadsheetml/2006/main" count="2209" uniqueCount="1757">
  <si>
    <t>Utgifter mars 2016</t>
  </si>
  <si>
    <t>Kap.</t>
  </si>
  <si>
    <t>Post</t>
  </si>
  <si>
    <t>Bevilgning          1000 kr</t>
  </si>
  <si>
    <t>Samlet bevilgning 1000 kr</t>
  </si>
  <si>
    <t>Regnskap           1000 kr</t>
  </si>
  <si>
    <t xml:space="preserve">Rest av bevilgning 1000 kr </t>
  </si>
  <si>
    <t>Det kongelige hus</t>
  </si>
  <si>
    <t/>
  </si>
  <si>
    <t>H.M. Kongen og H.M. Dronningen:</t>
  </si>
  <si>
    <t>Apanasje</t>
  </si>
  <si>
    <t>Det kongelige hoff</t>
  </si>
  <si>
    <t>Særskilte prosjekter ved Det kongelige hoff</t>
  </si>
  <si>
    <t>Sum kap 0001</t>
  </si>
  <si>
    <t>H.K.H. Kronprinsen og H.K.H. Kronprinsessen:</t>
  </si>
  <si>
    <t>H.K.H. Kronprinsen og H.K.H. Kronprinsessens stab mv.</t>
  </si>
  <si>
    <t>Sum kap 0002</t>
  </si>
  <si>
    <t>Sum Det kongelige hus</t>
  </si>
  <si>
    <t>Regjering</t>
  </si>
  <si>
    <t>Statsministerens kontor:</t>
  </si>
  <si>
    <t>Driftsutgifter</t>
  </si>
  <si>
    <t>Sum kap 0020</t>
  </si>
  <si>
    <t>Statsrådet:</t>
  </si>
  <si>
    <t>Sum kap 0021</t>
  </si>
  <si>
    <t>Regjeringsadvokaten:</t>
  </si>
  <si>
    <t>Spesielle driftsutgifter</t>
  </si>
  <si>
    <t>Sum kap 0024</t>
  </si>
  <si>
    <t>Sum Regjering</t>
  </si>
  <si>
    <t>Stortinget og underliggende institusjoner</t>
  </si>
  <si>
    <t>Stortinget:</t>
  </si>
  <si>
    <t>Spesielle driftsutgifter, kan overføres</t>
  </si>
  <si>
    <t>Større utstyrsanskaffelser og vedlikehold, kan overføres</t>
  </si>
  <si>
    <t>Tilskudd til partigruppene</t>
  </si>
  <si>
    <t>Tilskudd til Det Norske Nobelinstitutts bibliotek</t>
  </si>
  <si>
    <t>Kontingenter, internasjonale delegasjoner</t>
  </si>
  <si>
    <t>Reisetilskudd til skoler</t>
  </si>
  <si>
    <t>Sum kap 0041</t>
  </si>
  <si>
    <t>Ombudsmannsnemnda for Forsvaret:</t>
  </si>
  <si>
    <t>Sum kap 0042</t>
  </si>
  <si>
    <t>Stortingets ombudsmann for forvaltningen:</t>
  </si>
  <si>
    <t>Sum kap 0043</t>
  </si>
  <si>
    <t>Stortingets kontrollutvalg for etterretnings-, overvåkings- og sikkerhetstjeneste:</t>
  </si>
  <si>
    <t>Sum kap 0044</t>
  </si>
  <si>
    <t>Nasjonal institusjon for menneskerettigheter:</t>
  </si>
  <si>
    <t>Sum kap 0045</t>
  </si>
  <si>
    <t>Riksrevisjonen:</t>
  </si>
  <si>
    <t>Internasjonale organisasjoner og nettverk</t>
  </si>
  <si>
    <t>Sum kap 0051</t>
  </si>
  <si>
    <t>Sum Stortinget og underliggende institusjoner</t>
  </si>
  <si>
    <t>Høyesterett</t>
  </si>
  <si>
    <t>Høyesterett:</t>
  </si>
  <si>
    <t>Sum kap 0061</t>
  </si>
  <si>
    <t>Sum Høyesterett</t>
  </si>
  <si>
    <t>Utenriksdepartementet</t>
  </si>
  <si>
    <t>Administrasjon av utenrikstjenesten</t>
  </si>
  <si>
    <t>Utenriksdepartementet:</t>
  </si>
  <si>
    <t>Erstatning av skader på utenlandske ambassader</t>
  </si>
  <si>
    <t>Diverse tilskudd</t>
  </si>
  <si>
    <t>Hjelp til norske borgere i utlandet</t>
  </si>
  <si>
    <t>Lån til norske borgere i utlandet</t>
  </si>
  <si>
    <t>Sum kap 0100</t>
  </si>
  <si>
    <t>Regjeringens fellesbevilgning for representasjon:</t>
  </si>
  <si>
    <t>Sum kap 0103</t>
  </si>
  <si>
    <t>Kongefamiliens offisielle reiser til utlandet:</t>
  </si>
  <si>
    <t>Sum kap 0104</t>
  </si>
  <si>
    <t>Sum Administrasjon av utenrikstjenesten</t>
  </si>
  <si>
    <t>Utenriksformål</t>
  </si>
  <si>
    <t>Næringsfremme-, kultur- og informasjonsformål:</t>
  </si>
  <si>
    <t>Driftsutgifter, kan nyttes under post 70</t>
  </si>
  <si>
    <t>Tilskudd til næringsfremme-, kultur- og informasjonsformål, kan overføres, kan nyttes under post 1</t>
  </si>
  <si>
    <t>Sum kap 0115</t>
  </si>
  <si>
    <t>Deltaking i internasjonale organisasjoner:</t>
  </si>
  <si>
    <t>Tilskudd til internasjonale organisasjoner</t>
  </si>
  <si>
    <t>Innskudd i Den asiatiske investeringsbanken for infrastruktur (AIIB)</t>
  </si>
  <si>
    <t>Sum kap 0116</t>
  </si>
  <si>
    <t>EØS-finansieringsordningene:</t>
  </si>
  <si>
    <t>EØS-finansieringsordningen 2009-2014, kan overføres</t>
  </si>
  <si>
    <t>Den norske finansieringsordningen 2009-2014, kan overføres</t>
  </si>
  <si>
    <t>Sum kap 0117</t>
  </si>
  <si>
    <t>Nordområdetiltak mv.:</t>
  </si>
  <si>
    <t>Driftsutgifter, kan nyttes under post 70 og 71</t>
  </si>
  <si>
    <t>Nordområdetiltak og prosjektsamarbeid med Russland, kan overføres, kan nyttes under post 1</t>
  </si>
  <si>
    <t>Støtte til utvikling av samfunn, demokrati og menneskerettigheter mv., kan overføres, kan nyttes under post 1</t>
  </si>
  <si>
    <t>Tilskudd til internasjonale klima- og miljøtiltak, kan overføres</t>
  </si>
  <si>
    <t>Sum kap 0118</t>
  </si>
  <si>
    <t>Globale sikkerhetstiltak:</t>
  </si>
  <si>
    <t>Globale sikkerhetstiltak, kan overføres, kan nyttes under post 1</t>
  </si>
  <si>
    <t>Sum kap 0119</t>
  </si>
  <si>
    <t>Sum Utenriksformål</t>
  </si>
  <si>
    <t>Administrasjon av utviklingshjelpen</t>
  </si>
  <si>
    <t>Utenriksdepartementets administrasjon av utviklingshjelpen:</t>
  </si>
  <si>
    <t>Sum kap 0140</t>
  </si>
  <si>
    <t>Direktoratet for utviklingssamarbeid (Norad):</t>
  </si>
  <si>
    <t>Sum kap 0141</t>
  </si>
  <si>
    <t>Fredskorpset:</t>
  </si>
  <si>
    <t>Sum kap 0144</t>
  </si>
  <si>
    <t>Sum Administrasjon av utviklingshjelpen</t>
  </si>
  <si>
    <t>Bilateral bistand</t>
  </si>
  <si>
    <t>Bistand til Afrika:</t>
  </si>
  <si>
    <t>Regionbevilgning for Afrika, kan overføres</t>
  </si>
  <si>
    <t>Sum kap 0150</t>
  </si>
  <si>
    <t>Bistand til Asia:</t>
  </si>
  <si>
    <t>Regionbevilgning for Asia, kan overføres</t>
  </si>
  <si>
    <t>Sum kap 0151</t>
  </si>
  <si>
    <t>Bistand til Midtøsten og Nord-Afrika:</t>
  </si>
  <si>
    <t>Regionbevilgning for Midtøsten og Nord-Afrika, kan overføres</t>
  </si>
  <si>
    <t>Sum kap 0152</t>
  </si>
  <si>
    <t>Bistand til Latin-Amerika:</t>
  </si>
  <si>
    <t>Regionbevilgning for Latin-Amerika, kan overføres</t>
  </si>
  <si>
    <t>Sum kap 0153</t>
  </si>
  <si>
    <t>Sum Bilateral bistand</t>
  </si>
  <si>
    <t>Globale ordninger</t>
  </si>
  <si>
    <t>Sivilt samfunn og demokratiutvikling:</t>
  </si>
  <si>
    <t>Sivilt samfunn, kan overføres</t>
  </si>
  <si>
    <t>Utvekslingsordninger gjennom Fredskorpset, kan overføres</t>
  </si>
  <si>
    <t>Sum kap 0160</t>
  </si>
  <si>
    <t>Næringsutvikling:</t>
  </si>
  <si>
    <t>Næringsutvikling, kan overføres</t>
  </si>
  <si>
    <t>NORFUND - tapsavsetting</t>
  </si>
  <si>
    <t>NORFUND - grunnfondskapital ved investeringer i utviklingsland</t>
  </si>
  <si>
    <t>Sum kap 0161</t>
  </si>
  <si>
    <t>Overgangsbistand:</t>
  </si>
  <si>
    <t>Overgangsbistand</t>
  </si>
  <si>
    <t>Sum kap 0162</t>
  </si>
  <si>
    <t>Nødhjelp, humanitær bistand og menneskerettigheter:</t>
  </si>
  <si>
    <t>Nødhjelp og humanitær bistand, kan overføres</t>
  </si>
  <si>
    <t>Menneskerettigheter, kan overføres</t>
  </si>
  <si>
    <t>Sum kap 0163</t>
  </si>
  <si>
    <t>Fred, forsoning og demokrati:</t>
  </si>
  <si>
    <t>Fred, forsoning og demokratitiltak, kan overføres</t>
  </si>
  <si>
    <t>ODA-godkjente land på Balkan, kan overføres</t>
  </si>
  <si>
    <t>Global sikkerhet, utvikling og nedrustning, kan overføres</t>
  </si>
  <si>
    <t>Andre ODA-godkjente OSSE-land, kan overføres</t>
  </si>
  <si>
    <t>Sum kap 0164</t>
  </si>
  <si>
    <t>Forskning, kompetanseheving og evaluering:</t>
  </si>
  <si>
    <t>Forskning, kan overføres</t>
  </si>
  <si>
    <t>Faglig samarbeid, kan overføres</t>
  </si>
  <si>
    <t>Sum kap 0165</t>
  </si>
  <si>
    <t>Miljø og bærekraftig utvikling mv.:</t>
  </si>
  <si>
    <t>Ymse tilskudd, kan overføres</t>
  </si>
  <si>
    <t>Internasjonale miljøprosesser og bærekraftig utvikling, kan overføres</t>
  </si>
  <si>
    <t>Fornybar energi, kan overføres</t>
  </si>
  <si>
    <t>Sum kap 0166</t>
  </si>
  <si>
    <t>Flyktningtiltak i Norge, godkjent som utviklingshjelp (ODA):</t>
  </si>
  <si>
    <t>Sum kap 0167</t>
  </si>
  <si>
    <t>Kvinners rettigheter og likestilling:</t>
  </si>
  <si>
    <t>Kvinners rettigheter og likestilling, kan overføres</t>
  </si>
  <si>
    <t>Sum kap 0168</t>
  </si>
  <si>
    <t>Global helse og utdanning:</t>
  </si>
  <si>
    <t>Global helse, kan overføres</t>
  </si>
  <si>
    <t>Utdanning, kan overføres</t>
  </si>
  <si>
    <t>Sum kap 0169</t>
  </si>
  <si>
    <t>Sum Globale ordninger</t>
  </si>
  <si>
    <t>Multilateral bistand</t>
  </si>
  <si>
    <t>FN-organisasjoner mv.:</t>
  </si>
  <si>
    <t>FNs utviklingsprogram (UNDP)</t>
  </si>
  <si>
    <t>FNs befolkningsfond (UNFPA)</t>
  </si>
  <si>
    <t>FNs barnefond (UNICEF)</t>
  </si>
  <si>
    <t>Verdens matvareprogram (WFP), kan overføres</t>
  </si>
  <si>
    <t>FNs Høykommissær for flyktninger (UNHCR)</t>
  </si>
  <si>
    <t>FNs organisasjon for palestinske flyktninger (UNRWA)</t>
  </si>
  <si>
    <t>FN og globale utfordringer, kan overføres</t>
  </si>
  <si>
    <t>FNs aidsprogram (UNAIDS), kan overføres</t>
  </si>
  <si>
    <t>Bidrag andre FN-organisasjoner mv., kan overføres</t>
  </si>
  <si>
    <t>Eksperter, junioreksperter og FNs fredskorps, kan overføres</t>
  </si>
  <si>
    <t>Tilskudd til internasjonal landbruksforskning, kan overføres</t>
  </si>
  <si>
    <t>FNs organisasjon for kvinners rettigheter og likestilling (UN Women), kan overføres</t>
  </si>
  <si>
    <t>Verdens helseorganisasjon (WHO), kan overføres</t>
  </si>
  <si>
    <t>Sum kap 0170</t>
  </si>
  <si>
    <t>Multilaterale finansinstitusjoner:</t>
  </si>
  <si>
    <t>Verdensbanken, kan overføres</t>
  </si>
  <si>
    <t>Regionale banker og fond, kan overføres</t>
  </si>
  <si>
    <t>Strategisk samarbeid med multilaterale utviklingsbanker og finansinstitusjoner, kan overføres</t>
  </si>
  <si>
    <t>Sum kap 0171</t>
  </si>
  <si>
    <t>Gjeldslette og gjeldsrelaterte tiltak:</t>
  </si>
  <si>
    <t>Gjeldsslette, betalingsbalansestøtte og kapasitetsbygging, kan overføres</t>
  </si>
  <si>
    <t>Sum kap 0172</t>
  </si>
  <si>
    <t>Sum Multilateral bistand</t>
  </si>
  <si>
    <t>Sum Utenriksdepartementet</t>
  </si>
  <si>
    <t>Kunnskapsdepartementet</t>
  </si>
  <si>
    <t>Administrasjon</t>
  </si>
  <si>
    <t>Kunnskapsdepartementet:</t>
  </si>
  <si>
    <t>Sum kap 0200</t>
  </si>
  <si>
    <t>Sum Administrasjon</t>
  </si>
  <si>
    <t>Grunnopplæringen</t>
  </si>
  <si>
    <t>Utdanningsdirektoratet:</t>
  </si>
  <si>
    <t>Spesielle driftsutgifter, kan nyttes under post 70</t>
  </si>
  <si>
    <t>Tilskudd til læremidler mv., kan overføres, kan nyttes under post 21</t>
  </si>
  <si>
    <t>Sum kap 0220</t>
  </si>
  <si>
    <t>Foreldreutvalgene for grunnopplæringen og barnehagene:</t>
  </si>
  <si>
    <t>Sum kap 0221</t>
  </si>
  <si>
    <t>Statlige grunn- og videregående skoler og grunnskoleinternat:</t>
  </si>
  <si>
    <t>Sum kap 0222</t>
  </si>
  <si>
    <t>Sametinget:</t>
  </si>
  <si>
    <t>Tilskudd til Sametinget</t>
  </si>
  <si>
    <t>Sum kap 0223</t>
  </si>
  <si>
    <t>Senter for IKT i utdanningen:</t>
  </si>
  <si>
    <t>Sum kap 0224</t>
  </si>
  <si>
    <t>Tiltak i grunnopplæringen:</t>
  </si>
  <si>
    <t>Tilskudd til landslinjer</t>
  </si>
  <si>
    <t>Tilskudd til de kommunale sameskolene i Snåsa og Målselv</t>
  </si>
  <si>
    <t>Tilskudd til samisk i grunnopplæringen, kan overføres</t>
  </si>
  <si>
    <t>Tilskudd til opplæring av barn og unge som søker opphold i Norge</t>
  </si>
  <si>
    <t>Rentekompensasjon for skole- og svømmeanlegg, kan overføres</t>
  </si>
  <si>
    <t>Tilskudd til leirskoleopplæring</t>
  </si>
  <si>
    <t>Tilskudd til opplæring i finsk</t>
  </si>
  <si>
    <t>Tilskudd til opplæring i kriminalomsorgen</t>
  </si>
  <si>
    <t>Kompensasjon for investeringskostnader ved grunnskolereformen</t>
  </si>
  <si>
    <t>Tilskudd til opplæring av lærlinger og lærekandidater med spesielle behov</t>
  </si>
  <si>
    <t>Tilskudd til kunst- og kulturarbeid i opplæringen</t>
  </si>
  <si>
    <t>Tilskudd til internasjonale utdanningsprogram og organisasjoner</t>
  </si>
  <si>
    <t>Tilskudd til studieopphold i utlandet</t>
  </si>
  <si>
    <t>Tilskudd til organisasjoner</t>
  </si>
  <si>
    <t>Sum kap 0225</t>
  </si>
  <si>
    <t>Kvalitetsutvikling i grunnopplæringen:</t>
  </si>
  <si>
    <t>Videreutdanning for lærere og skoleledere</t>
  </si>
  <si>
    <t>Nasjonale sentre i grunnopplæringen</t>
  </si>
  <si>
    <t>Tilskudd til kommuner og fylkeskommuner</t>
  </si>
  <si>
    <t>Tilskudd for økt lærertetthet</t>
  </si>
  <si>
    <t>Tidlig innsats i skolen gjennom økt lærertetthet på 1.-4. trinn</t>
  </si>
  <si>
    <t>Tilskudd til NAROM</t>
  </si>
  <si>
    <t>Tilskudd til vitensentre</t>
  </si>
  <si>
    <t>Sum kap 0226</t>
  </si>
  <si>
    <t>Tilskudd til særskilte skoler:</t>
  </si>
  <si>
    <t>Tilskudd til Murmanskskolen</t>
  </si>
  <si>
    <t>Tilskudd til voksenopplæring i Andebu kommune</t>
  </si>
  <si>
    <t>Tilskudd til Fjellheimen leirskole</t>
  </si>
  <si>
    <t>Tilskudd til Den franske skolen i Oslo</t>
  </si>
  <si>
    <t>Tilskudd til internatdriften ved Krokeide videregående skole</t>
  </si>
  <si>
    <t>Tilskudd til Røde Kors Nordisk United World College</t>
  </si>
  <si>
    <t>Tilskudd til  Signo grunn- og videregående  skole og Briskeby videregående skole</t>
  </si>
  <si>
    <t>Tilskudd til opplæring i rusinstitusjoner</t>
  </si>
  <si>
    <t>Tilskudd til Foreningen Norden og Norsk håndverksinstitutt</t>
  </si>
  <si>
    <t>Tilskudd til Lycée International de Saint-Germain-en-Laye</t>
  </si>
  <si>
    <t>Sum kap 0227</t>
  </si>
  <si>
    <t>Tilskudd til frittstående skoler mv.:</t>
  </si>
  <si>
    <t>Frittstående grunnskoler, overslagsbevilgning</t>
  </si>
  <si>
    <t>Frittstående videregående skoler, overslagsbevilgning</t>
  </si>
  <si>
    <t>Frittstående skoler godkjent etter kap. 4 i voksenopplæringsloven, overslagsbevilgning</t>
  </si>
  <si>
    <t>Frittstående grunnskoler i utlandet, overslagsbevilgning</t>
  </si>
  <si>
    <t>Frittstående videregående skoler i utlandet, overslagsbevilgning</t>
  </si>
  <si>
    <t>Frittstående skoler for funksjonshemmede elever, overslagsbevilgning</t>
  </si>
  <si>
    <t>Andre frittstående skoler, overslagsbevilgning</t>
  </si>
  <si>
    <t>Den tyske skolen i Oslo, overslagsbevilgning</t>
  </si>
  <si>
    <t>Kompletterende undervisning</t>
  </si>
  <si>
    <t>Toppidrett</t>
  </si>
  <si>
    <t>Friskoleorganisasjoner</t>
  </si>
  <si>
    <t>Elevutveksling til utlandet</t>
  </si>
  <si>
    <t>Kapitaltilskudd til friskoler, kapital- og husleietilskudd</t>
  </si>
  <si>
    <t>Sum kap 0228</t>
  </si>
  <si>
    <t>Statens fagskole for gartnere og blomsterdekoratører:</t>
  </si>
  <si>
    <t>Sum kap 0229</t>
  </si>
  <si>
    <t>Statlig spesialpedagogisk støttesystem:</t>
  </si>
  <si>
    <t>Sum kap 0230</t>
  </si>
  <si>
    <t>Sum Grunnopplæringen</t>
  </si>
  <si>
    <t>Barnehager</t>
  </si>
  <si>
    <t>Barnehager:</t>
  </si>
  <si>
    <t>Spesielle driftsutgifter, kan overføres, kan nyttes under post 51</t>
  </si>
  <si>
    <t>Tilskudd til samiske barnehagetilbud</t>
  </si>
  <si>
    <t>Forskning, kan nyttes under post 21</t>
  </si>
  <si>
    <t>Tilskudd til tiltak for å bedre språkforståelsen blant minoritetsspråklige barn i førskolealder</t>
  </si>
  <si>
    <t>Tilskudd for svømming i barnehagene, prøveprosjekt frivillige organisasjoner</t>
  </si>
  <si>
    <t>Sum kap 0231</t>
  </si>
  <si>
    <t>Sum Barnehager</t>
  </si>
  <si>
    <t>Voksenopplæring m.m.</t>
  </si>
  <si>
    <t>EUs utdannings- og ungdomsprogram:</t>
  </si>
  <si>
    <t>Tilskudd</t>
  </si>
  <si>
    <t>Sum kap 0252</t>
  </si>
  <si>
    <t>Folkehøyskoler:</t>
  </si>
  <si>
    <t>Tilskudd til folkehøyskoler</t>
  </si>
  <si>
    <t>Tilskudd til Folkehøgskolerådet</t>
  </si>
  <si>
    <t>Tilskudd til nordiske folkehøyskoler</t>
  </si>
  <si>
    <t>Sum kap 0253</t>
  </si>
  <si>
    <t>Tilskudd til voksenopplæring:</t>
  </si>
  <si>
    <t>Tilskudd til studieforbund</t>
  </si>
  <si>
    <t>Tilskudd til voksenopplæringsorganisasjoner</t>
  </si>
  <si>
    <t>Sum kap 0254</t>
  </si>
  <si>
    <t>Tilskudd til freds- og menneskerettssentre:</t>
  </si>
  <si>
    <t>Senter for studier av Holocaust og livssynsminoriteter</t>
  </si>
  <si>
    <t>Falstadsenteret</t>
  </si>
  <si>
    <t>Stiftelsen Arkivet</t>
  </si>
  <si>
    <t>Nansen Fredssenter</t>
  </si>
  <si>
    <t>Narviksenteret, kan overføres</t>
  </si>
  <si>
    <t>Det europeiske Wergelandsenteret</t>
  </si>
  <si>
    <t>Raftostiftelsen</t>
  </si>
  <si>
    <t>Sum kap 0255</t>
  </si>
  <si>
    <t>Vox, nasjonalt fagorgan for kompetansepolitikk:</t>
  </si>
  <si>
    <t>Sum kap 0256</t>
  </si>
  <si>
    <t>Program for basiskompetanse i arbeidslivet:</t>
  </si>
  <si>
    <t>Spesielle driftsutgifter, kan overføres, kan nyttes under post 70</t>
  </si>
  <si>
    <t>Tilskudd, kan overføres</t>
  </si>
  <si>
    <t>Sum kap 0257</t>
  </si>
  <si>
    <t>Tiltak for livslang læring:</t>
  </si>
  <si>
    <t>Spesielle driftsutgifter, kan nyttes under post 1</t>
  </si>
  <si>
    <t>Tilskudd til karriereveiledning</t>
  </si>
  <si>
    <t>Sum kap 0258</t>
  </si>
  <si>
    <t>Sum Voksenopplæring m.m.</t>
  </si>
  <si>
    <t>Høyere utdanning og fagskoleutdanning</t>
  </si>
  <si>
    <t>Universiteter og høyskoler:</t>
  </si>
  <si>
    <t>Statlige universiteter og høyskoler</t>
  </si>
  <si>
    <t>Private høyskoler</t>
  </si>
  <si>
    <t>Sum kap 0260</t>
  </si>
  <si>
    <t>Internasjonal mobilitet og sosiale formål for studenter:</t>
  </si>
  <si>
    <t>Tilrettelegging for internasjonal mobilitet</t>
  </si>
  <si>
    <t>Tilskudd til velferdsarbeid</t>
  </si>
  <si>
    <t>Tilskudd til bygging av studentboliger, kan overføres</t>
  </si>
  <si>
    <t>Sum kap 0270</t>
  </si>
  <si>
    <t>Fagskoleutdanning:</t>
  </si>
  <si>
    <t>Annen fagskoleutdanning</t>
  </si>
  <si>
    <t>Sum kap 0276</t>
  </si>
  <si>
    <t>Felles enheter:</t>
  </si>
  <si>
    <t>Senter for internasjonalisering av utdanning</t>
  </si>
  <si>
    <t>Drift av nasjonale fellesoppgaver</t>
  </si>
  <si>
    <t>Tilskudd til UNIS</t>
  </si>
  <si>
    <t>Tilskudd til UNINETT</t>
  </si>
  <si>
    <t>Tilskudd til NORDUnet, kan overføres</t>
  </si>
  <si>
    <t>Sum kap 0280</t>
  </si>
  <si>
    <t>Felles tiltak for universiteter og høyskoler:</t>
  </si>
  <si>
    <t>Tilskudd til Norges forskningsråd</t>
  </si>
  <si>
    <t>Andre overføringer, kan nyttes under post 1</t>
  </si>
  <si>
    <t>Tilskudd til internasjonale programmer</t>
  </si>
  <si>
    <t>Tilskudd til Universitets- og høgskolerådet</t>
  </si>
  <si>
    <t>Sum kap 0281</t>
  </si>
  <si>
    <t>Sum Høyere utdanning og fagskoleutdanning</t>
  </si>
  <si>
    <t>Forskning</t>
  </si>
  <si>
    <t>Meteorologiformål:</t>
  </si>
  <si>
    <t>Meteorologisk institutt</t>
  </si>
  <si>
    <t>Internasjonale samarbeidsprosjekter</t>
  </si>
  <si>
    <t>Sum kap 0283</t>
  </si>
  <si>
    <t>De nasjonale forskningsetiske komiteene:</t>
  </si>
  <si>
    <t>Sum kap 0284</t>
  </si>
  <si>
    <t>Norges forskningsråd:</t>
  </si>
  <si>
    <t>Langsiktig, grunnleggende forskning</t>
  </si>
  <si>
    <t>Strategiske satsinger</t>
  </si>
  <si>
    <t>Forskningsinfrastruktur av nasjonal, strategisk interesse</t>
  </si>
  <si>
    <t>Sum kap 0285</t>
  </si>
  <si>
    <t>Forskningsinstitutter og andre tiltak:</t>
  </si>
  <si>
    <t>Spesielle driftsutgifter, kan overføres, kan nyttes under post 71</t>
  </si>
  <si>
    <t>NUPI</t>
  </si>
  <si>
    <t>Ludvig Holbergs minnepris</t>
  </si>
  <si>
    <t>Basisbevilgning til samfunnsvitenskapelige forskningsinstitutter</t>
  </si>
  <si>
    <t>Regionale forskningsfond, tilskudd til forskning</t>
  </si>
  <si>
    <t>Tilskudd til andre private institusjoner</t>
  </si>
  <si>
    <t>Niels Henrik Abels matematikkpris</t>
  </si>
  <si>
    <t>Sum kap 0287</t>
  </si>
  <si>
    <t>Internasjonale samarbeidstiltak:</t>
  </si>
  <si>
    <t>Internasjonale grunnforskningsorganisasjoner</t>
  </si>
  <si>
    <t>EUs rammeprogram for forskning, kan overføres</t>
  </si>
  <si>
    <t>UNESCO-kontingent</t>
  </si>
  <si>
    <t>UNESCO-formål</t>
  </si>
  <si>
    <t>Sum kap 0288</t>
  </si>
  <si>
    <t>Sum Forskning</t>
  </si>
  <si>
    <t>Sum Kunnskapsdepartementet</t>
  </si>
  <si>
    <t>Kulturdepartementet</t>
  </si>
  <si>
    <t>Kulturdepartementet:</t>
  </si>
  <si>
    <t>Sum kap 0300</t>
  </si>
  <si>
    <t>Samfunns- og frivillighetsformål</t>
  </si>
  <si>
    <t>Kultursamarbeid i nordområdene og kulturnæring:</t>
  </si>
  <si>
    <t>Kulturnæringsprosjekter</t>
  </si>
  <si>
    <t>Kultursamarbeid i nordområdene</t>
  </si>
  <si>
    <t>Ymse faste tiltak</t>
  </si>
  <si>
    <t>Sum kap 0314</t>
  </si>
  <si>
    <t>Frivillighetsformål:</t>
  </si>
  <si>
    <t>Forskning og utredning</t>
  </si>
  <si>
    <t>Merverdiavgiftskompensasjon til frivillige organisasjoner</t>
  </si>
  <si>
    <t>Tilskudd til frivilligsentraler</t>
  </si>
  <si>
    <t>Tilskudd til frivillig virksomhet for barn og unge</t>
  </si>
  <si>
    <t>Frivillighetsregister, kan overføres</t>
  </si>
  <si>
    <t>Herreløs arv til frivillige organisasjoner</t>
  </si>
  <si>
    <t>Tilskudd til tiltak mot barnefattigdom</t>
  </si>
  <si>
    <t>Til disposisjon</t>
  </si>
  <si>
    <t>Merverdiavgiftskompensasjon ved bygging av idrettsanlegg</t>
  </si>
  <si>
    <t>Ungdoms-OL</t>
  </si>
  <si>
    <t>Generell tilskuddspost til internasjonale sykkelritt i Norge</t>
  </si>
  <si>
    <t>Sum kap 0315</t>
  </si>
  <si>
    <t>Sum Samfunns- og frivillighetsformål</t>
  </si>
  <si>
    <t>Kulturformål</t>
  </si>
  <si>
    <t>Allmenne kulturformål:</t>
  </si>
  <si>
    <t>Forskning, utredning og spesielle driftsutgifter, kan overføres</t>
  </si>
  <si>
    <t>Fond for lyd og bilde</t>
  </si>
  <si>
    <t>Norges forskningsråd</t>
  </si>
  <si>
    <t>Sametinget</t>
  </si>
  <si>
    <t>Norsk kulturfond</t>
  </si>
  <si>
    <t>Nasjonale kulturbygg, kan overføres</t>
  </si>
  <si>
    <t>EUs program for kultur og audiovisuell sektor m.m., kan overføres</t>
  </si>
  <si>
    <t>Til disposisjon, kan nyttes under post 1</t>
  </si>
  <si>
    <t>Nobels Fredssenter</t>
  </si>
  <si>
    <t>Gaveforsterkningsordning</t>
  </si>
  <si>
    <t>Talentutvikling</t>
  </si>
  <si>
    <t>Sum kap 0320</t>
  </si>
  <si>
    <t>Kunstnerformål:</t>
  </si>
  <si>
    <t>Statsstipend</t>
  </si>
  <si>
    <t>Kunstnerstipend m.m., kan overføres</t>
  </si>
  <si>
    <t>Garantiinntekter og langvarige stipend, overslagsbevilgning</t>
  </si>
  <si>
    <t>Vederlagsordninger</t>
  </si>
  <si>
    <t>Sum kap 0321</t>
  </si>
  <si>
    <t>Visuell kunst:</t>
  </si>
  <si>
    <t>Kunst i offentlige rom</t>
  </si>
  <si>
    <t>Nasjonalmuseet for kunst, arkitektur og design</t>
  </si>
  <si>
    <t>Sum kap 0322</t>
  </si>
  <si>
    <t>Musikkformål:</t>
  </si>
  <si>
    <t>Landsdelsmusikerordningen i Nord-Norge</t>
  </si>
  <si>
    <t>Nasjonale institusjoner</t>
  </si>
  <si>
    <t>Region-/landsdelsinstitusjoner</t>
  </si>
  <si>
    <t>Sum kap 0323</t>
  </si>
  <si>
    <t>Scenekunstformål:</t>
  </si>
  <si>
    <t>Region- og distriktsopera</t>
  </si>
  <si>
    <t>Sum kap 0324</t>
  </si>
  <si>
    <t>Språk-, litteratur- og bibliotekformål:</t>
  </si>
  <si>
    <t>Språkorganisasjoner</t>
  </si>
  <si>
    <t>Det Norske Samlaget</t>
  </si>
  <si>
    <t>Tilskudd til ordboksarbeid</t>
  </si>
  <si>
    <t>Ibsenpris m.m.</t>
  </si>
  <si>
    <t>Tilskudd til tiltak under Nasjonalbiblioteket</t>
  </si>
  <si>
    <t>Sum kap 0326</t>
  </si>
  <si>
    <t>Museums- og andre kulturvernformål:</t>
  </si>
  <si>
    <t>Det nasjonale museumsnettverket</t>
  </si>
  <si>
    <t>Sum kap 0328</t>
  </si>
  <si>
    <t>Arkivformål:</t>
  </si>
  <si>
    <t>Sum kap 0329</t>
  </si>
  <si>
    <t>Sum Kulturformål</t>
  </si>
  <si>
    <t>Medieformål</t>
  </si>
  <si>
    <t>Film- og medieformål:</t>
  </si>
  <si>
    <t>Filmfondet</t>
  </si>
  <si>
    <t>Audiovisuelle produksjoner</t>
  </si>
  <si>
    <t>Insentivordning for film- og tv-produksjoner, kan overføres</t>
  </si>
  <si>
    <t>Regional filmsatsing, kan overføres</t>
  </si>
  <si>
    <t>Sum kap 0334</t>
  </si>
  <si>
    <t>Mediestøtte:</t>
  </si>
  <si>
    <t>Produksjonstilskudd</t>
  </si>
  <si>
    <t>Medieforskning og etterutdanning</t>
  </si>
  <si>
    <t>Tilskudd til lokalkringkasting, kan overføres</t>
  </si>
  <si>
    <t>Tilskudd til samiske aviser</t>
  </si>
  <si>
    <t>Distribusjonstilskudd til avisene i Finnmark</t>
  </si>
  <si>
    <t>Sum kap 0335</t>
  </si>
  <si>
    <t>Kompensasjon for kopiering til privat bruk:</t>
  </si>
  <si>
    <t>Kompensasjon</t>
  </si>
  <si>
    <t>Sum kap 0337</t>
  </si>
  <si>
    <t>Pengespill, lotterier og stiftelser:</t>
  </si>
  <si>
    <t>Sum kap 0339</t>
  </si>
  <si>
    <t>Sum Medieformål</t>
  </si>
  <si>
    <t>Den norske kirke og andre tros- og livssynssamfunn</t>
  </si>
  <si>
    <t>Den norske kirke:</t>
  </si>
  <si>
    <t>Tilskudd til Sjømannskirken - Norsk kirke i utlandet</t>
  </si>
  <si>
    <t>Tilskudd til trosopplæring og andre kirkelige formål, kan overføres</t>
  </si>
  <si>
    <t>Sum kap 0340</t>
  </si>
  <si>
    <t>Tilskudd til trossamfunn m.m.:</t>
  </si>
  <si>
    <t>Tilskudd til tros- og livssynssamfunn, overslagsbevilgning</t>
  </si>
  <si>
    <t>Tilskudd til private kirkebygg</t>
  </si>
  <si>
    <t>Sum kap 0341</t>
  </si>
  <si>
    <t>Kirkebygg og gravplasser:</t>
  </si>
  <si>
    <t>Rentekompensasjon - kirkebygg, kan overføres</t>
  </si>
  <si>
    <t>Tilskudd til sentrale tiltak for kirkebygg og gravplasser</t>
  </si>
  <si>
    <t>Sum kap 0342</t>
  </si>
  <si>
    <t>Sum Den norske kirke og andre tros- og livssynssamfunn</t>
  </si>
  <si>
    <t>Sum Kulturdepartementet</t>
  </si>
  <si>
    <t>Justis- og beredskapsdepartementet</t>
  </si>
  <si>
    <t>Justis- og beredskapsdepartementet:</t>
  </si>
  <si>
    <t>Anslag økte asylankomster - avsetning til senere fordeling</t>
  </si>
  <si>
    <t>Spesielle driftsutgifter, forskning og kunnskapsutvikling, kan overføres</t>
  </si>
  <si>
    <t>Sum kap 0400</t>
  </si>
  <si>
    <t>Rettsvesen</t>
  </si>
  <si>
    <t>Domstolene:</t>
  </si>
  <si>
    <t>Vernesaker/sideutgifter, jordskiftedomstoler, kan overføres</t>
  </si>
  <si>
    <t>Sum kap 0410</t>
  </si>
  <si>
    <t>Domstoladministrasjonen:</t>
  </si>
  <si>
    <t>Driftsutgifter, kan nyttes under kap. 410 post 1</t>
  </si>
  <si>
    <t>Sum kap 0411</t>
  </si>
  <si>
    <t>Forliksråd og andre domsutgifter:</t>
  </si>
  <si>
    <t>Sum kap 0414</t>
  </si>
  <si>
    <t>Sum Rettsvesen</t>
  </si>
  <si>
    <t>Kriminalomsorg</t>
  </si>
  <si>
    <t>Kriminalomsorgen:</t>
  </si>
  <si>
    <t>Spesielle driftsutgifter, kan nyttes under kap. 430 post 1</t>
  </si>
  <si>
    <t>Refusjoner til kommunene, forvaringsdømte mv., kan overføres</t>
  </si>
  <si>
    <t>Sum kap 0430</t>
  </si>
  <si>
    <t>Kriminalomsorgens utdanningssenter (KRUS):</t>
  </si>
  <si>
    <t>Sum kap 0432</t>
  </si>
  <si>
    <t>Sum Kriminalomsorg</t>
  </si>
  <si>
    <t>Politi og påtalemyndighet</t>
  </si>
  <si>
    <t>Politidirektoratet - politi- og lensmannsetaten:</t>
  </si>
  <si>
    <t>Søk etter omkomne på havet, i innsjøer og vassdrag, kan overføres</t>
  </si>
  <si>
    <t>Sideutgifter i forbindelse med sivile gjøremål</t>
  </si>
  <si>
    <t>Retur av asylsøkere med avslag og andre utlendinger uten lovlig opphold, overslagsbevilgning</t>
  </si>
  <si>
    <t>Tilskudd til kommuner</t>
  </si>
  <si>
    <t>Tilskudd Norsk rettsmuseum</t>
  </si>
  <si>
    <t>Tilskudd til EUs grense- og visumfond</t>
  </si>
  <si>
    <t>Sum kap 0440</t>
  </si>
  <si>
    <t>Politihøgskolen:</t>
  </si>
  <si>
    <t>Sum kap 0442</t>
  </si>
  <si>
    <t>Politiets sikkerhetstjeneste (PST):</t>
  </si>
  <si>
    <t>Sum kap 0444</t>
  </si>
  <si>
    <t>Den høyere påtalemyndighet:</t>
  </si>
  <si>
    <t>Sum kap 0445</t>
  </si>
  <si>
    <t>Den militære påtalemyndighet:</t>
  </si>
  <si>
    <t>Sum kap 0446</t>
  </si>
  <si>
    <t>Grensekommissæren:</t>
  </si>
  <si>
    <t>Sum kap 0448</t>
  </si>
  <si>
    <t>Sum Politi og påtalemyndighet</t>
  </si>
  <si>
    <t>Redningstjenesten, samfunnssikkerhet og beredskap</t>
  </si>
  <si>
    <t>Direktoratet for samfunnssikkerhet og beredskap:</t>
  </si>
  <si>
    <t>Overføringer til private</t>
  </si>
  <si>
    <t>Sum kap 0451</t>
  </si>
  <si>
    <t>Sentral krisehåndtering:</t>
  </si>
  <si>
    <t>Sum kap 0452</t>
  </si>
  <si>
    <t>Redningshelikoptertjenesten:</t>
  </si>
  <si>
    <t>Sum kap 0454</t>
  </si>
  <si>
    <t>Redningstjenesten:</t>
  </si>
  <si>
    <t>Tilskudd til frivillige organisasjoner i redningstjenesten</t>
  </si>
  <si>
    <t>Tilskudd til nød- og sikkerhetstjenester</t>
  </si>
  <si>
    <t>Sum kap 0455</t>
  </si>
  <si>
    <t>Direktoratet for nødkommunikasjon:</t>
  </si>
  <si>
    <t>Sum kap 0456</t>
  </si>
  <si>
    <t>Sum Redningstjenesten, samfunnssikkerhet og beredskap</t>
  </si>
  <si>
    <t>Andre virksomheter</t>
  </si>
  <si>
    <t>Spesialenheten for politisaker:</t>
  </si>
  <si>
    <t>Sum kap 0460</t>
  </si>
  <si>
    <t>Særskilte straffesaksutgifter m.m.:</t>
  </si>
  <si>
    <t>Sum kap 0466</t>
  </si>
  <si>
    <t>Norsk Lovtidend:</t>
  </si>
  <si>
    <t>Sum kap 0467</t>
  </si>
  <si>
    <t>Kommisjonen for gjenopptakelse av straffesaker:</t>
  </si>
  <si>
    <t>Sum kap 0468</t>
  </si>
  <si>
    <t>Vergemålsordningen:</t>
  </si>
  <si>
    <t>Sum kap 0469</t>
  </si>
  <si>
    <t>Sum Andre virksomheter</t>
  </si>
  <si>
    <t>Fri rettshjelp, erstatninger, konfliktråd m.m.</t>
  </si>
  <si>
    <t>Fri rettshjelp:</t>
  </si>
  <si>
    <t>Tilskudd til spesielle rettshjelptiltak</t>
  </si>
  <si>
    <t>Sum kap 0470</t>
  </si>
  <si>
    <t>Statens erstatningsansvar og Stortingets rettferdsvederlagsordning:</t>
  </si>
  <si>
    <t>Erstatningsansvar m.m., overslagsbevilgning</t>
  </si>
  <si>
    <t>Erstatning i anledning av straffeforfølging, overslagsbevilgning</t>
  </si>
  <si>
    <t>Stortingets rettferdsvederlagsordning</t>
  </si>
  <si>
    <t>Sum kap 0471</t>
  </si>
  <si>
    <t>Voldsoffererstatning og rådgiving for kriminalitetsofre:</t>
  </si>
  <si>
    <t>Erstatning til voldsofre, overslagsbevilgning</t>
  </si>
  <si>
    <t>Sum kap 0472</t>
  </si>
  <si>
    <t>Statens sivilrettsforvaltning:</t>
  </si>
  <si>
    <t>Sum kap 0473</t>
  </si>
  <si>
    <t>Konfliktråd:</t>
  </si>
  <si>
    <t>Tilskudd til kommuner til SLT-tiltak, kan overføres</t>
  </si>
  <si>
    <t>Sum kap 0474</t>
  </si>
  <si>
    <t>Bobehandling:</t>
  </si>
  <si>
    <t>Sum kap 0475</t>
  </si>
  <si>
    <t>Sum Fri rettshjelp, erstatninger, konfliktråd m.m.</t>
  </si>
  <si>
    <t>Svalbardbudsjettet</t>
  </si>
  <si>
    <t>Svalbardbudsjettet:</t>
  </si>
  <si>
    <t>Sum kap 0480</t>
  </si>
  <si>
    <t>Sum Svalbardbudsjettet</t>
  </si>
  <si>
    <t>Beskyttelse og innvandring</t>
  </si>
  <si>
    <t>Utlendingsdirektoratet:</t>
  </si>
  <si>
    <t>Spesielle driftsutgifter, asylmottak</t>
  </si>
  <si>
    <t>Spesielle driftsutgifter, tolk og oversettelse</t>
  </si>
  <si>
    <t>Spesielle driftsutgifter, kunnskapsutvikling, kan overføres</t>
  </si>
  <si>
    <t>Tilskudd til vertskommuner for asylmottak</t>
  </si>
  <si>
    <t>Stønader til beboere i asylmottak</t>
  </si>
  <si>
    <t>Tilskudd til aktivitetstilbud for barn i asylmottak</t>
  </si>
  <si>
    <t>Retur av asylsøkere med avslag og tilbakevending for flyktninger, overslagsbevilgning</t>
  </si>
  <si>
    <t>Beskyttelse til flyktninger utenfor Norge mv., støttetiltak, kan nyttes under kap. 821 post 60</t>
  </si>
  <si>
    <t>Reiseutgifter for flyktninger til og fra utlandet, kan overføres</t>
  </si>
  <si>
    <t>Sum kap 0490</t>
  </si>
  <si>
    <t>Utlendingsnemnda:</t>
  </si>
  <si>
    <t>Driftsutgifter, kan nyttes under post 21</t>
  </si>
  <si>
    <t>Spesielle driftsutgifter, nemndbehandling, kan nyttes under post 1</t>
  </si>
  <si>
    <t>Sum kap 0491</t>
  </si>
  <si>
    <t>Sum Beskyttelse og innvandring</t>
  </si>
  <si>
    <t>Integrering og mangfold</t>
  </si>
  <si>
    <t>Integrerings- og mangfoldsdirektoratet:</t>
  </si>
  <si>
    <t>Sum kap 0495</t>
  </si>
  <si>
    <t>Bosetting av flyktninger og tiltak for innvandrere:</t>
  </si>
  <si>
    <t>Norges Forskningsråd</t>
  </si>
  <si>
    <t>Integreringstilskudd, kan overføres</t>
  </si>
  <si>
    <t>Særskilt tilskudd ved bosetting av enslige, mindreårige flyktninger, overslagsbevilgning</t>
  </si>
  <si>
    <t>Kommunale innvandrertiltak</t>
  </si>
  <si>
    <t>Bosettingsordningen og integreringstilskudd, oppfølging</t>
  </si>
  <si>
    <t>Tilskudd til innvandrerorganisasjoner og annen frivillig virksomhet</t>
  </si>
  <si>
    <t>Statsautorisasjonsordningen for tolker m.m.</t>
  </si>
  <si>
    <t>Sum kap 0496</t>
  </si>
  <si>
    <t>Opplæring i norsk og samfunnskunnskap for voksne innvandrere:</t>
  </si>
  <si>
    <t>Spesielle driftsutgifter, opplæring i norsk og samfunnskunnskap, kan overføres</t>
  </si>
  <si>
    <t>Prøver i norsk og samfunnskunnskap for voksne innvandrere</t>
  </si>
  <si>
    <t>Tilskudd til opplæring i norsk og samfunnskunnskap for voksne innvandrere</t>
  </si>
  <si>
    <t>Sum kap 0497</t>
  </si>
  <si>
    <t>Sum Integrering og mangfold</t>
  </si>
  <si>
    <t>Sum Justis- og beredskapsdepartementet</t>
  </si>
  <si>
    <t>Kommunal- og moderniseringsdepartementet</t>
  </si>
  <si>
    <t>Administrasjon og fellestjenester mv.</t>
  </si>
  <si>
    <t>Kommunal- og moderniseringsdepartementet:</t>
  </si>
  <si>
    <t>Forskningsprogrammer under Norges forskningsråd</t>
  </si>
  <si>
    <t>Sum kap 0500</t>
  </si>
  <si>
    <t>Lønnsoppgjøret i staten - tariffavtalte avsetninger:</t>
  </si>
  <si>
    <t>Tilskudd til midler til opplæring og utvikling av tillitsvalgte (OU-midler)</t>
  </si>
  <si>
    <t>Sum kap 0502</t>
  </si>
  <si>
    <t>Departementenes sikkerhets- og serviceorganisasjon:</t>
  </si>
  <si>
    <t>Fellesutgifter for departementene og Statsministerens kontor</t>
  </si>
  <si>
    <t>22. juli-senteret</t>
  </si>
  <si>
    <t>Sikringsanlegg og sperresystemer i regjeringsbyggene, kan overføres</t>
  </si>
  <si>
    <t>Sum kap 0510</t>
  </si>
  <si>
    <t>Tilskudd til de politiske partier:</t>
  </si>
  <si>
    <t>Tilskudd til de politiske partiers sentrale organisasjoner</t>
  </si>
  <si>
    <t>Tilskudd til de politiske partiers kommunale organisasjoner</t>
  </si>
  <si>
    <t>Tilskudd til de politiske partiers fylkesorganisasjoner</t>
  </si>
  <si>
    <t>Tilskudd til de politiske partiers fylkesungdomsorganisasjoner</t>
  </si>
  <si>
    <t>Tilskudd til de politiske partiers sentrale ungdomsorganisasjoner</t>
  </si>
  <si>
    <t>Sum kap 0520</t>
  </si>
  <si>
    <t>Sum Administrasjon og fellestjenester mv.</t>
  </si>
  <si>
    <t>Fylkesmannsembetene</t>
  </si>
  <si>
    <t>Fylkesmannsembetene:</t>
  </si>
  <si>
    <t>Sum kap 0525</t>
  </si>
  <si>
    <t>Sum Fylkesmannsembetene</t>
  </si>
  <si>
    <t>Statlige byggeprosjekter og eiendomsforvaltning</t>
  </si>
  <si>
    <t>Byggeprosjekter utenfor husleieordningen:</t>
  </si>
  <si>
    <t>Prosjektering av bygg, kan overføres</t>
  </si>
  <si>
    <t>Igangsetting av byggeprosjekter, kan overføres</t>
  </si>
  <si>
    <t>Videreføring av byggeprosjekter, kan overføres</t>
  </si>
  <si>
    <t>Kunstnerisk utsmykking, kan overføres</t>
  </si>
  <si>
    <t>Sum kap 0530</t>
  </si>
  <si>
    <t>Eiendommer til kongelige formål:</t>
  </si>
  <si>
    <t>Sum kap 0531</t>
  </si>
  <si>
    <t>Utvikling av Fornebuområdet:</t>
  </si>
  <si>
    <t>Investeringer, Fornebu, kan overføres</t>
  </si>
  <si>
    <t>Sum kap 0532</t>
  </si>
  <si>
    <t>Eiendommer utenfor husleieordningen:</t>
  </si>
  <si>
    <t>Sum kap 0533</t>
  </si>
  <si>
    <t>Erstatningslokaler for departementene:</t>
  </si>
  <si>
    <t>Større utstyrsanskaffelser og vedlikehold</t>
  </si>
  <si>
    <t>Sum kap 0534</t>
  </si>
  <si>
    <t>Sum Statlige byggeprosjekter og eiendomsforvaltning</t>
  </si>
  <si>
    <t>Forvaltningsutvikling og IKT-politikk</t>
  </si>
  <si>
    <t>Direktoratet for forvaltning og IKT:</t>
  </si>
  <si>
    <t>Betaling for bruk av elektronisk ID og Sikker digital posttjeneste</t>
  </si>
  <si>
    <t>Elektronisk ID og Sikker digital posttjeneste, kan overføres</t>
  </si>
  <si>
    <t>Medfinansieringsordning for lønnsomme IKT-prosjekter, kan overføres</t>
  </si>
  <si>
    <t>Tilskudd til IKT-standardisering</t>
  </si>
  <si>
    <t>Sum kap 0540</t>
  </si>
  <si>
    <t>IKT-politikk:</t>
  </si>
  <si>
    <t>Samordning av IKT-politikken, kan overføres, kan nyttes under kap. 541 post 70</t>
  </si>
  <si>
    <t>Tilskudd til samordning av IKT-politikken, kan nyttes under kap. 541 post 22</t>
  </si>
  <si>
    <t>Sum kap 0541</t>
  </si>
  <si>
    <t>Internasjonalt IKT-samarbeid og utviklingsprogram:</t>
  </si>
  <si>
    <t>Tilskudd til internasjonale program, kan overføres</t>
  </si>
  <si>
    <t>Sum kap 0542</t>
  </si>
  <si>
    <t>Sum Forvaltningsutvikling og IKT-politikk</t>
  </si>
  <si>
    <t>Personvern</t>
  </si>
  <si>
    <t>Datatilsynet:</t>
  </si>
  <si>
    <t>Sum kap 0545</t>
  </si>
  <si>
    <t>Personvernnemnda:</t>
  </si>
  <si>
    <t>Sum kap 0546</t>
  </si>
  <si>
    <t>Sum Personvern</t>
  </si>
  <si>
    <t>Distrikts- og regionalpolitikk</t>
  </si>
  <si>
    <t>Regional utvikling og nyskaping:</t>
  </si>
  <si>
    <t>Tilskudd til fylkeskommuner for regional utvikling</t>
  </si>
  <si>
    <t>Næringsrettede midler til regional utvikling, kompensasjon for økt arbeidsgiveravgift, kan overføres</t>
  </si>
  <si>
    <t>Sum kap 0551</t>
  </si>
  <si>
    <t>Nasjonalt samarbeid for regional utvikling:</t>
  </si>
  <si>
    <t>Nasjonale tiltak for lokal samfunnsutvikling, kan overføres</t>
  </si>
  <si>
    <t>Nasjonale tiltak for regional utvikling, kan overføres</t>
  </si>
  <si>
    <t>Sum kap 0552</t>
  </si>
  <si>
    <t>Kompetansesenter for distriktsutvikling:</t>
  </si>
  <si>
    <t>Sum kap 0554</t>
  </si>
  <si>
    <t>Sum Distrikts- og regionalpolitikk</t>
  </si>
  <si>
    <t>Samiske formål</t>
  </si>
  <si>
    <t>Samefolkets fond</t>
  </si>
  <si>
    <t>Sum kap 0560</t>
  </si>
  <si>
    <t>Tilskudd til samiske formål:</t>
  </si>
  <si>
    <t>Samisk høgskole</t>
  </si>
  <si>
    <t>Divvun</t>
  </si>
  <si>
    <t>Samisk språk, informasjon m.m.</t>
  </si>
  <si>
    <t>Sum kap 0561</t>
  </si>
  <si>
    <t>Galdu - Kompetansesenteret for urfolks rettigheter:</t>
  </si>
  <si>
    <t>Sum kap 0562</t>
  </si>
  <si>
    <t>Internasjonalt reindriftssenter:</t>
  </si>
  <si>
    <t>Sum kap 0563</t>
  </si>
  <si>
    <t>Sum Samiske formål</t>
  </si>
  <si>
    <t>Nasjonale minoriteter</t>
  </si>
  <si>
    <t>Nasjonale minoriteter:</t>
  </si>
  <si>
    <t>Kollektiv oppreisning til norske rom mv.</t>
  </si>
  <si>
    <t>Tiltak for rom, kan overføres</t>
  </si>
  <si>
    <t>Tilskudd til nasjonale minoriteter</t>
  </si>
  <si>
    <t>Tilskudd til Romanifolket/taternes kulturfond</t>
  </si>
  <si>
    <t>Det Mosaiske Trossamfund</t>
  </si>
  <si>
    <t>Tilskudd til kvensk språk og kultur</t>
  </si>
  <si>
    <t>Sum kap 0567</t>
  </si>
  <si>
    <t>Sum Nasjonale minoriteter</t>
  </si>
  <si>
    <t>Rammeoverføringer til kommunesektoren mv.</t>
  </si>
  <si>
    <t>Rammetilskudd til kommuner:</t>
  </si>
  <si>
    <t>Innbyggertilskudd</t>
  </si>
  <si>
    <t>Distriktstilskudd Sør-Norge</t>
  </si>
  <si>
    <t>Nord-Norge- og Namdalstilskudd</t>
  </si>
  <si>
    <t>Småkommunetilskudd</t>
  </si>
  <si>
    <t>Skjønnstilskudd, kan nyttes under kap. 572 post 64</t>
  </si>
  <si>
    <t>Veksttilskudd</t>
  </si>
  <si>
    <t>Storbytilskudd</t>
  </si>
  <si>
    <t>Sum kap 0571</t>
  </si>
  <si>
    <t>Rammetilskudd til fylkeskommuner:</t>
  </si>
  <si>
    <t>Nord-Norge-tilskudd</t>
  </si>
  <si>
    <t>Skjønnstilskudd, kan nyttes under kap. 571 post 64</t>
  </si>
  <si>
    <t>Sum kap 0572</t>
  </si>
  <si>
    <t>Kommunereform:</t>
  </si>
  <si>
    <t>Engangskostnader og reformstøtte ved kommunesammenslåing</t>
  </si>
  <si>
    <t>Sum kap 0573</t>
  </si>
  <si>
    <t>Ressurskrevende tjenester:</t>
  </si>
  <si>
    <t>Toppfinansieringsordning, overslagsbevilgning</t>
  </si>
  <si>
    <t>Sum kap 0575</t>
  </si>
  <si>
    <t>Valgdirektoratet:</t>
  </si>
  <si>
    <t>Sum kap 0578</t>
  </si>
  <si>
    <t>Valgutgifter:</t>
  </si>
  <si>
    <t>Sum kap 0579</t>
  </si>
  <si>
    <t>Sum Rammeoverføringer til kommunesektoren mv.</t>
  </si>
  <si>
    <t>Bolig, bomiljø og bygg</t>
  </si>
  <si>
    <t>Bostøtte:</t>
  </si>
  <si>
    <t>Bostøtte, overslagsbevilgning</t>
  </si>
  <si>
    <t>Sum kap 0580</t>
  </si>
  <si>
    <t>Bolig- og bomiljøtiltak:</t>
  </si>
  <si>
    <t>Tilskudd til etablering og tilpasning av bolig</t>
  </si>
  <si>
    <t>Tilskudd til utleieboliger, kan overføres</t>
  </si>
  <si>
    <t>Kompetansetilskudd til bærekraftig bolig- og byggkvalitet, kan overføres</t>
  </si>
  <si>
    <t>Boligsosialt kompetansetilskudd, kan overføres</t>
  </si>
  <si>
    <t>Tilskudd til heis og tilstandsvurdering, kan overføres</t>
  </si>
  <si>
    <t>Sum kap 0581</t>
  </si>
  <si>
    <t>Husleietvistutvalget:</t>
  </si>
  <si>
    <t>Sum kap 0585</t>
  </si>
  <si>
    <t>Direktoratet for byggkvalitet:</t>
  </si>
  <si>
    <t>Kunnskapsutvikling og informasjonsformidling</t>
  </si>
  <si>
    <t>Tilskudd til Lavenergiprogrammet</t>
  </si>
  <si>
    <t>Sum kap 0587</t>
  </si>
  <si>
    <t>Sum Bolig, bomiljø og bygg</t>
  </si>
  <si>
    <t>Planlegging, byutvikling og geodata</t>
  </si>
  <si>
    <t>Planlegging og byutvikling:</t>
  </si>
  <si>
    <t>Bærekraftig byutvikling, kan overføres</t>
  </si>
  <si>
    <t>Områdesatsing i byer, kan overføres</t>
  </si>
  <si>
    <t>Internasjonale organisasjoner</t>
  </si>
  <si>
    <t>Tilskudd til bolig-, by- og områdeutvikling, kan overføres</t>
  </si>
  <si>
    <t>Lokal kompetanse og universell utforming, kan overføres</t>
  </si>
  <si>
    <t>Sum kap 0590</t>
  </si>
  <si>
    <t>Statens kartverk, arbeid med tinglysing og nasjonal geografisk infrastruktur:</t>
  </si>
  <si>
    <t>Geodesiobservatoriet i Ny-Ålesund, kan overføres</t>
  </si>
  <si>
    <t>Sum kap 0595</t>
  </si>
  <si>
    <t>Sum Planlegging, byutvikling og geodata</t>
  </si>
  <si>
    <t>Sum Kommunal- og moderniseringsdepartementet</t>
  </si>
  <si>
    <t>Arbeids- og sosialdepartementet</t>
  </si>
  <si>
    <t>Arbeids- og sosialdepartementet:</t>
  </si>
  <si>
    <t>Sum kap 0600</t>
  </si>
  <si>
    <t>Utredningsvirksomhet, forskning m.m.:</t>
  </si>
  <si>
    <t>Tilskudd til Senter for seniorpolitikk m.m.</t>
  </si>
  <si>
    <t>Sum kap 0601</t>
  </si>
  <si>
    <t>Administrasjon av arbeids- og velferdspolitikken</t>
  </si>
  <si>
    <t>Utviklingstiltak i arbeids- og velferdsforvaltningen:</t>
  </si>
  <si>
    <t>Større utstyrsanskaffelser og vedlikehold, kan overføres, kan nyttes under post 21</t>
  </si>
  <si>
    <t>Sum kap 0604</t>
  </si>
  <si>
    <t>Arbeids- og velferdsetaten:</t>
  </si>
  <si>
    <t>Forsknings- og utredningsaktiviteter</t>
  </si>
  <si>
    <t>Tilskudd til helse- og rehabiliteringstjenester for sykemeldte, kan overføres</t>
  </si>
  <si>
    <t>Sum kap 0605</t>
  </si>
  <si>
    <t>Trygderetten:</t>
  </si>
  <si>
    <t>Sum kap 0606</t>
  </si>
  <si>
    <t>Sum Administrasjon av arbeids- og velferdspolitikken</t>
  </si>
  <si>
    <t>Pensjoner mv. under Statens pensjonskasse</t>
  </si>
  <si>
    <t>Pensjoner av statskassen:</t>
  </si>
  <si>
    <t>Driftsutgifter, overslagsbevilgning</t>
  </si>
  <si>
    <t>Sum kap 0611</t>
  </si>
  <si>
    <t>Tilskudd til Statens pensjonskasse:</t>
  </si>
  <si>
    <t>For andre medlemmer av Statens pensjonskasse, overslagsbevilgning</t>
  </si>
  <si>
    <t>Sum kap 0612</t>
  </si>
  <si>
    <t>Arbeidsgiveravgift til folketrygden:</t>
  </si>
  <si>
    <t>Sum kap 0613</t>
  </si>
  <si>
    <t>Boliglånsordningen i Statens pensjonskasse:</t>
  </si>
  <si>
    <t>Tap/avskrivninger</t>
  </si>
  <si>
    <t>Utlån, overslagsbevilgning</t>
  </si>
  <si>
    <t>Sum kap 0614</t>
  </si>
  <si>
    <t>Yrkesskadeforsikring:</t>
  </si>
  <si>
    <t>Sum kap 0615</t>
  </si>
  <si>
    <t>Gruppelivsforsikring:</t>
  </si>
  <si>
    <t>Sum kap 0616</t>
  </si>
  <si>
    <t>Sum Pensjoner mv. under Statens pensjonskasse</t>
  </si>
  <si>
    <t>Tiltak for bedrede levekår mv.</t>
  </si>
  <si>
    <t>Tilskudd til sosiale tjenester og sosial inkludering:</t>
  </si>
  <si>
    <t>Sosiale tjenester og tiltak for vanskeligstilte, kan overføres</t>
  </si>
  <si>
    <t>Frivillig arbeid, kan overføres</t>
  </si>
  <si>
    <t>Tilskudd til pensjonistenes organisasjoner mv.</t>
  </si>
  <si>
    <t>Sum kap 0621</t>
  </si>
  <si>
    <t>Sum Tiltak for bedrede levekår mv.</t>
  </si>
  <si>
    <t>Arbeidsmarked</t>
  </si>
  <si>
    <t>Arbeidsmarkedstiltak:</t>
  </si>
  <si>
    <t>Forsøk, utviklingstiltak mv., kan overføres</t>
  </si>
  <si>
    <t>Tiltak for arbeidssøkere, kan overføres</t>
  </si>
  <si>
    <t>Varig tilrettelagt arbeid, kan overføres</t>
  </si>
  <si>
    <t>Tilskudd til arbeids- og utdanningsreiser</t>
  </si>
  <si>
    <t>Funksjonsassistanse i arbeidslivet</t>
  </si>
  <si>
    <t>Sum kap 0634</t>
  </si>
  <si>
    <t>Ventelønn:</t>
  </si>
  <si>
    <t>Sum kap 0635</t>
  </si>
  <si>
    <t>Sum Arbeidsmarked</t>
  </si>
  <si>
    <t>Arbeidsmiljø og sikkerhet</t>
  </si>
  <si>
    <t>Arbeidstilsynet:</t>
  </si>
  <si>
    <t>Spesielle driftsutgifter, regionale verneombud</t>
  </si>
  <si>
    <t>Sum kap 0640</t>
  </si>
  <si>
    <t>Petroleumstilsynet:</t>
  </si>
  <si>
    <t>Sum kap 0642</t>
  </si>
  <si>
    <t>Statens arbeidsmiljøinstitutt:</t>
  </si>
  <si>
    <t>Statstilskudd</t>
  </si>
  <si>
    <t>Sum kap 0643</t>
  </si>
  <si>
    <t>Pionerdykkere i Nordsjøen:</t>
  </si>
  <si>
    <t>Oppreisning</t>
  </si>
  <si>
    <t>Kompensasjonsordning, kan overføres</t>
  </si>
  <si>
    <t>Sum kap 0646</t>
  </si>
  <si>
    <t>Arbeidsretten, Riksmekleren m.m.:</t>
  </si>
  <si>
    <t>Spesielle driftsutgifter, kan overføres, kan nyttes under post 1</t>
  </si>
  <si>
    <t>Tilskudd til faglig utvikling</t>
  </si>
  <si>
    <t>Sum kap 0648</t>
  </si>
  <si>
    <t>Treparts bransjeprogrammer:</t>
  </si>
  <si>
    <t>Spesielle driftsutgifter - Treparts bransjeprogrammer</t>
  </si>
  <si>
    <t>Sum kap 0649</t>
  </si>
  <si>
    <t>Sum Arbeidsmiljø og sikkerhet</t>
  </si>
  <si>
    <t>Kontantytelser</t>
  </si>
  <si>
    <t>Krigspensjon:</t>
  </si>
  <si>
    <t>Tilskudd, militære, overslagsbevilgning</t>
  </si>
  <si>
    <t>Tilskudd, sivile, overslagsbevilgning</t>
  </si>
  <si>
    <t>Sum kap 0660</t>
  </si>
  <si>
    <t>Pensjonstrygden for sjømenn:</t>
  </si>
  <si>
    <t>Sum kap 0664</t>
  </si>
  <si>
    <t>Avtalefestet pensjon (AFP):</t>
  </si>
  <si>
    <t>Tilskudd, overslagsbevilgning</t>
  </si>
  <si>
    <t>Sum kap 0666</t>
  </si>
  <si>
    <t>Supplerende stønad til personer over 67 år:</t>
  </si>
  <si>
    <t>Sum kap 0667</t>
  </si>
  <si>
    <t>Sum Kontantytelser</t>
  </si>
  <si>
    <t>Sum Arbeids- og sosialdepartementet</t>
  </si>
  <si>
    <t>Helse- og omsorgsdepartementet</t>
  </si>
  <si>
    <t>Helse- og omsorgsdepartementet mv.</t>
  </si>
  <si>
    <t>Helse- og omsorgsdepartementet:</t>
  </si>
  <si>
    <t>Sum kap 0700</t>
  </si>
  <si>
    <t>Direktoratet for e-helse:</t>
  </si>
  <si>
    <t>Norsk Helsenett SF</t>
  </si>
  <si>
    <t>Medisinske kvalitetsregistre</t>
  </si>
  <si>
    <t>Sum kap 0701</t>
  </si>
  <si>
    <t>Beredskap:</t>
  </si>
  <si>
    <t>Tilskudd, kan overføres, kan nyttes under post 21</t>
  </si>
  <si>
    <t>Sum kap 0702</t>
  </si>
  <si>
    <t>Internasjonalt samarbeid:</t>
  </si>
  <si>
    <t>Sum kap 0703</t>
  </si>
  <si>
    <t>Sum Helse- og omsorgsdepartementet mv.</t>
  </si>
  <si>
    <t>Folkehelse mv.</t>
  </si>
  <si>
    <t>Folkehelseinstituttet:</t>
  </si>
  <si>
    <t>Sum kap 0710</t>
  </si>
  <si>
    <t>Bioteknologirådet:</t>
  </si>
  <si>
    <t>Sum kap 0712</t>
  </si>
  <si>
    <t>Folkehelse:</t>
  </si>
  <si>
    <t>Spesielle driftsutgifter, kan overføres, kan nyttes under postene 70, 74 og 79</t>
  </si>
  <si>
    <t>Kommunale tiltak, kan overføres, kan nyttes under post 21</t>
  </si>
  <si>
    <t>Rusmiddeltiltak, kan overføres, kan nyttes under post 21</t>
  </si>
  <si>
    <t>Skolefrukt, kan overføres, kan nyttes under post 21</t>
  </si>
  <si>
    <t>Andre tilskudd, kan overføres, kan nyttes under post 21</t>
  </si>
  <si>
    <t>Sum kap 0714</t>
  </si>
  <si>
    <t>Sum Folkehelse mv.</t>
  </si>
  <si>
    <t>Helseforvaltning</t>
  </si>
  <si>
    <t>Helsedirektoratet:</t>
  </si>
  <si>
    <t>Helsetjenester i annet EØS-land</t>
  </si>
  <si>
    <t>Sum kap 0720</t>
  </si>
  <si>
    <t>Statens helsetilsyn:</t>
  </si>
  <si>
    <t>Sum kap 0721</t>
  </si>
  <si>
    <t>Norsk pasientskadeerstatning:</t>
  </si>
  <si>
    <t>Advokatutgifter</t>
  </si>
  <si>
    <t>Særskilte tilskudd</t>
  </si>
  <si>
    <t>Sum kap 0722</t>
  </si>
  <si>
    <t>Nasjonalt klageorgan for helsetjenesten:</t>
  </si>
  <si>
    <t>Sum kap 0723</t>
  </si>
  <si>
    <t>Pasient- og brukerombud:</t>
  </si>
  <si>
    <t>Sum kap 0729</t>
  </si>
  <si>
    <t>Sum Helseforvaltning</t>
  </si>
  <si>
    <t>Spesialisthelsetjenester</t>
  </si>
  <si>
    <t>Regionale helseforetak:</t>
  </si>
  <si>
    <t>Særskilte tilskudd, kan overføres, kan nyttes under postene 72, 73, 74 og 75</t>
  </si>
  <si>
    <t>Kvalitetsbasert finansiering, kan overføres</t>
  </si>
  <si>
    <t>Basisbevilgning Helse Sør-Øst RHF, kan overføres</t>
  </si>
  <si>
    <t>Basisbevilgning Helse Vest RHF, kan overføres</t>
  </si>
  <si>
    <t>Basisbevilgning Helse Midt-Norge RHF, kan overføres</t>
  </si>
  <si>
    <t>Basisbevilgning Helse Nord RHF, kan overføres</t>
  </si>
  <si>
    <t>Innsatsstyrt finansiering, overslagsbevilgning</t>
  </si>
  <si>
    <t>Poliklinisk virksomhet mv., overslagsbevilgning</t>
  </si>
  <si>
    <t>Forskning og nasjonale kompetansetjenester, kan overføres</t>
  </si>
  <si>
    <t>Raskere tilbake, kan overføres</t>
  </si>
  <si>
    <t>Investeringslån, kan overføres</t>
  </si>
  <si>
    <t>Opptrekksrenter for lån fom. 2008, overslagsbevilgning</t>
  </si>
  <si>
    <t>Sum kap 0732</t>
  </si>
  <si>
    <t>Habilitering og rehabilitering:</t>
  </si>
  <si>
    <t>Spesielle driftsutgifter, kan nyttes under post 79</t>
  </si>
  <si>
    <t>Behandlingsreiser til utlandet</t>
  </si>
  <si>
    <t>Kjøp av opptrening mv., kan overføres</t>
  </si>
  <si>
    <t>Andre tilskudd, kan nyttes under post 21</t>
  </si>
  <si>
    <t>Sum kap 0733</t>
  </si>
  <si>
    <t>Særskilte tilskudd til psykisk helse og rustiltak:</t>
  </si>
  <si>
    <t>Tvunget psykisk helsevern for pasienter som ikke har bosted i riket</t>
  </si>
  <si>
    <t>Tvungen omsorg for psykisk utviklingshemmede</t>
  </si>
  <si>
    <t>Utviklingsområder innen psykisk helsevern og rus</t>
  </si>
  <si>
    <t>Sum kap 0734</t>
  </si>
  <si>
    <t>Sum Spesialisthelsetjenester</t>
  </si>
  <si>
    <t>Legemidler</t>
  </si>
  <si>
    <t>Statens legemiddelverk:</t>
  </si>
  <si>
    <t>Sum kap 0750</t>
  </si>
  <si>
    <t>Legemiddeltiltak:</t>
  </si>
  <si>
    <t>Sum kap 0751</t>
  </si>
  <si>
    <t>Sum Legemidler</t>
  </si>
  <si>
    <t>Helse- og omsorgstjenester i kommunene</t>
  </si>
  <si>
    <t>Omsorgstjeneste:</t>
  </si>
  <si>
    <t>Kommunale kompetansetiltak, kan overføres</t>
  </si>
  <si>
    <t>Vertskommuner</t>
  </si>
  <si>
    <t>Dagaktivitetstilbud, kan overføres</t>
  </si>
  <si>
    <t>Investeringstilskudd, kan overføres</t>
  </si>
  <si>
    <t>Kompensasjon renter og avdrag</t>
  </si>
  <si>
    <t>Forsøk med statlig finansiering av omsorgstjenestene, overslagsbevilgning</t>
  </si>
  <si>
    <t>Utviklingstiltak</t>
  </si>
  <si>
    <t>Kompetanse og innovasjon</t>
  </si>
  <si>
    <t>Frivillig arbeid mv.</t>
  </si>
  <si>
    <t>Landsbystiftelsen</t>
  </si>
  <si>
    <t>Særlige omsorgsbehov</t>
  </si>
  <si>
    <t>Andre kompetansetiltak</t>
  </si>
  <si>
    <t>Sum kap 0761</t>
  </si>
  <si>
    <t>Primærhelsetjeneste:</t>
  </si>
  <si>
    <t>Samisk helse</t>
  </si>
  <si>
    <t>Forebyggende helsetjenester</t>
  </si>
  <si>
    <t>Fengselshelsetjeneste</t>
  </si>
  <si>
    <t>Allmennlegetjenester</t>
  </si>
  <si>
    <t>Tilskudd, kan nyttes under post 21</t>
  </si>
  <si>
    <t>Seksuell helse, kan overføres</t>
  </si>
  <si>
    <t>Stiftelsen Amathea</t>
  </si>
  <si>
    <t>Sum kap 0762</t>
  </si>
  <si>
    <t>Psykisk helse og rusarbeid:</t>
  </si>
  <si>
    <t>Spesielle driftsutgifter, kan overføres, kan nyttes under post 72</t>
  </si>
  <si>
    <t>Kommunale tjenester, kan overføres</t>
  </si>
  <si>
    <t>Rusarbeid, kan overføres</t>
  </si>
  <si>
    <t>Brukere og pårørende, kan overføres</t>
  </si>
  <si>
    <t>Frivillig arbeid mv., kan overføres, kan nyttes under post 21</t>
  </si>
  <si>
    <t>Utviklingstiltak mv.</t>
  </si>
  <si>
    <t>Kompetansesentre</t>
  </si>
  <si>
    <t>Vold og traumatisk stress</t>
  </si>
  <si>
    <t>Sum kap 0765</t>
  </si>
  <si>
    <t>Utredningsvirksomhet mv.:</t>
  </si>
  <si>
    <t>Sum kap 0769</t>
  </si>
  <si>
    <t>Sum Helse- og omsorgstjenester i kommunene</t>
  </si>
  <si>
    <t>Tannhelse</t>
  </si>
  <si>
    <t>Tannhelsetjenester:</t>
  </si>
  <si>
    <t>Sum kap 0770</t>
  </si>
  <si>
    <t>Sum Tannhelse</t>
  </si>
  <si>
    <t>Kunnskap og kompetanse</t>
  </si>
  <si>
    <t>Forskning:</t>
  </si>
  <si>
    <t>Norges forskningsråd mv.</t>
  </si>
  <si>
    <t>Sum kap 0780</t>
  </si>
  <si>
    <t>Forsøk og utvikling mv.:</t>
  </si>
  <si>
    <t>Sum kap 0781</t>
  </si>
  <si>
    <t>Personell:</t>
  </si>
  <si>
    <t>Turnustjeneste</t>
  </si>
  <si>
    <t>Sum kap 0783</t>
  </si>
  <si>
    <t>Sum Kunnskap og kompetanse</t>
  </si>
  <si>
    <t>Sum Helse- og omsorgsdepartementet</t>
  </si>
  <si>
    <t>Barne- og likestillingsdepartementet</t>
  </si>
  <si>
    <t>Barne- og likestillingsdepartementet:</t>
  </si>
  <si>
    <t>Sum kap 0800</t>
  </si>
  <si>
    <t>Sum kap 0820</t>
  </si>
  <si>
    <t>Sum kap 0821</t>
  </si>
  <si>
    <t>Sum kap 0822</t>
  </si>
  <si>
    <t>Familie og oppvekst</t>
  </si>
  <si>
    <t>Tiltak mot vold og overgrep:</t>
  </si>
  <si>
    <t>Tilskudd til incest- og voldtektssentre, overslagsbevilgning</t>
  </si>
  <si>
    <t>Tilskudd til voldsforebyggende tiltak mv., kan nyttes under kap. 858 post 1</t>
  </si>
  <si>
    <t>Tilskudd til tiltak for voldsutsatte barn</t>
  </si>
  <si>
    <t>Tilskudd til senter for voldsutsatte barn, kan overføres</t>
  </si>
  <si>
    <t>Sum kap 0840</t>
  </si>
  <si>
    <t>Samliv og konfliktløsning:</t>
  </si>
  <si>
    <t>Spesielle driftsutgifter, meklingsgodtgjørelse, overslagsbevilgning</t>
  </si>
  <si>
    <t>Opplæring, forskning, utvikling mv.</t>
  </si>
  <si>
    <t>Refusjon av utgifter til DNA-analyser, overslagsbevilgning</t>
  </si>
  <si>
    <t>Tilskudd til samlivstiltak, kan nyttes under kap. 858 post 1</t>
  </si>
  <si>
    <t>Sum kap 0841</t>
  </si>
  <si>
    <t>Familievern:</t>
  </si>
  <si>
    <t>Tilskudd til kirkens familieverntjeneste mv., kan nyttes under post 1</t>
  </si>
  <si>
    <t>Sum kap 0842</t>
  </si>
  <si>
    <t>Adopsjonsstøtte:</t>
  </si>
  <si>
    <t>Tilskudd til foreldre som adopterer barn fra utlandet, overslagsbevilgning</t>
  </si>
  <si>
    <t>Sum kap 0843</t>
  </si>
  <si>
    <t>Kontantstøtte:</t>
  </si>
  <si>
    <t>Sum kap 0844</t>
  </si>
  <si>
    <t>Barnetrygd:</t>
  </si>
  <si>
    <t>Sum kap 0845</t>
  </si>
  <si>
    <t>Familie- og oppveksttiltak:</t>
  </si>
  <si>
    <t>Spesielle driftsutgifter, kan nyttes under post 50 og post 71</t>
  </si>
  <si>
    <t>Norges forskningsråd, kan nyttes under post 21</t>
  </si>
  <si>
    <t>Barne- og ungdomstiltak i større bysamfunn, kan overføres</t>
  </si>
  <si>
    <t>Nasjonal tilskuddsordning mot barnefattigdom, kan nyttes under post 71</t>
  </si>
  <si>
    <t>Utvikling i kommunene</t>
  </si>
  <si>
    <t>Barne- og ungdomsorganisasjoner</t>
  </si>
  <si>
    <t>Utviklings- og opplysningsarbeid mv., kan nyttes under post 21</t>
  </si>
  <si>
    <t>Tilskudd til internasjonalt ungdomssamarbeid mv., kan overføres</t>
  </si>
  <si>
    <t>Sum kap 0846</t>
  </si>
  <si>
    <t>EUs ungdomsprogram:</t>
  </si>
  <si>
    <t>Driftsutgifter, kan overføres</t>
  </si>
  <si>
    <t>Tiltak for økt tilgjengelighet og universell utforming</t>
  </si>
  <si>
    <t>Sum kap 0847</t>
  </si>
  <si>
    <t>Barneombudet:</t>
  </si>
  <si>
    <t>Sum kap 0848</t>
  </si>
  <si>
    <t>Sum Familie og oppvekst</t>
  </si>
  <si>
    <t>Barnevernet</t>
  </si>
  <si>
    <t>Fylkesnemndene for barnevern og sosiale saker:</t>
  </si>
  <si>
    <t>Sum kap 0853</t>
  </si>
  <si>
    <t>Tiltak i barne- og ungdomsvernet:</t>
  </si>
  <si>
    <t>Spesielle driftsutgifter, kan nyttes under post 71</t>
  </si>
  <si>
    <t>Barnesakkyndig kommisjon</t>
  </si>
  <si>
    <t>Forskning og utvikling</t>
  </si>
  <si>
    <t>Kommunalt barnevern</t>
  </si>
  <si>
    <t>Refusjon av kommunale utgifter til barneverntiltak knyttet til enslige, mindreårige asylsøkere og flyktninger, overslagsbevilgning</t>
  </si>
  <si>
    <t>Utvikling og opplysningsarbeid mv., kan nyttes under post 21</t>
  </si>
  <si>
    <t>Tilskudd til forskning og utvikling i barnevernet, kan overføres</t>
  </si>
  <si>
    <t>Sum kap 0854</t>
  </si>
  <si>
    <t>Statlig forvaltning av barnevernet:</t>
  </si>
  <si>
    <t>Driftsutgifter, kan nyttes under post 22 og post 60</t>
  </si>
  <si>
    <t>Kjøp av private barnevernstjenester, kan nyttes under post 1</t>
  </si>
  <si>
    <t>Refusjon av kommunale utgifter til barneverntiltak, kan nyttes under post 1</t>
  </si>
  <si>
    <t>Sum kap 0855</t>
  </si>
  <si>
    <t>Barnevernets omsorgssenter for enslige, mindreårige asylsøkere:</t>
  </si>
  <si>
    <t>Sum kap 0856</t>
  </si>
  <si>
    <t>Barne-, ungdoms- og familiedirektoratet:</t>
  </si>
  <si>
    <t>Driftsutgifter, kan nyttes under kap. 855 post 1</t>
  </si>
  <si>
    <t>Sum kap 0858</t>
  </si>
  <si>
    <t>Sum Barnevernet</t>
  </si>
  <si>
    <t>Forbrukerpolitikk</t>
  </si>
  <si>
    <t>Forbrukerrådet:</t>
  </si>
  <si>
    <t>Basisbevilgning</t>
  </si>
  <si>
    <t>Markedsportaler</t>
  </si>
  <si>
    <t>Sum kap 0860</t>
  </si>
  <si>
    <t>Positiv miljømerking:</t>
  </si>
  <si>
    <t>Driftstilskudd til offentlig stiftelse for positiv miljømerking</t>
  </si>
  <si>
    <t>Sum kap 0862</t>
  </si>
  <si>
    <t>Forbrukerpolitiske tiltak:</t>
  </si>
  <si>
    <t>EUs rammeprogram for forbrukerpolitikk, kan overføres</t>
  </si>
  <si>
    <t>Sum kap 0865</t>
  </si>
  <si>
    <t>Sekretariatet for Markedsrådet og Forbrukertvistutvalget:</t>
  </si>
  <si>
    <t>Sum kap 0867</t>
  </si>
  <si>
    <t>Forbrukerombudet:</t>
  </si>
  <si>
    <t>Sum kap 0868</t>
  </si>
  <si>
    <t>Sum Forbrukerpolitikk</t>
  </si>
  <si>
    <t>Likestilling og ikke-diskriminering</t>
  </si>
  <si>
    <t>Likestillings- og diskrimineringsnemnda:</t>
  </si>
  <si>
    <t>Sum kap 0870</t>
  </si>
  <si>
    <t>Likestilling og ikke-diskriminering:</t>
  </si>
  <si>
    <t>Likestilling mellom kjønn mv.</t>
  </si>
  <si>
    <t>Lesbiske, homofile, bifile og transpersoner</t>
  </si>
  <si>
    <t>Likestillingssentre</t>
  </si>
  <si>
    <t>Internasjonalt likestillings- og ikke-diskrimineringsarbeid, kan overføres</t>
  </si>
  <si>
    <t>Sum kap 0871</t>
  </si>
  <si>
    <t>Nedsatt funksjonsevne:</t>
  </si>
  <si>
    <t>Funksjonshemmedes organisasjoner</t>
  </si>
  <si>
    <t>Universell utforming og økt tilgjengelighet, kan overføres, kan nyttes under post 21</t>
  </si>
  <si>
    <t>Funksjonshemmedes levekår og livskvalitet</t>
  </si>
  <si>
    <t>Sum kap 0872</t>
  </si>
  <si>
    <t>Likestillings- og diskrimineringsombudet:</t>
  </si>
  <si>
    <t>Sum kap 0873</t>
  </si>
  <si>
    <t>Sum Likestilling og ikke-diskriminering</t>
  </si>
  <si>
    <t>Sum Barne- og likestillingsdepartementet</t>
  </si>
  <si>
    <t>Nærings- og fiskeridepartementet</t>
  </si>
  <si>
    <t>Forvaltning og rammebetingelser</t>
  </si>
  <si>
    <t>Nærings- og fiskeridepartementet:</t>
  </si>
  <si>
    <t>Miljøtiltak Søve, kan overføres</t>
  </si>
  <si>
    <t>Overføring til fylkeskommunene for tilskudd til regional næringsutvikling</t>
  </si>
  <si>
    <t>Miljøtiltak Raufoss</t>
  </si>
  <si>
    <t>Tilskudd til beredskapsordninger</t>
  </si>
  <si>
    <t>Tilskudd til Ungt Entreprenørskap</t>
  </si>
  <si>
    <t>Tilskudd til Visit Svalbard AS</t>
  </si>
  <si>
    <t>Tilskudd til særskilte prosjekter, kan overføres</t>
  </si>
  <si>
    <t>Tilskudd til Standard Norge</t>
  </si>
  <si>
    <t>Tilskudd til sjømattiltak, kan overføres</t>
  </si>
  <si>
    <t>Tilskudd til Akvariet i Bergen</t>
  </si>
  <si>
    <t>Tilskudd til Mechatronics Innovation Lab</t>
  </si>
  <si>
    <t>Tilskudd til nasjonalt program for leverandørutvikling</t>
  </si>
  <si>
    <t>Sum kap 0900</t>
  </si>
  <si>
    <t>Justervesenet:</t>
  </si>
  <si>
    <t>Sum kap 0902</t>
  </si>
  <si>
    <t>Norsk akkreditering:</t>
  </si>
  <si>
    <t>Sum kap 0903</t>
  </si>
  <si>
    <t>Brønnøysundregistrene:</t>
  </si>
  <si>
    <t>Forvaltning av Altinn-løsningen, kan overføres</t>
  </si>
  <si>
    <t>Sum kap 0904</t>
  </si>
  <si>
    <t>Norges geologiske undersøkelse:</t>
  </si>
  <si>
    <t>Sum kap 0905</t>
  </si>
  <si>
    <t>Direktoratet for mineralforvaltning med Bergmesteren for Svalbard:</t>
  </si>
  <si>
    <t>Sikrings- og miljøtiltak, kan overføres</t>
  </si>
  <si>
    <t>Miljøtiltak Løkken, kan overføres</t>
  </si>
  <si>
    <t>Sum kap 0906</t>
  </si>
  <si>
    <t>Tiltak for sysselsetting av sjøfolk:</t>
  </si>
  <si>
    <t>Tilskudd til sysselsetting av sjøfolk, overslagsbevilgning</t>
  </si>
  <si>
    <t>Sum kap 0909</t>
  </si>
  <si>
    <t>Sjøfartsdirektoratet:</t>
  </si>
  <si>
    <t>Sum kap 0910</t>
  </si>
  <si>
    <t>Konkurransetilsynet:</t>
  </si>
  <si>
    <t>Klagenemnda for offentlige anskaffelser</t>
  </si>
  <si>
    <t>Sum kap 0911</t>
  </si>
  <si>
    <t>Regelrådet:</t>
  </si>
  <si>
    <t>Sum kap 0915</t>
  </si>
  <si>
    <t>Fiskeridirektoratet:</t>
  </si>
  <si>
    <t>Fiskeriforskning og -overvåking, kan overføres</t>
  </si>
  <si>
    <t>Sum kap 0917</t>
  </si>
  <si>
    <t>Diverse fiskeriformål:</t>
  </si>
  <si>
    <t>Tilskudd til velferdsstasjoner, kan overføres</t>
  </si>
  <si>
    <t>Tilskudd til sikkerhetsopplæring for fiskere</t>
  </si>
  <si>
    <t>Erstatninger, kan overføres</t>
  </si>
  <si>
    <t>Tilskudd til næringstiltak i fiskeriene, kan overføres</t>
  </si>
  <si>
    <t>Tilskudd til fiskeriforskning, kan overføres</t>
  </si>
  <si>
    <t>Tilskudd til informasjon om ressursforvaltning, kan overføres</t>
  </si>
  <si>
    <t>Sum kap 0919</t>
  </si>
  <si>
    <t>Sum Forvaltning og rammebetingelser</t>
  </si>
  <si>
    <t>Forskning og innovasjon</t>
  </si>
  <si>
    <t>Tilskudd til forskning</t>
  </si>
  <si>
    <t>Sum kap 0920</t>
  </si>
  <si>
    <t>Romvirksomhet:</t>
  </si>
  <si>
    <t>Norsk Romsenter</t>
  </si>
  <si>
    <t>Kontingent i European Space Agency (ESA)</t>
  </si>
  <si>
    <t>Internasjonal romvirksomhet</t>
  </si>
  <si>
    <t>Nasjonale følgemidler, kan overføres</t>
  </si>
  <si>
    <t>EUs romprogrammer</t>
  </si>
  <si>
    <t>Nasjonal infrastruktur og tekniske aktiviteter, kan overføres</t>
  </si>
  <si>
    <t>Sum kap 0922</t>
  </si>
  <si>
    <t>Internasjonalt samarbeid og utviklingsprogrammer:</t>
  </si>
  <si>
    <t>Sum kap 0924</t>
  </si>
  <si>
    <t>Havforskningsinstituttet:</t>
  </si>
  <si>
    <t>Sum kap 0925</t>
  </si>
  <si>
    <t>Forskningsfartøy:</t>
  </si>
  <si>
    <t>Sum kap 0926</t>
  </si>
  <si>
    <t>NIFES:</t>
  </si>
  <si>
    <t>Sum kap 0927</t>
  </si>
  <si>
    <t>Annen marin forskning og utvikling:</t>
  </si>
  <si>
    <t>Tilskudd til Veterinærinstituttet</t>
  </si>
  <si>
    <t>Tilskudd til Nofima</t>
  </si>
  <si>
    <t>Sum kap 0928</t>
  </si>
  <si>
    <t>Norsk design- og arkitektursenter:</t>
  </si>
  <si>
    <t>Sum kap 0930</t>
  </si>
  <si>
    <t>Patentstyret:</t>
  </si>
  <si>
    <t>Sum kap 0935</t>
  </si>
  <si>
    <t>Klagenemnda for industrielle rettigheter:</t>
  </si>
  <si>
    <t>Sum kap 0936</t>
  </si>
  <si>
    <t>Sum Forskning og innovasjon</t>
  </si>
  <si>
    <t>Markedsadgang og eksport</t>
  </si>
  <si>
    <t>Internasjonaliseringstiltak:</t>
  </si>
  <si>
    <t>Sum kap 0940</t>
  </si>
  <si>
    <t>Sum Markedsadgang og eksport</t>
  </si>
  <si>
    <t>Statlig eierskap</t>
  </si>
  <si>
    <t>Forvaltning av statlig eierskap:</t>
  </si>
  <si>
    <t>Tapsavsetning, egenkapitalinnskudd til Store Norske Spitsbergen Kulkompani AS</t>
  </si>
  <si>
    <t>Utbetaling-garantiordning, Eksportfinans ASA</t>
  </si>
  <si>
    <t>Egenkapitalinnskudd til Store Norske Spitsbergen Kulkompani AS</t>
  </si>
  <si>
    <t>Sum kap 0950</t>
  </si>
  <si>
    <t>Kings Bay AS:</t>
  </si>
  <si>
    <t>Sum kap 0953</t>
  </si>
  <si>
    <t>Sum Statlig eierskap</t>
  </si>
  <si>
    <t>Sum Nærings- og fiskeridepartementet</t>
  </si>
  <si>
    <t>Landbruks- og matdepartementet</t>
  </si>
  <si>
    <t>Administrasjon m.m.</t>
  </si>
  <si>
    <t>Landbruks- og matdepartementet:</t>
  </si>
  <si>
    <t>Større utstyrsanskaffelser og vedlikehold - ordinære forvaltningsorganer, kan overføres, kan nyttes under post 50</t>
  </si>
  <si>
    <t>Større utstyrsanskaffelser og vedlikehold - forvaltningsorganer med særskilte fullmakter</t>
  </si>
  <si>
    <t>Sum kap 1100</t>
  </si>
  <si>
    <t>Sum Administrasjon m.m.</t>
  </si>
  <si>
    <t>Matpolitikk</t>
  </si>
  <si>
    <t>Kunnskapsutvikling og beredskap m.m. på matområdet:</t>
  </si>
  <si>
    <t>Kunnskapsutvikling, kunnskapsformidling og beredskap, Veterinærinstituttet</t>
  </si>
  <si>
    <t>Sum kap 1112</t>
  </si>
  <si>
    <t>Mattilsynet:</t>
  </si>
  <si>
    <t>Reguleringspremie til kommunale og fylkeskommunale pensjonskasser</t>
  </si>
  <si>
    <t>Tilskudd til erstatninger, overslagsbevilgning</t>
  </si>
  <si>
    <t>Sum kap 1115</t>
  </si>
  <si>
    <t>Sum Matpolitikk</t>
  </si>
  <si>
    <t>Forskning, innovasjon og kunnskapsutvikling</t>
  </si>
  <si>
    <t>Kunnskapsutvikling m.m:</t>
  </si>
  <si>
    <t>Kunnskapsutvikling, formidling og beredskap, Norsk institutt for bioøkonomi</t>
  </si>
  <si>
    <t>Sum kap 1136</t>
  </si>
  <si>
    <t>Forskning og innovasjon:</t>
  </si>
  <si>
    <t>Forskningsaktivitet, Norges forskningsråd</t>
  </si>
  <si>
    <t>Basisbevilgninger m.m., Norges forskningsråd</t>
  </si>
  <si>
    <t>Innovasjonsaktivitet m.m.</t>
  </si>
  <si>
    <t>Omstillingsmidler instituttsektoren mv.</t>
  </si>
  <si>
    <t>Sum kap 1137</t>
  </si>
  <si>
    <t>Sum Forskning, innovasjon og kunnskapsutvikling</t>
  </si>
  <si>
    <t>Næringsutvikling, ressursforvaltning og miljøtiltak</t>
  </si>
  <si>
    <t>Støtte til organisasjoner m.m.:</t>
  </si>
  <si>
    <t>Støtte til organisasjoner, kan overføres</t>
  </si>
  <si>
    <t>Internasjonalt skogpolitisk samarbeid - organisasjoner og prosesser, kan overføres</t>
  </si>
  <si>
    <t>Sum kap 1138</t>
  </si>
  <si>
    <t>Genressurser, miljø- og ressursregistreringer:</t>
  </si>
  <si>
    <t>Tilskudd til genressursforvaltning og miljøtiltak, kan overføres</t>
  </si>
  <si>
    <t>Sum kap 1139</t>
  </si>
  <si>
    <t>Landbruksdirektoratet:</t>
  </si>
  <si>
    <t>Arealressurskart</t>
  </si>
  <si>
    <t>Tilskudd til veterinærdekning</t>
  </si>
  <si>
    <t>Tilskudd til fjellstuer</t>
  </si>
  <si>
    <t>Omstillingstiltak i Indre Finnmark, kan overføres</t>
  </si>
  <si>
    <t>Erstatninger, overslagsbevilgning</t>
  </si>
  <si>
    <t>Tilskudd til erstatninger m.m., overslagsbevilgning</t>
  </si>
  <si>
    <t>Kompensasjon til dyreeiere som blir pålagt beitenekt</t>
  </si>
  <si>
    <t>Radioaktivitetstiltak, kan overføres</t>
  </si>
  <si>
    <t>Sum kap 1142</t>
  </si>
  <si>
    <t>Regionale og lokale tiltak i landbruket:</t>
  </si>
  <si>
    <t>Regionale og lokale tiltak i landbruket, kan overføres</t>
  </si>
  <si>
    <t>Sum kap 1144</t>
  </si>
  <si>
    <t>Naturskade - erstatninger:</t>
  </si>
  <si>
    <t>Naturskade, administrasjon, kan overføres</t>
  </si>
  <si>
    <t>Naturskade, erstatninger, overslagsbevilgning</t>
  </si>
  <si>
    <t>Sum kap 1148</t>
  </si>
  <si>
    <t>Verdiskapings- og utviklingstiltak i skogbruket:</t>
  </si>
  <si>
    <t>Tilskudd til Utviklingsfondet for skogbruket</t>
  </si>
  <si>
    <t>Tilskudd til verdiskapingstiltak i skogbruket, kan overføres</t>
  </si>
  <si>
    <t>Tilskudd til trebaserte innovasjonsprogrammer, kan overføres</t>
  </si>
  <si>
    <t>Tilskudd til skog-, klima- og energitiltak, kan overføres</t>
  </si>
  <si>
    <t>Tilskudd til industriell bruk av biomasse, kan overføres</t>
  </si>
  <si>
    <t>Sum kap 1149</t>
  </si>
  <si>
    <t>Til gjennomføring av jordbruksavtalen m.m.:</t>
  </si>
  <si>
    <t>Fondsavsetninger</t>
  </si>
  <si>
    <t>Markedsregulering, kan overføres</t>
  </si>
  <si>
    <t>Pristilskudd, overslagsbevilgning</t>
  </si>
  <si>
    <t>Direkte tilskudd, kan overføres</t>
  </si>
  <si>
    <t>Utviklingstiltak, kan overføres</t>
  </si>
  <si>
    <t>Velferdsordninger, kan overføres</t>
  </si>
  <si>
    <t>Sum kap 1150</t>
  </si>
  <si>
    <t>Til gjennomføring av reindriftsavtalen:</t>
  </si>
  <si>
    <t>Tilskudd til Utviklings- og investeringsfondet</t>
  </si>
  <si>
    <t>Tilskudd til organisasjonsarbeid</t>
  </si>
  <si>
    <t>Kostnadssenkende og direkte tilskudd, kan overføres</t>
  </si>
  <si>
    <t>Sum kap 1151</t>
  </si>
  <si>
    <t>Myndighetsoppgaver og sektorpolitiske oppgaver på statsgrunn:</t>
  </si>
  <si>
    <t>Tilskudd til Statskog SFs myndighetsoppgaver og sektorpolitiske oppgaver</t>
  </si>
  <si>
    <t>Tilskudd til oppsyn i statsallmenninger</t>
  </si>
  <si>
    <t>Sum kap 1161</t>
  </si>
  <si>
    <t>Sum Næringsutvikling, ressursforvaltning og miljøtiltak</t>
  </si>
  <si>
    <t>Sum Landbruks- og matdepartementet</t>
  </si>
  <si>
    <t>Samferdselsdepartementet</t>
  </si>
  <si>
    <t>Samferdselsdepartementet:</t>
  </si>
  <si>
    <t>Spesielle driftsutgifter - utredninger, modernisering av transportsektoren</t>
  </si>
  <si>
    <t>Miljø-/oljevernbase i Lofoten/Vesterålen</t>
  </si>
  <si>
    <t>Tilskudd til trafikksikkerhetsformål mv.</t>
  </si>
  <si>
    <t>Tilskudd til samferdselsberedskap</t>
  </si>
  <si>
    <t>Tilskudd til Redningsselskapet</t>
  </si>
  <si>
    <t>Sum kap 1300</t>
  </si>
  <si>
    <t>Forskning og utvikling mv.:</t>
  </si>
  <si>
    <t>Utredninger vedrørende miljø, trafikksikkerhet mv.</t>
  </si>
  <si>
    <t>Samferdselsforskning, kan overføres</t>
  </si>
  <si>
    <t>Sum kap 1301</t>
  </si>
  <si>
    <t>Luftfartsformål</t>
  </si>
  <si>
    <t>Flytransport:</t>
  </si>
  <si>
    <t>Kjøp av innenlandske flyruter, kan overføres, kan nyttes under kap. 1311 post 71</t>
  </si>
  <si>
    <t>Sum kap 1310</t>
  </si>
  <si>
    <t>Tilskudd til regionale flyplasser:</t>
  </si>
  <si>
    <t>Tilskudd til ikke-statlige flyplasser, kan overføres, kan nyttes under kap. 1310 post 70</t>
  </si>
  <si>
    <t>Sum kap 1311</t>
  </si>
  <si>
    <t>Luftfartstilsynet:</t>
  </si>
  <si>
    <t>Sum kap 1313</t>
  </si>
  <si>
    <t>Statens havarikommisjon for transport:</t>
  </si>
  <si>
    <t>Sum kap 1314</t>
  </si>
  <si>
    <t>Sum Luftfartsformål</t>
  </si>
  <si>
    <t>Vegformål</t>
  </si>
  <si>
    <t>Statens vegvesen:</t>
  </si>
  <si>
    <t>Drift og vedlikehold av riksveger, trafikant- og kjøretøytilsyn m.m., kan overføres, kan nyttes under post 29, post 30, post 31 og post 72</t>
  </si>
  <si>
    <t>Vegtilsyn</t>
  </si>
  <si>
    <t>Vederlag til OPS-prosjekter, kan overføres, kan nyttes under post 23 og post 30</t>
  </si>
  <si>
    <t>Riksveginvesteringer, kan overføres, kan nyttes under post 23, post 29, post 31 og post 72</t>
  </si>
  <si>
    <t>Skredsikring riksveger, kan overføres, kan nyttes under post 30</t>
  </si>
  <si>
    <t>Kompensasjon for økt arbeidsgiveravgift, kan overføres</t>
  </si>
  <si>
    <t>Vegutbygging i Bjørvika, kan overføres</t>
  </si>
  <si>
    <t>E16 over Filefjell, kan overføres</t>
  </si>
  <si>
    <t>E6 vest for Alta, kan overføres</t>
  </si>
  <si>
    <t>Rentekompensasjon for transporttiltak i fylkene</t>
  </si>
  <si>
    <t>Skredsikring fylkesveger, kan overføres</t>
  </si>
  <si>
    <t>Tilskudd til gang- og sykkelveger, kan overføres</t>
  </si>
  <si>
    <t>Kjøp av riksvegferjetjenester, kan overføres, kan nyttes under post 23 og post 30</t>
  </si>
  <si>
    <t>Sum kap 1320</t>
  </si>
  <si>
    <t>Utbyggingsselskap for veg:</t>
  </si>
  <si>
    <t>Tilskudd til utbyggingsselskap for veg</t>
  </si>
  <si>
    <t>Netto utgifter - overføring av eiendeler og forpliktelser fra Statens vegvesen</t>
  </si>
  <si>
    <t>Tilskudd til egenkapital</t>
  </si>
  <si>
    <t>Sum kap 1321</t>
  </si>
  <si>
    <t>Sum Vegformål</t>
  </si>
  <si>
    <t>Særskilte transporttiltak</t>
  </si>
  <si>
    <t>Særskilte transporttiltak:</t>
  </si>
  <si>
    <t>Særskilt tilskudd til kollektivtransport, kan overføres</t>
  </si>
  <si>
    <t>Belønningsordningen for bedre kollektivtransport mv. i byområdene, kan overføres</t>
  </si>
  <si>
    <t>Særskilt tilskudd til store kollektivprosjekter</t>
  </si>
  <si>
    <t>Kjøp av sjøtransporttjenester på strekningen Bergen-Kirkenes</t>
  </si>
  <si>
    <t>Rentekompensasjon for bompengelån</t>
  </si>
  <si>
    <t>Sum kap 1330</t>
  </si>
  <si>
    <t>Infrastrukturfond:</t>
  </si>
  <si>
    <t>Innskudd av fondskapital</t>
  </si>
  <si>
    <t>Sum kap 1331</t>
  </si>
  <si>
    <t>Sum Særskilte transporttiltak</t>
  </si>
  <si>
    <t>Jernbaneformål</t>
  </si>
  <si>
    <t>Jernbaneverket:</t>
  </si>
  <si>
    <t>Drift og vedlikehold, kan overføres, kan nyttes under post 30</t>
  </si>
  <si>
    <t>Drift og vedlikehold av Gardermobanen, kan overføres</t>
  </si>
  <si>
    <t>Investeringer i linjen, kan overføres, kan nyttes under post 23</t>
  </si>
  <si>
    <t>Nytt dobbeltspor Oslo-Ski, kan overføres</t>
  </si>
  <si>
    <t>Sum kap 1350</t>
  </si>
  <si>
    <t>Persontransport med tog:</t>
  </si>
  <si>
    <t>Kjøp av persontransport med tog, kan overføres</t>
  </si>
  <si>
    <t>Sum kap 1351</t>
  </si>
  <si>
    <t>Statens jernbanetilsyn:</t>
  </si>
  <si>
    <t>Spesielle driftsutgifter - tilsyn med tau- og kabelbaner og tivoli og fornøyelsesparker</t>
  </si>
  <si>
    <t>Sum kap 1354</t>
  </si>
  <si>
    <t>Infrastrukturforetak jernbane:</t>
  </si>
  <si>
    <t>Aksjekapital</t>
  </si>
  <si>
    <t>Sum kap 1356</t>
  </si>
  <si>
    <t>Sum Jernbaneformål</t>
  </si>
  <si>
    <t>Kystforvaltning</t>
  </si>
  <si>
    <t>Kystverket:</t>
  </si>
  <si>
    <t>Driftsutgifter, kan nyttes under post 45</t>
  </si>
  <si>
    <t>Nyanlegg og større vedlikehold, kan overføres</t>
  </si>
  <si>
    <t>Større utstyrsanskaffelser og vedlikehold, kan overføres, kan nyttes under post 1</t>
  </si>
  <si>
    <t>Tilskudd til fiskerihavneanlegg, kan overføres</t>
  </si>
  <si>
    <t>Tilskudd til havnesamarbeid</t>
  </si>
  <si>
    <t>Sum kap 1360</t>
  </si>
  <si>
    <t>Samfunnet Jan Mayen og Loran-C:</t>
  </si>
  <si>
    <t>Sum kap 1361</t>
  </si>
  <si>
    <t>Sum Kystforvaltning</t>
  </si>
  <si>
    <t>Post og telekommunikasjoner</t>
  </si>
  <si>
    <t>Posttjenester:</t>
  </si>
  <si>
    <t>Kjøp av post- og banktjenester</t>
  </si>
  <si>
    <t>Sum kap 1370</t>
  </si>
  <si>
    <t>Nasjonal kommunikasjonsmyndighet:</t>
  </si>
  <si>
    <t>Tilskudd til telesikkerhet og -beredskap, kan overføres</t>
  </si>
  <si>
    <t>Tilskudd til bredbåndsutbygging, kan overføres</t>
  </si>
  <si>
    <t>Sum kap 1380</t>
  </si>
  <si>
    <t>Sum Post og telekommunikasjoner</t>
  </si>
  <si>
    <t>Sum Samferdselsdepartementet</t>
  </si>
  <si>
    <t>Klima- og miljødepartementet</t>
  </si>
  <si>
    <t>Fellesoppgaver, forskning, internasjonalt arbeid m.m.</t>
  </si>
  <si>
    <t>Klima- og miljødepartementet:</t>
  </si>
  <si>
    <t>Den naturlige skolesekken</t>
  </si>
  <si>
    <t>Frivillige miljøorganisasjoner og allmennyttige miljøstiftelser</t>
  </si>
  <si>
    <t>Tilskudd til AMAP, kan overføres</t>
  </si>
  <si>
    <t>Støtte til nasjonale og internasjonale miljøtiltak, kan overføres</t>
  </si>
  <si>
    <t>Tilskudd til kulturminneforvaltning</t>
  </si>
  <si>
    <t>Sum kap 1400</t>
  </si>
  <si>
    <t>Miljøforskning og miljøovervåking:</t>
  </si>
  <si>
    <t>Miljøovervåking og miljødata</t>
  </si>
  <si>
    <t>Basisbevilgninger til miljøforskningsinstituttene</t>
  </si>
  <si>
    <t>Forskningsprogrammer m.m.</t>
  </si>
  <si>
    <t>Internasjonalt samarbeid om miljøforskning</t>
  </si>
  <si>
    <t>Artsprosjektet m.m.</t>
  </si>
  <si>
    <t>Nasjonale oppgaver ved miljøforskningsinstituttene</t>
  </si>
  <si>
    <t>Tilskudd til GenØk - Senter for biosikkerhet</t>
  </si>
  <si>
    <t>Infrastrukturtiltak til miljøinstituttene</t>
  </si>
  <si>
    <t>Sum kap 1410</t>
  </si>
  <si>
    <t>Sum Fellesoppgaver, forskning, internasjonalt arbeid m.m.</t>
  </si>
  <si>
    <t>Klima, naturmangfold og forurensning</t>
  </si>
  <si>
    <t>Miljødirektoratet:</t>
  </si>
  <si>
    <t>Statlige vannmiljøtiltak</t>
  </si>
  <si>
    <t>Oppdrags- og gebyrrelatert virksomhet, kan overføres</t>
  </si>
  <si>
    <t>Statlige erverv, båndlegging av friluftsområder, kan overføres</t>
  </si>
  <si>
    <t>Tiltak i verneområder, kan overføres</t>
  </si>
  <si>
    <t>Statlige erverv, fylkesvise verneplaner, kan overføres</t>
  </si>
  <si>
    <t>Statlige erverv, nytt vern, kan overføres</t>
  </si>
  <si>
    <t>Statlige erverv, nasjonalparker, kan overføres</t>
  </si>
  <si>
    <t>Statlige erverv, skogvern, kan overføres</t>
  </si>
  <si>
    <t>Skogplanting, kan overføres</t>
  </si>
  <si>
    <t>Restaurering av myr, kan overføres</t>
  </si>
  <si>
    <t>Oppryddingstiltak, kan overføres, kan nyttes under postene 69 og 79</t>
  </si>
  <si>
    <t>Tilskudd til klimatilpassingstiltak, kan overføres</t>
  </si>
  <si>
    <t>Oppryddingstiltak, kan overføres, kan nyttes under postene 39 og 79</t>
  </si>
  <si>
    <t>Tilskudd til vannmiljøtiltak, kan overføres</t>
  </si>
  <si>
    <t>Marin forsøpling</t>
  </si>
  <si>
    <t>Erstatning for beitedyr tatt av rovvilt, overslagsbevilgning</t>
  </si>
  <si>
    <t>Tilskudd til rovvilttiltak, kan overføres</t>
  </si>
  <si>
    <t>CO2-kompensasjonsordning for industrien</t>
  </si>
  <si>
    <t>Utbetaling av pant for bilvrak, overslagsbevilgning</t>
  </si>
  <si>
    <t>Refusjonsordninger, overslagsbevilgning</t>
  </si>
  <si>
    <t>Diverse organisasjoner og stiftelser m.m.</t>
  </si>
  <si>
    <t>Friluftsformål, kan overføres</t>
  </si>
  <si>
    <t>Oppryddingstiltak, kan overføres, kan nyttes under postene 39 og 69</t>
  </si>
  <si>
    <t>Verdensarvområder, kulturlandskap og verdiskaping naturarv, kan overføres, kan nyttes under post 21</t>
  </si>
  <si>
    <t>Tilskudd til truede arter og naturtyper, kan overføres, kan nyttes under post 21</t>
  </si>
  <si>
    <t>Internasjonalt samarbeid</t>
  </si>
  <si>
    <t>Naturinformasjonssentre, kan overføres</t>
  </si>
  <si>
    <t>Sum kap 1420</t>
  </si>
  <si>
    <t>Miljøvennlig skipsfart:</t>
  </si>
  <si>
    <t>Sum kap 1422</t>
  </si>
  <si>
    <t>Radioaktiv forurensning i det ytre miljø:</t>
  </si>
  <si>
    <t>Sum kap 1423</t>
  </si>
  <si>
    <t>Mareano:</t>
  </si>
  <si>
    <t>Sum kap 1424</t>
  </si>
  <si>
    <t>Vilt- og fisketiltak:</t>
  </si>
  <si>
    <t>Tilskudd til fiskeformål, kan overføres</t>
  </si>
  <si>
    <t>Tilskudd til viltformål, kan overføres</t>
  </si>
  <si>
    <t>Sum kap 1425</t>
  </si>
  <si>
    <t>Sum Klima, naturmangfold og forurensning</t>
  </si>
  <si>
    <t>Kulturminner og kulturmiljø</t>
  </si>
  <si>
    <t>Riksantikvaren:</t>
  </si>
  <si>
    <t>Bevaringsoppgaver, kan overføres</t>
  </si>
  <si>
    <t>Tilskudd til samisk kulturminnearbeid</t>
  </si>
  <si>
    <t>Kulturminnearbeid i kommunene</t>
  </si>
  <si>
    <t>Tilskudd til automatisk fredete og andre arkeologiske kulturminner, kan overføres</t>
  </si>
  <si>
    <t>Tilskudd til fredete kulturminner i privat eie, kulturmiljø og kulturlandskap, kan overføres</t>
  </si>
  <si>
    <t>Tilskudd til tekniske og industrielle kulturminner, kan overføres</t>
  </si>
  <si>
    <t>Tilskudd til bygninger og anlegg fra middelalderen og brannsikring, kan overføres</t>
  </si>
  <si>
    <t>Tilskudd til fartøyvern, kan overføres</t>
  </si>
  <si>
    <t>Tilskudd til fartøyvernsentrene, kan overføres</t>
  </si>
  <si>
    <t>Tilskudd til verdiskapingsarbeid på kulturminneområdet, kan overføres</t>
  </si>
  <si>
    <t>Tilskudd til verdensarven, kan overføres</t>
  </si>
  <si>
    <t>Sum kap 1429</t>
  </si>
  <si>
    <t>Norsk kulturminnefond:</t>
  </si>
  <si>
    <t>Til disposisjon for kulturminnetiltak</t>
  </si>
  <si>
    <t>Sum kap 1432</t>
  </si>
  <si>
    <t>Sum Kulturminner og kulturmiljø</t>
  </si>
  <si>
    <t>Nord- og polarområdene</t>
  </si>
  <si>
    <t>Norsk Polarinstitutt:</t>
  </si>
  <si>
    <t>Stipend</t>
  </si>
  <si>
    <t>Sum kap 1471</t>
  </si>
  <si>
    <t>Svalbard miljøvernfond:</t>
  </si>
  <si>
    <t>Overføringer til Svalbard miljøvernfond</t>
  </si>
  <si>
    <t>Sum kap 1472</t>
  </si>
  <si>
    <t>Fram - Nordområdesenter for klima- og miljøforskning:</t>
  </si>
  <si>
    <t>Tilskudd til statlige mottakere, kan overføres, kan nyttes under post 70</t>
  </si>
  <si>
    <t>Tilskudd til private mottakere, kan overføres, kan nyttes under post 50</t>
  </si>
  <si>
    <t>Sum kap 1474</t>
  </si>
  <si>
    <t>Sum Nord- og polarområdene</t>
  </si>
  <si>
    <t>Internasjonalt klimaarbeid</t>
  </si>
  <si>
    <t>Klimakvoter:</t>
  </si>
  <si>
    <t>Kvotekjøp, generell ordning, kan overføres</t>
  </si>
  <si>
    <t>Kvotekjøp, statsansattes flyreiser, kan overføres</t>
  </si>
  <si>
    <t>Sum kap 1481</t>
  </si>
  <si>
    <t>Internasjonale klima- og utviklingstiltak:</t>
  </si>
  <si>
    <t>Klima- og skogsatsingen, kan overføres</t>
  </si>
  <si>
    <t>Sum kap 1482</t>
  </si>
  <si>
    <t>Sum Internasjonalt klimaarbeid</t>
  </si>
  <si>
    <t>Sum Klima- og miljødepartementet</t>
  </si>
  <si>
    <t>Finansdepartementet</t>
  </si>
  <si>
    <t>Finansadministrasjon</t>
  </si>
  <si>
    <t>Finansdepartementet:</t>
  </si>
  <si>
    <t>Forskning på og allmennopplysning om finansmarkedet</t>
  </si>
  <si>
    <t>Sum kap 1600</t>
  </si>
  <si>
    <t>Finanstilsynet:</t>
  </si>
  <si>
    <t>Sum kap 1602</t>
  </si>
  <si>
    <t>Direktoratet for økonomistyring:</t>
  </si>
  <si>
    <t>Sum kap 1605</t>
  </si>
  <si>
    <t>Tiltak for å styrke statlig økonomi- og prosjektstyring:</t>
  </si>
  <si>
    <t>Sum kap 1608</t>
  </si>
  <si>
    <t>Sum Finansadministrasjon</t>
  </si>
  <si>
    <t>Skatte- og avgiftsadministrasjon</t>
  </si>
  <si>
    <t>Tolletaten:</t>
  </si>
  <si>
    <t>Sum kap 1610</t>
  </si>
  <si>
    <t>Skatteetaten:</t>
  </si>
  <si>
    <t>Større IT-prosjekter, kan overføres</t>
  </si>
  <si>
    <t>Spesielle driftsutgifter, a-ordningen</t>
  </si>
  <si>
    <t>Sum kap 1618</t>
  </si>
  <si>
    <t>Sum Skatte- og avgiftsadministrasjon</t>
  </si>
  <si>
    <t>Offisiell statistikk</t>
  </si>
  <si>
    <t>Statistisk sentralbyrå:</t>
  </si>
  <si>
    <t>Sum kap 1620</t>
  </si>
  <si>
    <t>Sum Offisiell statistikk</t>
  </si>
  <si>
    <t>Andre formål</t>
  </si>
  <si>
    <t>Kompensasjon for merverdiavgift:</t>
  </si>
  <si>
    <t>Tilskudd til kommuner og fylkeskommuner, overslagsbevilgning</t>
  </si>
  <si>
    <t>Tilskudd til private og ideelle virksomheter, overslagsbevilgning</t>
  </si>
  <si>
    <t>Sum kap 1632</t>
  </si>
  <si>
    <t>Nettoordning, statlig betalt merverdiavgift:</t>
  </si>
  <si>
    <t>Sum kap 1633</t>
  </si>
  <si>
    <t>Sum Andre formål</t>
  </si>
  <si>
    <t>Statsgjeld, renter og avdrag mv.</t>
  </si>
  <si>
    <t>Statsgjeld, renter mv.:</t>
  </si>
  <si>
    <t>Renter og provisjon mv. på innenlandsk statsgjeld, overslagsbevilgning</t>
  </si>
  <si>
    <t>Sum kap 1650</t>
  </si>
  <si>
    <t>Sum Statsgjeld, renter og avdrag mv.</t>
  </si>
  <si>
    <t>Statlige fordringer, avsetninger mv.</t>
  </si>
  <si>
    <t>Avsetninger til Den nordiske investeringsbank:</t>
  </si>
  <si>
    <t>Tapsfond for miljølåneordningen</t>
  </si>
  <si>
    <t>Sum kap 1670</t>
  </si>
  <si>
    <t>Sum Statlige fordringer, avsetninger mv.</t>
  </si>
  <si>
    <t>Sum Finansdepartementet</t>
  </si>
  <si>
    <t>Forsvarsdepartementet</t>
  </si>
  <si>
    <t>Forsvarsdepartementet:</t>
  </si>
  <si>
    <t>Forskning og utvikling, kan overføres</t>
  </si>
  <si>
    <t>Sum kap 1700</t>
  </si>
  <si>
    <t>Forsvarsbygg og nybygg og nyanlegg:</t>
  </si>
  <si>
    <t>Større utstyrsanskaffelser og vedlikehold, kan overføres, kan nyttes under kap. 1760, post 45</t>
  </si>
  <si>
    <t>Komponentutskifting, kan overføres</t>
  </si>
  <si>
    <t>Nybygg og nyanlegg, kan overføres, kan nyttes under kap. 1761, post 47</t>
  </si>
  <si>
    <t>Sum kap 1710</t>
  </si>
  <si>
    <t>Forsvarets forskningsinstitutt:</t>
  </si>
  <si>
    <t>Tilskudd til Forsvarets forskningsinstitutt</t>
  </si>
  <si>
    <t>Sum kap 1716</t>
  </si>
  <si>
    <t>Fellesutgifter og tilskudd til foretak under Forsvarsdepartementet:</t>
  </si>
  <si>
    <t>Spesielle driftsutgifter, kan overføres, overslagsbevilgning</t>
  </si>
  <si>
    <t>Til disposisjon for Forsvarsdepartementet, kan overføres</t>
  </si>
  <si>
    <t>Overføringer til andre, kan overføres</t>
  </si>
  <si>
    <t>Norges tilskudd til NATOs og internasjonale driftsbudsjetter, kan overføres</t>
  </si>
  <si>
    <t>Sum kap 1719</t>
  </si>
  <si>
    <t>Felles ledelse og kommandoapparat:</t>
  </si>
  <si>
    <t>Sum kap 1720</t>
  </si>
  <si>
    <t>Nasjonal sikkerhetsmyndighet:</t>
  </si>
  <si>
    <t>Sum kap 1723</t>
  </si>
  <si>
    <t>Fellesinstitusjoner og -utgifter under Forsvarsstaben:</t>
  </si>
  <si>
    <t>Renter låneordning, kan overføres</t>
  </si>
  <si>
    <t>Sum kap 1725</t>
  </si>
  <si>
    <t>Hæren:</t>
  </si>
  <si>
    <t>Sum kap 1731</t>
  </si>
  <si>
    <t>Sjøforsvaret:</t>
  </si>
  <si>
    <t>Sum kap 1732</t>
  </si>
  <si>
    <t>Luftforsvaret:</t>
  </si>
  <si>
    <t>Sum kap 1733</t>
  </si>
  <si>
    <t>Heimevernet:</t>
  </si>
  <si>
    <t>Sum kap 1734</t>
  </si>
  <si>
    <t>Etterretningstjenesten:</t>
  </si>
  <si>
    <t>Sum kap 1735</t>
  </si>
  <si>
    <t>Forsvarets logistikkorganisasjon:</t>
  </si>
  <si>
    <t>Sum kap 1740</t>
  </si>
  <si>
    <t>Nyanskaffelser av materiell og nybygg og nyanlegg:</t>
  </si>
  <si>
    <t>Driftsutgifter, kan nyttes under kap. 1760, post 45</t>
  </si>
  <si>
    <t>Fellesfinansierte investeringer, nasjonalfinansiert andel, kan overføres</t>
  </si>
  <si>
    <t>Større utstyrsanskaffelser og vedlikehold, kan overføres, kan nyttes under kap. 1761, post 45</t>
  </si>
  <si>
    <t>Fellesfinansierte investeringer, fellesfinansiert andel, kan overføres</t>
  </si>
  <si>
    <t>Fellesfinansierte investeringer, Norges tilskudd til NATOs investeringsprogram for sikkerhet, kan overføres, kan nyttes under kap. 1760, post 44</t>
  </si>
  <si>
    <t>Sum kap 1760</t>
  </si>
  <si>
    <t>Nye kampfly med baseløsning:</t>
  </si>
  <si>
    <t>Driftsutgifter, kan nyttes under kap. 1761, post 45</t>
  </si>
  <si>
    <t>Nybygg og nyanlegg, kan overføres</t>
  </si>
  <si>
    <t>Sum kap 1761</t>
  </si>
  <si>
    <t>Kystvakten:</t>
  </si>
  <si>
    <t>Sum kap 1790</t>
  </si>
  <si>
    <t>Sum kap 1791</t>
  </si>
  <si>
    <t>Norske styrker i utlandet:</t>
  </si>
  <si>
    <t>Sum kap 1792</t>
  </si>
  <si>
    <t>Kulturelle og allmennyttige formål:</t>
  </si>
  <si>
    <t>Overføringer til andre</t>
  </si>
  <si>
    <t>Sum kap 1795</t>
  </si>
  <si>
    <t>Sum Forsvarsdepartementet</t>
  </si>
  <si>
    <t>Olje- og energidepartementet</t>
  </si>
  <si>
    <t>Olje- og energidepartementet:</t>
  </si>
  <si>
    <t>Spesielle driftsutgifter, kan overføres, kan nyttes under postene 70 og 72</t>
  </si>
  <si>
    <t>Overføring til Sametinget, kan overføres</t>
  </si>
  <si>
    <t>Tilskudd til internasjonale organisasjoner mv., kan overføres</t>
  </si>
  <si>
    <t>Tilskudd til Norsk Oljemuseum</t>
  </si>
  <si>
    <t>Tilskudd til olje- og energiformål, kan overføres, kan nyttes under post 21</t>
  </si>
  <si>
    <t>Sum kap 1800</t>
  </si>
  <si>
    <t>Petroleumssektoren</t>
  </si>
  <si>
    <t>Oljedirektoratet:</t>
  </si>
  <si>
    <t>Sum kap 1810</t>
  </si>
  <si>
    <t>Petoro AS:</t>
  </si>
  <si>
    <t>Administrasjon, Petoro Iceland AS</t>
  </si>
  <si>
    <t>Statlig deltakelse i petroleumsvirksomhet på islandsk kontinentalsokkel, kan overføres</t>
  </si>
  <si>
    <t>Sum kap 1815</t>
  </si>
  <si>
    <t>Sum Petroleumssektoren</t>
  </si>
  <si>
    <t>Energi- og vannressurssektoren</t>
  </si>
  <si>
    <t>Norges vassdrags- og energidirektorat:</t>
  </si>
  <si>
    <t>Flom- og skredforebygging, kan overføres, kan nyttes under postene 60 og 72</t>
  </si>
  <si>
    <t>Tilskudd til flom- og skredforebygging, kan overføres, kan nyttes under postene 22 og 72</t>
  </si>
  <si>
    <t>Tilskudd til flom- og skredforebygging, kan overføres, kan nyttes under postene 22 og 60</t>
  </si>
  <si>
    <t>Tilskudd til utjevning av overføringstariffer, kan overføres</t>
  </si>
  <si>
    <t>Tilskudd til museums- og kulturminnetiltak, kan overføres</t>
  </si>
  <si>
    <t>Sum kap 1820</t>
  </si>
  <si>
    <t>Energiomlegging, energi- og klimateknologi:</t>
  </si>
  <si>
    <t>Overføring til Energifondet</t>
  </si>
  <si>
    <t>Kapitalinnskudd</t>
  </si>
  <si>
    <t>Sum kap 1825</t>
  </si>
  <si>
    <t>Sum Energi- og vannressurssektoren</t>
  </si>
  <si>
    <t>Forskning og næringsutvikling</t>
  </si>
  <si>
    <t>Forskning og næringsutvikling:</t>
  </si>
  <si>
    <t>Forvaltningsrettet forskning og utvikling, kan overføres, kan nyttes under post 71</t>
  </si>
  <si>
    <t>Overføring til Norges forskningsråd</t>
  </si>
  <si>
    <t>Internasjonale samarbeids- og utviklingstiltak, kan overføres</t>
  </si>
  <si>
    <t>Tilskudd til Norges geotekniske institutt, kan overføres, kan nyttes under post 22</t>
  </si>
  <si>
    <t>Tilskudd til INTSOK</t>
  </si>
  <si>
    <t>Tilskudd til INTPOW</t>
  </si>
  <si>
    <t>Sum kap 1830</t>
  </si>
  <si>
    <t>Sum Forskning og næringsutvikling</t>
  </si>
  <si>
    <t>CO2-håndtering</t>
  </si>
  <si>
    <t>CO2-håndtering:</t>
  </si>
  <si>
    <t>Spesielle driftsutgifter, kan overføres, kan nyttes under postene 70 og 74</t>
  </si>
  <si>
    <t>Forskning, utvikling og demonstrasjon av CO2-håndtering</t>
  </si>
  <si>
    <t>Gassnova SF, kan overføres, kan nyttes under post 74</t>
  </si>
  <si>
    <t>Forskningstjenester, TCM DA, kan overføres</t>
  </si>
  <si>
    <t>Transport av CO2, kan overføres</t>
  </si>
  <si>
    <t>Sum kap 1840</t>
  </si>
  <si>
    <t>Sum CO2-håndtering</t>
  </si>
  <si>
    <t>Sum Olje- og energidepartementet</t>
  </si>
  <si>
    <t>Ymse utgifter</t>
  </si>
  <si>
    <t>Tilfeldige utgifter:</t>
  </si>
  <si>
    <t>Sum kap 2309</t>
  </si>
  <si>
    <t>Sum Ymse utgifter</t>
  </si>
  <si>
    <t>Statsbankene</t>
  </si>
  <si>
    <t>Statens lånekasse for utdanning:</t>
  </si>
  <si>
    <t>Avsetning til utdanningsstipend, overslagsbevilgning</t>
  </si>
  <si>
    <t>Utdanningsstipend, overslagsbevilgning</t>
  </si>
  <si>
    <t>Andre stipend, overslagsbevilgning</t>
  </si>
  <si>
    <t>Rentestøtte, overslagsbevilgning</t>
  </si>
  <si>
    <t>Avskrivninger, overslagsbevilgning</t>
  </si>
  <si>
    <t>Tap på utlån</t>
  </si>
  <si>
    <t>Startstipend for kvotestudenter, overslagsbevilgning</t>
  </si>
  <si>
    <t>Økt lån og rentegjeld, overslagsbevilgning</t>
  </si>
  <si>
    <t>Sum kap 2410</t>
  </si>
  <si>
    <t>Husbanken:</t>
  </si>
  <si>
    <t>Tap på utlånsvirksomhet</t>
  </si>
  <si>
    <t>Rentestøtte</t>
  </si>
  <si>
    <t>Lån fra Husbanken, overslagsbevilgning</t>
  </si>
  <si>
    <t>Sum kap 2412</t>
  </si>
  <si>
    <t>Innovasjon Norge:</t>
  </si>
  <si>
    <t>Innovasjon - prosjekter, fond</t>
  </si>
  <si>
    <t>Såkornfond Agder-Telemark, avsetning</t>
  </si>
  <si>
    <t>Såkornfond Agder-Telemark, risikoavlastning</t>
  </si>
  <si>
    <t>Basiskostnader</t>
  </si>
  <si>
    <t>Innovative næringsmiljøer, kan overføres</t>
  </si>
  <si>
    <t>Forsknings- og utviklingskontrakter, kan overføres</t>
  </si>
  <si>
    <t>Reiseliv, profilering og kompetanse, kan overføres</t>
  </si>
  <si>
    <t>Marint verdiskapingsprogram</t>
  </si>
  <si>
    <t>Miljøteknologi, kan overføres</t>
  </si>
  <si>
    <t>Tilskudd til pre-såkornfond</t>
  </si>
  <si>
    <t>Administrasjonsstøtte for distriktsrettede såkornfond</t>
  </si>
  <si>
    <t>Næringstiltak på Svalbard, kan overføres</t>
  </si>
  <si>
    <t>Lån fra statskassen til utlånsvirksomhet, overslagsbevilgning</t>
  </si>
  <si>
    <t>Såkornfond Agder-Telemark, egenkapital</t>
  </si>
  <si>
    <t>Sum kap 2421</t>
  </si>
  <si>
    <t>Siva SF:</t>
  </si>
  <si>
    <t>Lån, overslagsbevilgning</t>
  </si>
  <si>
    <t>Sum kap 2426</t>
  </si>
  <si>
    <t>Eksportkreditt Norge AS:</t>
  </si>
  <si>
    <t>Viderefakturerte utgifter</t>
  </si>
  <si>
    <t>Agio</t>
  </si>
  <si>
    <t>Utlån</t>
  </si>
  <si>
    <t>Sum kap 2429</t>
  </si>
  <si>
    <t>Sum Statsbankene</t>
  </si>
  <si>
    <t>Statlig petroleumsvirksomhet</t>
  </si>
  <si>
    <t>Statens direkte økonomiske engasjement i petroleumsvirksomheten:</t>
  </si>
  <si>
    <t>Investeringer</t>
  </si>
  <si>
    <t>Sum kap 2440</t>
  </si>
  <si>
    <t>Sum Statlig petroleumsvirksomhet</t>
  </si>
  <si>
    <t>Statens forretningsdrift</t>
  </si>
  <si>
    <t>Statsbygg:</t>
  </si>
  <si>
    <t>Driftsresultat:</t>
  </si>
  <si>
    <t xml:space="preserve">     01 Driftsinntekter</t>
  </si>
  <si>
    <t xml:space="preserve">     02 Driftsutgifter</t>
  </si>
  <si>
    <t xml:space="preserve">     03 Avskrivninger</t>
  </si>
  <si>
    <t xml:space="preserve">     04 Renter av statens kapital</t>
  </si>
  <si>
    <t xml:space="preserve">     05 Til investeringsformål</t>
  </si>
  <si>
    <t>Igangsetting av ordinære byggeprosjekter, kan overføres</t>
  </si>
  <si>
    <t>Prosjektering og igangsetting av kurantprosjekter, kan overføres</t>
  </si>
  <si>
    <t>Videreføring av ordinære byggeprosjekter, kan overføres</t>
  </si>
  <si>
    <t>Videreføring av kurantprosjekter, kan overføres</t>
  </si>
  <si>
    <t>Kjøp av eiendommer, kan overføres</t>
  </si>
  <si>
    <t>Sum kap 2445</t>
  </si>
  <si>
    <t>Garantiinstituttet for eksportkreditt:</t>
  </si>
  <si>
    <t>Sum kap 2460</t>
  </si>
  <si>
    <t>Statens kartverk:</t>
  </si>
  <si>
    <t>Sum kap 2465</t>
  </si>
  <si>
    <t>Statens pensjonskasse:</t>
  </si>
  <si>
    <t>Sum kap 2470</t>
  </si>
  <si>
    <t>NVE Anlegg:</t>
  </si>
  <si>
    <t>Sum kap 2490</t>
  </si>
  <si>
    <t>Sum Statens forretningsdrift</t>
  </si>
  <si>
    <t>Folketrygden</t>
  </si>
  <si>
    <t>Foreldrepenger</t>
  </si>
  <si>
    <t>Foreldrepenger:</t>
  </si>
  <si>
    <t>Foreldrepenger ved fødsel, overslagsbevilgning</t>
  </si>
  <si>
    <t>Engangsstønad ved fødsel og adopsjon, overslagsbevilgning</t>
  </si>
  <si>
    <t>Feriepenger av foreldrepenger, overslagsbevilgning</t>
  </si>
  <si>
    <t>Foreldrepenger ved adopsjon, overslagsbevilgning</t>
  </si>
  <si>
    <t>Sum kap 2530</t>
  </si>
  <si>
    <t>Sum Foreldrepenger</t>
  </si>
  <si>
    <t>Arbeidsliv</t>
  </si>
  <si>
    <t>Stønad under arbeidsledighet til fiskere og fangstmenn:</t>
  </si>
  <si>
    <t>Sum kap 2540</t>
  </si>
  <si>
    <t>Dagpenger:</t>
  </si>
  <si>
    <t>Dagpenger, overslagsbevilgning</t>
  </si>
  <si>
    <t>Sum kap 2541</t>
  </si>
  <si>
    <t>Statsgaranti for lønnskrav ved konkurs mv.:</t>
  </si>
  <si>
    <t>Statsgaranti for lønnskrav ved konkurs mv., overslagsbevilgning</t>
  </si>
  <si>
    <t>Sum kap 2542</t>
  </si>
  <si>
    <t>Sum Arbeidsliv</t>
  </si>
  <si>
    <t>Sosiale formål</t>
  </si>
  <si>
    <t>Stønad til enslig mor eller far:</t>
  </si>
  <si>
    <t>Overgangsstønad, overslagsbevilgning</t>
  </si>
  <si>
    <t>Stønad til barnetilsyn, overslagsbevilgning</t>
  </si>
  <si>
    <t>Utdanningsstønad</t>
  </si>
  <si>
    <t>Tilskudd til flytting for å komme i arbeid</t>
  </si>
  <si>
    <t>Bidragsforskott</t>
  </si>
  <si>
    <t>Sum kap 2620</t>
  </si>
  <si>
    <t>Sykepenger:</t>
  </si>
  <si>
    <t>Sykepenger for arbeidstakere mv., overslagsbevilgning</t>
  </si>
  <si>
    <t>Sykepenger for selvstendige, overslagsbevilgning</t>
  </si>
  <si>
    <t>Pleie-, opplærings- og omsorgspenger mv., overslagsbevilgning</t>
  </si>
  <si>
    <t>Tilskudd til tilretteleggingstiltak mv., kan overføres</t>
  </si>
  <si>
    <t>Feriepenger av sykepenger, overslagsbevilgning</t>
  </si>
  <si>
    <t>Sum kap 2650</t>
  </si>
  <si>
    <t>Arbeidsavklaringspenger:</t>
  </si>
  <si>
    <t>Arbeidsavklaringspenger, overslagsbevilgning</t>
  </si>
  <si>
    <t>Tilleggsstønad, overslagsbevilgning</t>
  </si>
  <si>
    <t>Legeerklæringer</t>
  </si>
  <si>
    <t>Sum kap 2651</t>
  </si>
  <si>
    <t>Uførhet:</t>
  </si>
  <si>
    <t>Uføretrygd, overslagsbevilgning</t>
  </si>
  <si>
    <t>Menerstatning ved yrkesskade, overslagsbevilgning</t>
  </si>
  <si>
    <t>Yrkesskadetrygd gml. lovgivning, overslagsbevilgning</t>
  </si>
  <si>
    <t>Sum kap 2655</t>
  </si>
  <si>
    <t>Grunn- og hjelpestønad, hjelpemidler mv.:</t>
  </si>
  <si>
    <t>Grunnstønad, overslagsbevilgning</t>
  </si>
  <si>
    <t>Hjelpestønad, overslagsbevilgning</t>
  </si>
  <si>
    <t>Hjelpemidler mv. under arbeid og utdanning</t>
  </si>
  <si>
    <t>Tilskudd til biler</t>
  </si>
  <si>
    <t>Bedring av funksjonsevnen, hjelpemidler</t>
  </si>
  <si>
    <t>Bedring av funksjonsevnen, hjelpemidler som tjenester</t>
  </si>
  <si>
    <t>Ortopediske hjelpemidler</t>
  </si>
  <si>
    <t>Høreapparater</t>
  </si>
  <si>
    <t>Aktivitetshjelpemidler til personer over 26 år</t>
  </si>
  <si>
    <t>Sum kap 2661</t>
  </si>
  <si>
    <t>Alderdom:</t>
  </si>
  <si>
    <t>Grunnpensjon, overslagsbevilgning</t>
  </si>
  <si>
    <t>Tilleggspensjon, overslagsbevilgning</t>
  </si>
  <si>
    <t>Ventetillegg, overslagsbevilgning</t>
  </si>
  <si>
    <t>Særtillegg, pensjonstillegg mv., overslagsbevilgning</t>
  </si>
  <si>
    <t>Sum kap 2670</t>
  </si>
  <si>
    <t>Etterlatte:</t>
  </si>
  <si>
    <t>Særtillegg, overslagsbevilgning</t>
  </si>
  <si>
    <t>Sum kap 2680</t>
  </si>
  <si>
    <t>Stønad ved gravferd:</t>
  </si>
  <si>
    <t>Gravferdsstønad, overslagsbevilgning</t>
  </si>
  <si>
    <t>Sum kap 2686</t>
  </si>
  <si>
    <t>Sum Sosiale formål</t>
  </si>
  <si>
    <t>Stønad ved helsetjenester</t>
  </si>
  <si>
    <t>Spesialisthelsetjeneste mv.:</t>
  </si>
  <si>
    <t>Spesialisthjelp</t>
  </si>
  <si>
    <t>Psykologhjelp</t>
  </si>
  <si>
    <t>Tannbehandling</t>
  </si>
  <si>
    <t>Private laboratorier og røntgeninstitutt</t>
  </si>
  <si>
    <t>Sum kap 2711</t>
  </si>
  <si>
    <t>Legemidler mv.:</t>
  </si>
  <si>
    <t>Medisinsk forbruksmateriell</t>
  </si>
  <si>
    <t>Sum kap 2751</t>
  </si>
  <si>
    <t>Refusjon av egenbetaling:</t>
  </si>
  <si>
    <t>Egenandelstak 1</t>
  </si>
  <si>
    <t>Egenandelstak 2</t>
  </si>
  <si>
    <t>Sum kap 2752</t>
  </si>
  <si>
    <t>Helsetjenester i kommunene mv.:</t>
  </si>
  <si>
    <t>Fastlønnsordning fysioterapeuter, kan nyttes under post 71</t>
  </si>
  <si>
    <t>Allmennlegehjelp</t>
  </si>
  <si>
    <t>Fysioterapi, kan nyttes under post 62</t>
  </si>
  <si>
    <t>Jordmorhjelp</t>
  </si>
  <si>
    <t>Kiropraktorbehandling</t>
  </si>
  <si>
    <t>Logopedisk og ortoptisk behandling</t>
  </si>
  <si>
    <t>Sum kap 2755</t>
  </si>
  <si>
    <t>Andre helsetjenester:</t>
  </si>
  <si>
    <t>Helsetjenester i utlandet mv.</t>
  </si>
  <si>
    <t>Helsetjenester til utlandsboende mv.</t>
  </si>
  <si>
    <t>Sum kap 2756</t>
  </si>
  <si>
    <t>Andre helsetiltak:</t>
  </si>
  <si>
    <t>Bidrag</t>
  </si>
  <si>
    <t>Sum kap 2790</t>
  </si>
  <si>
    <t>Sum Stønad ved helsetjenester</t>
  </si>
  <si>
    <t>Sum Folketrygden</t>
  </si>
  <si>
    <t>Statens pensjonsfond utland</t>
  </si>
  <si>
    <t>Statens pensjonsfond utland:</t>
  </si>
  <si>
    <t>Overføring til fondet</t>
  </si>
  <si>
    <t>Sum kap 2800</t>
  </si>
  <si>
    <t>Sum Statens pensjonsfond utland</t>
  </si>
  <si>
    <t>Sum utgifter</t>
  </si>
  <si>
    <t>Overført fra 2015       1000 kr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</si>
</sst>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"/>
    <numFmt numFmtId="165" formatCode="0000"/>
    <numFmt numFmtId="166" formatCode="[&lt;=9999]0000;General"/>
  </numFmts>
  <fonts count="6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b/>
      <sz val="12"/>
      <name val="Arial"/>
      <family val="2"/>
    </font>
    <font>
      <sz val="10"/>
      <color indexed="9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49" fontId="0" fillId="0" borderId="0" xfId="0" applyNumberFormat="1"/>
    <xf numFmtId="164" fontId="0" fillId="0" borderId="0" xfId="0" applyNumberFormat="1"/>
    <xf numFmtId="49" fontId="1" fillId="0" borderId="0" xfId="0" applyNumberFormat="1" applyFont="1" applyAlignment="1">
      <alignment horizontal="center" wrapText="1"/>
    </xf>
    <xf numFmtId="1" fontId="0" fillId="0" borderId="0" xfId="0" applyNumberFormat="1"/>
    <xf numFmtId="0" fontId="0" fillId="0" borderId="0" xfId="0" applyAlignment="1">
      <alignment wrapText="1"/>
    </xf>
    <xf numFmtId="49" fontId="0" fillId="0" borderId="0" xfId="0" applyNumberFormat="1" applyAlignment="1">
      <alignment wrapText="1"/>
    </xf>
    <xf numFmtId="49" fontId="2" fillId="0" borderId="0" xfId="0" applyNumberFormat="1" applyFont="1" applyAlignment="1">
      <alignment horizontal="right" wrapText="1"/>
    </xf>
    <xf numFmtId="49" fontId="0" fillId="0" borderId="0" xfId="0" applyNumberFormat="1" applyAlignment="1">
      <alignment horizontal="right" wrapText="1"/>
    </xf>
    <xf numFmtId="49" fontId="3" fillId="0" borderId="0" xfId="0" applyNumberFormat="1" applyFont="1" applyAlignment="1">
      <alignment horizontal="center" wrapText="1"/>
    </xf>
    <xf numFmtId="165" fontId="0" fillId="0" borderId="0" xfId="0" applyNumberFormat="1" applyAlignment="1"/>
    <xf numFmtId="164" fontId="0" fillId="0" borderId="0" xfId="0" applyNumberFormat="1" applyAlignment="1"/>
    <xf numFmtId="0" fontId="4" fillId="0" borderId="0" xfId="0" applyFont="1"/>
    <xf numFmtId="3" fontId="2" fillId="0" borderId="0" xfId="0" applyNumberFormat="1" applyFont="1"/>
    <xf numFmtId="166" fontId="5" fillId="0" borderId="0" xfId="0" applyNumberFormat="1" applyFont="1"/>
    <xf numFmtId="0" fontId="2" fillId="0" borderId="1" xfId="0" applyFont="1" applyBorder="1" applyAlignment="1">
      <alignment wrapText="1"/>
    </xf>
    <xf numFmtId="3" fontId="2" fillId="0" borderId="1" xfId="0" applyNumberFormat="1" applyFont="1" applyBorder="1"/>
    <xf numFmtId="0" fontId="5" fillId="0" borderId="0" xfId="0" applyFont="1"/>
    <xf numFmtId="0" fontId="2" fillId="0" borderId="1" xfId="0" applyFont="1" applyFill="1" applyBorder="1" applyAlignment="1">
      <alignment wrapText="1"/>
    </xf>
    <xf numFmtId="3" fontId="0" fillId="0" borderId="1" xfId="0" applyNumberFormat="1" applyBorder="1"/>
    <xf numFmtId="0" fontId="2" fillId="0" borderId="2" xfId="0" applyFont="1" applyFill="1" applyBorder="1" applyAlignment="1">
      <alignment wrapText="1"/>
    </xf>
    <xf numFmtId="3" fontId="0" fillId="0" borderId="2" xfId="0" applyNumberFormat="1" applyBorder="1"/>
    <xf numFmtId="0" fontId="2" fillId="0" borderId="3" xfId="0" applyFont="1" applyFill="1" applyBorder="1" applyAlignment="1">
      <alignment wrapText="1"/>
    </xf>
    <xf numFmtId="3" fontId="0" fillId="0" borderId="3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2:Q2232"/>
  <sheetViews>
    <sheetView tabSelected="1" zoomScaleNormal="100" workbookViewId="0">
      <pane ySplit="5" topLeftCell="A6" activePane="bottomLeft" state="frozen"/>
      <selection pane="bottomLeft" activeCell="E6" sqref="E6"/>
    </sheetView>
  </sheetViews>
  <sheetFormatPr baseColWidth="10" defaultRowHeight="12.75" x14ac:dyDescent="0.2"/>
  <cols>
    <col min="1" max="1" width="9.140625" customWidth="1"/>
    <col min="2" max="2" width="8" style="2" customWidth="1"/>
    <col min="3" max="3" width="7.42578125" customWidth="1"/>
    <col min="4" max="4" width="84.85546875" style="5" customWidth="1"/>
    <col min="5" max="5" width="17.85546875" customWidth="1"/>
    <col min="6" max="6" width="14.28515625" customWidth="1"/>
    <col min="7" max="7" width="16.42578125" customWidth="1"/>
    <col min="8" max="8" width="15.28515625" customWidth="1"/>
    <col min="9" max="9" width="17.5703125" customWidth="1"/>
    <col min="10" max="10" width="9.7109375" bestFit="1" customWidth="1"/>
    <col min="11" max="11" width="10.42578125" bestFit="1" customWidth="1"/>
    <col min="12" max="12" width="10.42578125" customWidth="1"/>
    <col min="13" max="14" width="10" bestFit="1" customWidth="1"/>
    <col min="15" max="15" width="10" customWidth="1"/>
    <col min="16" max="16" width="73.7109375" bestFit="1" customWidth="1"/>
    <col min="17" max="17" width="8" bestFit="1" customWidth="1"/>
    <col min="18" max="18" width="5.42578125" bestFit="1" customWidth="1"/>
  </cols>
  <sheetData>
    <row r="2" spans="1:17" x14ac:dyDescent="0.2">
      <c r="A2" s="1"/>
      <c r="C2" s="1"/>
      <c r="D2" s="3" t="s">
        <v>0</v>
      </c>
      <c r="E2" s="1"/>
      <c r="F2" s="1"/>
      <c r="G2" s="1"/>
      <c r="H2" s="1"/>
      <c r="I2" s="1"/>
      <c r="J2" s="1"/>
      <c r="K2" s="1"/>
      <c r="L2" s="4"/>
      <c r="M2" s="4"/>
      <c r="N2" s="4"/>
      <c r="O2" s="4"/>
      <c r="P2" s="1"/>
      <c r="Q2" s="1"/>
    </row>
    <row r="4" spans="1:17" x14ac:dyDescent="0.2">
      <c r="B4"/>
      <c r="C4" s="2"/>
      <c r="E4" s="1"/>
      <c r="F4" s="1"/>
      <c r="G4" s="1"/>
      <c r="H4" s="1"/>
      <c r="I4" s="1"/>
    </row>
    <row r="5" spans="1:17" ht="25.5" x14ac:dyDescent="0.2">
      <c r="B5" s="1" t="s">
        <v>1</v>
      </c>
      <c r="C5" s="2" t="s">
        <v>2</v>
      </c>
      <c r="D5" s="6"/>
      <c r="E5" s="7" t="s">
        <v>1756</v>
      </c>
      <c r="F5" s="8" t="s">
        <v>3</v>
      </c>
      <c r="G5" s="8" t="s">
        <v>4</v>
      </c>
      <c r="H5" s="8" t="s">
        <v>5</v>
      </c>
      <c r="I5" s="8" t="s">
        <v>6</v>
      </c>
    </row>
    <row r="6" spans="1:17" x14ac:dyDescent="0.2">
      <c r="B6" s="1"/>
      <c r="C6" s="2"/>
      <c r="D6" s="6"/>
      <c r="E6" s="1"/>
      <c r="F6" s="1"/>
      <c r="G6" s="1"/>
      <c r="H6" s="1"/>
      <c r="I6" s="1"/>
    </row>
    <row r="7" spans="1:17" ht="15" customHeight="1" x14ac:dyDescent="0.2">
      <c r="B7" s="1"/>
      <c r="C7" s="2"/>
      <c r="D7" s="3" t="s">
        <v>7</v>
      </c>
      <c r="E7" s="1"/>
      <c r="F7" s="1"/>
      <c r="G7" s="1"/>
      <c r="H7" s="1"/>
      <c r="I7" s="1"/>
    </row>
    <row r="8" spans="1:17" ht="27" customHeight="1" x14ac:dyDescent="0.25">
      <c r="B8" s="1"/>
      <c r="C8" s="2"/>
      <c r="D8" s="9" t="s">
        <v>8</v>
      </c>
      <c r="E8" s="1"/>
      <c r="F8" s="1"/>
      <c r="G8" s="1"/>
      <c r="H8" s="1"/>
      <c r="I8" s="1"/>
    </row>
    <row r="9" spans="1:17" ht="15" customHeight="1" x14ac:dyDescent="0.25">
      <c r="B9" s="10">
        <v>1</v>
      </c>
      <c r="C9" s="11"/>
      <c r="D9" s="5" t="s">
        <v>9</v>
      </c>
      <c r="E9" s="12"/>
      <c r="F9" s="1"/>
      <c r="H9" s="1"/>
      <c r="I9" s="1"/>
    </row>
    <row r="10" spans="1:17" x14ac:dyDescent="0.2">
      <c r="B10"/>
      <c r="C10" s="2">
        <v>1</v>
      </c>
      <c r="D10" s="5" t="s">
        <v>10</v>
      </c>
      <c r="E10" s="13">
        <v>0</v>
      </c>
      <c r="F10" s="13">
        <v>11186</v>
      </c>
      <c r="G10" s="13">
        <v>11186</v>
      </c>
      <c r="H10" s="13">
        <v>5593</v>
      </c>
      <c r="I10" s="13">
        <v>5593</v>
      </c>
    </row>
    <row r="11" spans="1:17" x14ac:dyDescent="0.2">
      <c r="B11"/>
      <c r="C11" s="2">
        <v>50</v>
      </c>
      <c r="D11" s="5" t="s">
        <v>11</v>
      </c>
      <c r="E11" s="13">
        <v>0</v>
      </c>
      <c r="F11" s="13">
        <v>173089</v>
      </c>
      <c r="G11" s="13">
        <v>173089</v>
      </c>
      <c r="H11" s="13">
        <v>86544.5</v>
      </c>
      <c r="I11" s="13">
        <v>86544.5</v>
      </c>
    </row>
    <row r="12" spans="1:17" x14ac:dyDescent="0.2">
      <c r="B12"/>
      <c r="C12" s="2">
        <v>51</v>
      </c>
      <c r="D12" s="5" t="s">
        <v>12</v>
      </c>
      <c r="E12" s="13">
        <v>0</v>
      </c>
      <c r="F12" s="13">
        <v>19860</v>
      </c>
      <c r="G12" s="13">
        <v>19860</v>
      </c>
      <c r="H12" s="13">
        <v>19860</v>
      </c>
      <c r="I12" s="13">
        <v>0</v>
      </c>
    </row>
    <row r="13" spans="1:17" ht="15" customHeight="1" x14ac:dyDescent="0.2">
      <c r="B13"/>
      <c r="C13" s="14">
        <f>SUBTOTAL(9,C10:C12)</f>
        <v>102</v>
      </c>
      <c r="D13" s="15" t="s">
        <v>13</v>
      </c>
      <c r="E13" s="16">
        <f>SUBTOTAL(9,E10:E12)</f>
        <v>0</v>
      </c>
      <c r="F13" s="16">
        <f>SUBTOTAL(9,F10:F12)</f>
        <v>204135</v>
      </c>
      <c r="G13" s="16">
        <f>SUBTOTAL(9,G10:G12)</f>
        <v>204135</v>
      </c>
      <c r="H13" s="16">
        <f>SUBTOTAL(9,H10:H12)</f>
        <v>111997.5</v>
      </c>
      <c r="I13" s="16">
        <f>SUBTOTAL(9,I10:I12)</f>
        <v>92137.5</v>
      </c>
    </row>
    <row r="14" spans="1:17" ht="15" customHeight="1" x14ac:dyDescent="0.25">
      <c r="B14" s="10">
        <v>2</v>
      </c>
      <c r="C14" s="11"/>
      <c r="D14" s="5" t="s">
        <v>14</v>
      </c>
      <c r="E14" s="12"/>
      <c r="F14" s="1"/>
      <c r="H14" s="1"/>
      <c r="I14" s="1"/>
    </row>
    <row r="15" spans="1:17" x14ac:dyDescent="0.2">
      <c r="B15"/>
      <c r="C15" s="2">
        <v>1</v>
      </c>
      <c r="D15" s="5" t="s">
        <v>10</v>
      </c>
      <c r="E15" s="13">
        <v>0</v>
      </c>
      <c r="F15" s="13">
        <v>9310</v>
      </c>
      <c r="G15" s="13">
        <v>9310</v>
      </c>
      <c r="H15" s="13">
        <v>4655</v>
      </c>
      <c r="I15" s="13">
        <v>4655</v>
      </c>
    </row>
    <row r="16" spans="1:17" x14ac:dyDescent="0.2">
      <c r="B16"/>
      <c r="C16" s="2">
        <v>50</v>
      </c>
      <c r="D16" s="5" t="s">
        <v>15</v>
      </c>
      <c r="E16" s="13">
        <v>0</v>
      </c>
      <c r="F16" s="13">
        <v>18784</v>
      </c>
      <c r="G16" s="13">
        <v>18784</v>
      </c>
      <c r="H16" s="13">
        <v>9392</v>
      </c>
      <c r="I16" s="13">
        <v>9392</v>
      </c>
    </row>
    <row r="17" spans="2:9" ht="15" customHeight="1" x14ac:dyDescent="0.2">
      <c r="B17"/>
      <c r="C17" s="14">
        <f>SUBTOTAL(9,C15:C16)</f>
        <v>51</v>
      </c>
      <c r="D17" s="15" t="s">
        <v>16</v>
      </c>
      <c r="E17" s="16">
        <f>SUBTOTAL(9,E15:E16)</f>
        <v>0</v>
      </c>
      <c r="F17" s="16">
        <f>SUBTOTAL(9,F15:F16)</f>
        <v>28094</v>
      </c>
      <c r="G17" s="16">
        <f>SUBTOTAL(9,G15:G16)</f>
        <v>28094</v>
      </c>
      <c r="H17" s="16">
        <f>SUBTOTAL(9,H15:H16)</f>
        <v>14047</v>
      </c>
      <c r="I17" s="16">
        <f>SUBTOTAL(9,I15:I16)</f>
        <v>14047</v>
      </c>
    </row>
    <row r="18" spans="2:9" ht="15" customHeight="1" x14ac:dyDescent="0.2">
      <c r="C18" s="17">
        <f>SUBTOTAL(9,C8:C17)</f>
        <v>153</v>
      </c>
      <c r="D18" s="18" t="s">
        <v>17</v>
      </c>
      <c r="E18" s="19">
        <f>SUBTOTAL(9,E8:E17)</f>
        <v>0</v>
      </c>
      <c r="F18" s="19">
        <f>SUBTOTAL(9,F8:F17)</f>
        <v>232229</v>
      </c>
      <c r="G18" s="19">
        <f>SUBTOTAL(9,G8:G17)</f>
        <v>232229</v>
      </c>
      <c r="H18" s="19">
        <f>SUBTOTAL(9,H8:H17)</f>
        <v>126044.5</v>
      </c>
      <c r="I18" s="19">
        <f>SUBTOTAL(9,I8:I17)</f>
        <v>106184.5</v>
      </c>
    </row>
    <row r="19" spans="2:9" x14ac:dyDescent="0.2">
      <c r="C19" s="17"/>
      <c r="D19" s="20"/>
      <c r="E19" s="21"/>
      <c r="F19" s="21"/>
      <c r="G19" s="21"/>
      <c r="H19" s="21"/>
      <c r="I19" s="21"/>
    </row>
    <row r="20" spans="2:9" ht="15" customHeight="1" x14ac:dyDescent="0.2">
      <c r="B20" s="1"/>
      <c r="C20" s="2"/>
      <c r="D20" s="3" t="s">
        <v>18</v>
      </c>
      <c r="E20" s="1"/>
      <c r="F20" s="1"/>
      <c r="G20" s="1"/>
      <c r="H20" s="1"/>
      <c r="I20" s="1"/>
    </row>
    <row r="21" spans="2:9" ht="27" customHeight="1" x14ac:dyDescent="0.25">
      <c r="B21" s="1"/>
      <c r="C21" s="2"/>
      <c r="D21" s="9" t="s">
        <v>8</v>
      </c>
      <c r="E21" s="1"/>
      <c r="F21" s="1"/>
      <c r="G21" s="1"/>
      <c r="H21" s="1"/>
      <c r="I21" s="1"/>
    </row>
    <row r="22" spans="2:9" ht="15" customHeight="1" x14ac:dyDescent="0.25">
      <c r="B22" s="10">
        <v>20</v>
      </c>
      <c r="C22" s="11"/>
      <c r="D22" s="5" t="s">
        <v>19</v>
      </c>
      <c r="E22" s="12"/>
      <c r="F22" s="1"/>
      <c r="H22" s="1"/>
      <c r="I22" s="1"/>
    </row>
    <row r="23" spans="2:9" x14ac:dyDescent="0.2">
      <c r="B23"/>
      <c r="C23" s="2">
        <v>1</v>
      </c>
      <c r="D23" s="5" t="s">
        <v>20</v>
      </c>
      <c r="E23" s="13">
        <v>4118</v>
      </c>
      <c r="F23" s="13">
        <v>100300</v>
      </c>
      <c r="G23" s="13">
        <v>104418</v>
      </c>
      <c r="H23" s="13">
        <v>21012.19569</v>
      </c>
      <c r="I23" s="13">
        <v>83405.804310000007</v>
      </c>
    </row>
    <row r="24" spans="2:9" ht="15" customHeight="1" x14ac:dyDescent="0.2">
      <c r="B24"/>
      <c r="C24" s="14">
        <f>SUBTOTAL(9,C23:C23)</f>
        <v>1</v>
      </c>
      <c r="D24" s="15" t="s">
        <v>21</v>
      </c>
      <c r="E24" s="16">
        <f>SUBTOTAL(9,E23:E23)</f>
        <v>4118</v>
      </c>
      <c r="F24" s="16">
        <f>SUBTOTAL(9,F23:F23)</f>
        <v>100300</v>
      </c>
      <c r="G24" s="16">
        <f>SUBTOTAL(9,G23:G23)</f>
        <v>104418</v>
      </c>
      <c r="H24" s="16">
        <f>SUBTOTAL(9,H23:H23)</f>
        <v>21012.19569</v>
      </c>
      <c r="I24" s="16">
        <f>SUBTOTAL(9,I23:I23)</f>
        <v>83405.804310000007</v>
      </c>
    </row>
    <row r="25" spans="2:9" ht="15" customHeight="1" x14ac:dyDescent="0.25">
      <c r="B25" s="10">
        <v>21</v>
      </c>
      <c r="C25" s="11"/>
      <c r="D25" s="5" t="s">
        <v>22</v>
      </c>
      <c r="E25" s="12"/>
      <c r="F25" s="1"/>
      <c r="H25" s="1"/>
      <c r="I25" s="1"/>
    </row>
    <row r="26" spans="2:9" x14ac:dyDescent="0.2">
      <c r="B26"/>
      <c r="C26" s="2">
        <v>1</v>
      </c>
      <c r="D26" s="5" t="s">
        <v>20</v>
      </c>
      <c r="E26" s="13">
        <v>5611</v>
      </c>
      <c r="F26" s="13">
        <v>159600</v>
      </c>
      <c r="G26" s="13">
        <v>165211</v>
      </c>
      <c r="H26" s="13">
        <v>38544.392820000001</v>
      </c>
      <c r="I26" s="13">
        <v>126666.60718000001</v>
      </c>
    </row>
    <row r="27" spans="2:9" ht="15" customHeight="1" x14ac:dyDescent="0.2">
      <c r="B27"/>
      <c r="C27" s="14">
        <f>SUBTOTAL(9,C26:C26)</f>
        <v>1</v>
      </c>
      <c r="D27" s="15" t="s">
        <v>23</v>
      </c>
      <c r="E27" s="16">
        <f>SUBTOTAL(9,E26:E26)</f>
        <v>5611</v>
      </c>
      <c r="F27" s="16">
        <f>SUBTOTAL(9,F26:F26)</f>
        <v>159600</v>
      </c>
      <c r="G27" s="16">
        <f>SUBTOTAL(9,G26:G26)</f>
        <v>165211</v>
      </c>
      <c r="H27" s="16">
        <f>SUBTOTAL(9,H26:H26)</f>
        <v>38544.392820000001</v>
      </c>
      <c r="I27" s="16">
        <f>SUBTOTAL(9,I26:I26)</f>
        <v>126666.60718000001</v>
      </c>
    </row>
    <row r="28" spans="2:9" ht="15" customHeight="1" x14ac:dyDescent="0.25">
      <c r="B28" s="10">
        <v>24</v>
      </c>
      <c r="C28" s="11"/>
      <c r="D28" s="5" t="s">
        <v>24</v>
      </c>
      <c r="E28" s="12"/>
      <c r="F28" s="1"/>
      <c r="H28" s="1"/>
      <c r="I28" s="1"/>
    </row>
    <row r="29" spans="2:9" x14ac:dyDescent="0.2">
      <c r="B29"/>
      <c r="C29" s="2">
        <v>1</v>
      </c>
      <c r="D29" s="5" t="s">
        <v>20</v>
      </c>
      <c r="E29" s="13">
        <v>3142</v>
      </c>
      <c r="F29" s="13">
        <v>63000</v>
      </c>
      <c r="G29" s="13">
        <v>66142</v>
      </c>
      <c r="H29" s="13">
        <v>16048.56429</v>
      </c>
      <c r="I29" s="13">
        <v>50093.435709999998</v>
      </c>
    </row>
    <row r="30" spans="2:9" x14ac:dyDescent="0.2">
      <c r="B30"/>
      <c r="C30" s="2">
        <v>21</v>
      </c>
      <c r="D30" s="5" t="s">
        <v>25</v>
      </c>
      <c r="E30" s="13">
        <v>0</v>
      </c>
      <c r="F30" s="13">
        <v>21600</v>
      </c>
      <c r="G30" s="13">
        <v>21600</v>
      </c>
      <c r="H30" s="13">
        <v>4947.53694</v>
      </c>
      <c r="I30" s="13">
        <v>16652.463059999998</v>
      </c>
    </row>
    <row r="31" spans="2:9" ht="15" customHeight="1" x14ac:dyDescent="0.2">
      <c r="B31"/>
      <c r="C31" s="14">
        <f>SUBTOTAL(9,C29:C30)</f>
        <v>22</v>
      </c>
      <c r="D31" s="15" t="s">
        <v>26</v>
      </c>
      <c r="E31" s="16">
        <f>SUBTOTAL(9,E29:E30)</f>
        <v>3142</v>
      </c>
      <c r="F31" s="16">
        <f>SUBTOTAL(9,F29:F30)</f>
        <v>84600</v>
      </c>
      <c r="G31" s="16">
        <f>SUBTOTAL(9,G29:G30)</f>
        <v>87742</v>
      </c>
      <c r="H31" s="16">
        <f>SUBTOTAL(9,H29:H30)</f>
        <v>20996.10123</v>
      </c>
      <c r="I31" s="16">
        <f>SUBTOTAL(9,I29:I30)</f>
        <v>66745.89877</v>
      </c>
    </row>
    <row r="32" spans="2:9" ht="15" customHeight="1" x14ac:dyDescent="0.2">
      <c r="C32" s="17">
        <f>SUBTOTAL(9,C21:C31)</f>
        <v>24</v>
      </c>
      <c r="D32" s="18" t="s">
        <v>27</v>
      </c>
      <c r="E32" s="19">
        <f>SUBTOTAL(9,E21:E31)</f>
        <v>12871</v>
      </c>
      <c r="F32" s="19">
        <f>SUBTOTAL(9,F21:F31)</f>
        <v>344500</v>
      </c>
      <c r="G32" s="19">
        <f>SUBTOTAL(9,G21:G31)</f>
        <v>357371</v>
      </c>
      <c r="H32" s="19">
        <f>SUBTOTAL(9,H21:H31)</f>
        <v>80552.689740000002</v>
      </c>
      <c r="I32" s="19">
        <f>SUBTOTAL(9,I21:I31)</f>
        <v>276818.31026</v>
      </c>
    </row>
    <row r="33" spans="2:9" x14ac:dyDescent="0.2">
      <c r="C33" s="17"/>
      <c r="D33" s="20"/>
      <c r="E33" s="21"/>
      <c r="F33" s="21"/>
      <c r="G33" s="21"/>
      <c r="H33" s="21"/>
      <c r="I33" s="21"/>
    </row>
    <row r="34" spans="2:9" ht="15" customHeight="1" x14ac:dyDescent="0.2">
      <c r="B34" s="1"/>
      <c r="C34" s="2"/>
      <c r="D34" s="3" t="s">
        <v>28</v>
      </c>
      <c r="E34" s="1"/>
      <c r="F34" s="1"/>
      <c r="G34" s="1"/>
      <c r="H34" s="1"/>
      <c r="I34" s="1"/>
    </row>
    <row r="35" spans="2:9" ht="27" customHeight="1" x14ac:dyDescent="0.25">
      <c r="B35" s="1"/>
      <c r="C35" s="2"/>
      <c r="D35" s="9" t="s">
        <v>8</v>
      </c>
      <c r="E35" s="1"/>
      <c r="F35" s="1"/>
      <c r="G35" s="1"/>
      <c r="H35" s="1"/>
      <c r="I35" s="1"/>
    </row>
    <row r="36" spans="2:9" ht="15" customHeight="1" x14ac:dyDescent="0.25">
      <c r="B36" s="10">
        <v>41</v>
      </c>
      <c r="C36" s="11"/>
      <c r="D36" s="5" t="s">
        <v>29</v>
      </c>
      <c r="E36" s="12"/>
      <c r="F36" s="1"/>
      <c r="H36" s="1"/>
      <c r="I36" s="1"/>
    </row>
    <row r="37" spans="2:9" x14ac:dyDescent="0.2">
      <c r="B37"/>
      <c r="C37" s="2">
        <v>1</v>
      </c>
      <c r="D37" s="5" t="s">
        <v>20</v>
      </c>
      <c r="E37" s="13">
        <v>0</v>
      </c>
      <c r="F37" s="13">
        <v>935800</v>
      </c>
      <c r="G37" s="13">
        <v>935800</v>
      </c>
      <c r="H37" s="13">
        <v>221558.96754000001</v>
      </c>
      <c r="I37" s="13">
        <v>714241.03246000002</v>
      </c>
    </row>
    <row r="38" spans="2:9" x14ac:dyDescent="0.2">
      <c r="B38"/>
      <c r="C38" s="2">
        <v>21</v>
      </c>
      <c r="D38" s="5" t="s">
        <v>30</v>
      </c>
      <c r="E38" s="13">
        <v>0</v>
      </c>
      <c r="F38" s="13">
        <v>15000</v>
      </c>
      <c r="G38" s="13">
        <v>15000</v>
      </c>
      <c r="H38" s="13">
        <v>371.9522</v>
      </c>
      <c r="I38" s="13">
        <v>14628.0478</v>
      </c>
    </row>
    <row r="39" spans="2:9" x14ac:dyDescent="0.2">
      <c r="B39"/>
      <c r="C39" s="2">
        <v>45</v>
      </c>
      <c r="D39" s="5" t="s">
        <v>31</v>
      </c>
      <c r="E39" s="13">
        <v>58000</v>
      </c>
      <c r="F39" s="13">
        <v>541000</v>
      </c>
      <c r="G39" s="13">
        <v>599000</v>
      </c>
      <c r="H39" s="13">
        <v>105078.73308000001</v>
      </c>
      <c r="I39" s="13">
        <v>493921.26692000002</v>
      </c>
    </row>
    <row r="40" spans="2:9" x14ac:dyDescent="0.2">
      <c r="B40"/>
      <c r="C40" s="2">
        <v>70</v>
      </c>
      <c r="D40" s="5" t="s">
        <v>32</v>
      </c>
      <c r="E40" s="13">
        <v>0</v>
      </c>
      <c r="F40" s="13">
        <v>178000</v>
      </c>
      <c r="G40" s="13">
        <v>178000</v>
      </c>
      <c r="H40" s="13">
        <v>43017.792000000001</v>
      </c>
      <c r="I40" s="13">
        <v>134982.20800000001</v>
      </c>
    </row>
    <row r="41" spans="2:9" x14ac:dyDescent="0.2">
      <c r="B41"/>
      <c r="C41" s="2">
        <v>72</v>
      </c>
      <c r="D41" s="5" t="s">
        <v>33</v>
      </c>
      <c r="E41" s="13">
        <v>0</v>
      </c>
      <c r="F41" s="13">
        <v>1500</v>
      </c>
      <c r="G41" s="13">
        <v>1500</v>
      </c>
      <c r="H41" s="13">
        <v>0</v>
      </c>
      <c r="I41" s="13">
        <v>1500</v>
      </c>
    </row>
    <row r="42" spans="2:9" x14ac:dyDescent="0.2">
      <c r="B42"/>
      <c r="C42" s="2">
        <v>73</v>
      </c>
      <c r="D42" s="5" t="s">
        <v>34</v>
      </c>
      <c r="E42" s="13">
        <v>0</v>
      </c>
      <c r="F42" s="13">
        <v>14000</v>
      </c>
      <c r="G42" s="13">
        <v>14000</v>
      </c>
      <c r="H42" s="13">
        <v>7041.9109900000003</v>
      </c>
      <c r="I42" s="13">
        <v>6958.0890099999997</v>
      </c>
    </row>
    <row r="43" spans="2:9" x14ac:dyDescent="0.2">
      <c r="B43"/>
      <c r="C43" s="2">
        <v>74</v>
      </c>
      <c r="D43" s="5" t="s">
        <v>35</v>
      </c>
      <c r="E43" s="13">
        <v>0</v>
      </c>
      <c r="F43" s="13">
        <v>3500</v>
      </c>
      <c r="G43" s="13">
        <v>3500</v>
      </c>
      <c r="H43" s="13">
        <v>659.34929999999997</v>
      </c>
      <c r="I43" s="13">
        <v>2840.6507000000001</v>
      </c>
    </row>
    <row r="44" spans="2:9" ht="15" customHeight="1" x14ac:dyDescent="0.2">
      <c r="B44"/>
      <c r="C44" s="14">
        <f>SUBTOTAL(9,C37:C43)</f>
        <v>356</v>
      </c>
      <c r="D44" s="15" t="s">
        <v>36</v>
      </c>
      <c r="E44" s="16">
        <f>SUBTOTAL(9,E37:E43)</f>
        <v>58000</v>
      </c>
      <c r="F44" s="16">
        <f>SUBTOTAL(9,F37:F43)</f>
        <v>1688800</v>
      </c>
      <c r="G44" s="16">
        <f>SUBTOTAL(9,G37:G43)</f>
        <v>1746800</v>
      </c>
      <c r="H44" s="16">
        <f>SUBTOTAL(9,H37:H43)</f>
        <v>377728.70511000004</v>
      </c>
      <c r="I44" s="16">
        <f>SUBTOTAL(9,I37:I43)</f>
        <v>1369071.2948900003</v>
      </c>
    </row>
    <row r="45" spans="2:9" ht="15" customHeight="1" x14ac:dyDescent="0.25">
      <c r="B45" s="10">
        <v>42</v>
      </c>
      <c r="C45" s="11"/>
      <c r="D45" s="5" t="s">
        <v>37</v>
      </c>
      <c r="E45" s="12"/>
      <c r="F45" s="1"/>
      <c r="H45" s="1"/>
      <c r="I45" s="1"/>
    </row>
    <row r="46" spans="2:9" x14ac:dyDescent="0.2">
      <c r="B46"/>
      <c r="C46" s="2">
        <v>1</v>
      </c>
      <c r="D46" s="5" t="s">
        <v>20</v>
      </c>
      <c r="E46" s="13">
        <v>340</v>
      </c>
      <c r="F46" s="13">
        <v>7000</v>
      </c>
      <c r="G46" s="13">
        <v>7340</v>
      </c>
      <c r="H46" s="13">
        <v>1513.11265</v>
      </c>
      <c r="I46" s="13">
        <v>5826.88735</v>
      </c>
    </row>
    <row r="47" spans="2:9" ht="15" customHeight="1" x14ac:dyDescent="0.2">
      <c r="B47"/>
      <c r="C47" s="14">
        <f>SUBTOTAL(9,C46:C46)</f>
        <v>1</v>
      </c>
      <c r="D47" s="15" t="s">
        <v>38</v>
      </c>
      <c r="E47" s="16">
        <f>SUBTOTAL(9,E46:E46)</f>
        <v>340</v>
      </c>
      <c r="F47" s="16">
        <f>SUBTOTAL(9,F46:F46)</f>
        <v>7000</v>
      </c>
      <c r="G47" s="16">
        <f>SUBTOTAL(9,G46:G46)</f>
        <v>7340</v>
      </c>
      <c r="H47" s="16">
        <f>SUBTOTAL(9,H46:H46)</f>
        <v>1513.11265</v>
      </c>
      <c r="I47" s="16">
        <f>SUBTOTAL(9,I46:I46)</f>
        <v>5826.88735</v>
      </c>
    </row>
    <row r="48" spans="2:9" ht="15" customHeight="1" x14ac:dyDescent="0.25">
      <c r="B48" s="10">
        <v>43</v>
      </c>
      <c r="C48" s="11"/>
      <c r="D48" s="5" t="s">
        <v>39</v>
      </c>
      <c r="E48" s="12"/>
      <c r="F48" s="1"/>
      <c r="H48" s="1"/>
      <c r="I48" s="1"/>
    </row>
    <row r="49" spans="2:9" x14ac:dyDescent="0.2">
      <c r="B49"/>
      <c r="C49" s="2">
        <v>1</v>
      </c>
      <c r="D49" s="5" t="s">
        <v>20</v>
      </c>
      <c r="E49" s="13">
        <v>3400</v>
      </c>
      <c r="F49" s="13">
        <v>74100</v>
      </c>
      <c r="G49" s="13">
        <v>77500</v>
      </c>
      <c r="H49" s="13">
        <v>15295.67966</v>
      </c>
      <c r="I49" s="13">
        <v>62204.320339999998</v>
      </c>
    </row>
    <row r="50" spans="2:9" ht="15" customHeight="1" x14ac:dyDescent="0.2">
      <c r="B50"/>
      <c r="C50" s="14">
        <f>SUBTOTAL(9,C49:C49)</f>
        <v>1</v>
      </c>
      <c r="D50" s="15" t="s">
        <v>40</v>
      </c>
      <c r="E50" s="16">
        <f>SUBTOTAL(9,E49:E49)</f>
        <v>3400</v>
      </c>
      <c r="F50" s="16">
        <f>SUBTOTAL(9,F49:F49)</f>
        <v>74100</v>
      </c>
      <c r="G50" s="16">
        <f>SUBTOTAL(9,G49:G49)</f>
        <v>77500</v>
      </c>
      <c r="H50" s="16">
        <f>SUBTOTAL(9,H49:H49)</f>
        <v>15295.67966</v>
      </c>
      <c r="I50" s="16">
        <f>SUBTOTAL(9,I49:I49)</f>
        <v>62204.320339999998</v>
      </c>
    </row>
    <row r="51" spans="2:9" ht="15" customHeight="1" x14ac:dyDescent="0.25">
      <c r="B51" s="10">
        <v>44</v>
      </c>
      <c r="C51" s="11"/>
      <c r="D51" s="5" t="s">
        <v>41</v>
      </c>
      <c r="E51" s="12"/>
      <c r="F51" s="1"/>
      <c r="H51" s="1"/>
      <c r="I51" s="1"/>
    </row>
    <row r="52" spans="2:9" x14ac:dyDescent="0.2">
      <c r="B52"/>
      <c r="C52" s="2">
        <v>1</v>
      </c>
      <c r="D52" s="5" t="s">
        <v>20</v>
      </c>
      <c r="E52" s="13">
        <v>650</v>
      </c>
      <c r="F52" s="13">
        <v>14300</v>
      </c>
      <c r="G52" s="13">
        <v>14950</v>
      </c>
      <c r="H52" s="13">
        <v>3568.7826700000001</v>
      </c>
      <c r="I52" s="13">
        <v>11381.217329999999</v>
      </c>
    </row>
    <row r="53" spans="2:9" ht="15" customHeight="1" x14ac:dyDescent="0.2">
      <c r="B53"/>
      <c r="C53" s="14">
        <f>SUBTOTAL(9,C52:C52)</f>
        <v>1</v>
      </c>
      <c r="D53" s="15" t="s">
        <v>42</v>
      </c>
      <c r="E53" s="16">
        <f>SUBTOTAL(9,E52:E52)</f>
        <v>650</v>
      </c>
      <c r="F53" s="16">
        <f>SUBTOTAL(9,F52:F52)</f>
        <v>14300</v>
      </c>
      <c r="G53" s="16">
        <f>SUBTOTAL(9,G52:G52)</f>
        <v>14950</v>
      </c>
      <c r="H53" s="16">
        <f>SUBTOTAL(9,H52:H52)</f>
        <v>3568.7826700000001</v>
      </c>
      <c r="I53" s="16">
        <f>SUBTOTAL(9,I52:I52)</f>
        <v>11381.217329999999</v>
      </c>
    </row>
    <row r="54" spans="2:9" ht="15" customHeight="1" x14ac:dyDescent="0.25">
      <c r="B54" s="10">
        <v>45</v>
      </c>
      <c r="C54" s="11"/>
      <c r="D54" s="5" t="s">
        <v>43</v>
      </c>
      <c r="E54" s="12"/>
      <c r="F54" s="1"/>
      <c r="H54" s="1"/>
      <c r="I54" s="1"/>
    </row>
    <row r="55" spans="2:9" x14ac:dyDescent="0.2">
      <c r="B55"/>
      <c r="C55" s="2">
        <v>1</v>
      </c>
      <c r="D55" s="5" t="s">
        <v>20</v>
      </c>
      <c r="E55" s="13">
        <v>315</v>
      </c>
      <c r="F55" s="13">
        <v>9700</v>
      </c>
      <c r="G55" s="13">
        <v>10015</v>
      </c>
      <c r="H55" s="13">
        <v>1814.0254299999999</v>
      </c>
      <c r="I55" s="13">
        <v>8200.9745700000003</v>
      </c>
    </row>
    <row r="56" spans="2:9" ht="15" customHeight="1" x14ac:dyDescent="0.2">
      <c r="B56"/>
      <c r="C56" s="14">
        <f>SUBTOTAL(9,C55:C55)</f>
        <v>1</v>
      </c>
      <c r="D56" s="15" t="s">
        <v>44</v>
      </c>
      <c r="E56" s="16">
        <f>SUBTOTAL(9,E55:E55)</f>
        <v>315</v>
      </c>
      <c r="F56" s="16">
        <f>SUBTOTAL(9,F55:F55)</f>
        <v>9700</v>
      </c>
      <c r="G56" s="16">
        <f>SUBTOTAL(9,G55:G55)</f>
        <v>10015</v>
      </c>
      <c r="H56" s="16">
        <f>SUBTOTAL(9,H55:H55)</f>
        <v>1814.0254299999999</v>
      </c>
      <c r="I56" s="16">
        <f>SUBTOTAL(9,I55:I55)</f>
        <v>8200.9745700000003</v>
      </c>
    </row>
    <row r="57" spans="2:9" ht="15" customHeight="1" x14ac:dyDescent="0.25">
      <c r="B57" s="10">
        <v>51</v>
      </c>
      <c r="C57" s="11"/>
      <c r="D57" s="5" t="s">
        <v>45</v>
      </c>
      <c r="E57" s="12"/>
      <c r="F57" s="1"/>
      <c r="H57" s="1"/>
      <c r="I57" s="1"/>
    </row>
    <row r="58" spans="2:9" x14ac:dyDescent="0.2">
      <c r="B58"/>
      <c r="C58" s="2">
        <v>1</v>
      </c>
      <c r="D58" s="5" t="s">
        <v>20</v>
      </c>
      <c r="E58" s="13">
        <v>23113</v>
      </c>
      <c r="F58" s="13">
        <v>486200</v>
      </c>
      <c r="G58" s="13">
        <v>509313</v>
      </c>
      <c r="H58" s="13">
        <v>112318.98351999999</v>
      </c>
      <c r="I58" s="13">
        <v>396994.01647999999</v>
      </c>
    </row>
    <row r="59" spans="2:9" x14ac:dyDescent="0.2">
      <c r="B59"/>
      <c r="C59" s="2">
        <v>75</v>
      </c>
      <c r="D59" s="5" t="s">
        <v>46</v>
      </c>
      <c r="E59" s="13">
        <v>0</v>
      </c>
      <c r="F59" s="13">
        <v>21900</v>
      </c>
      <c r="G59" s="13">
        <v>21900</v>
      </c>
      <c r="H59" s="13">
        <v>0</v>
      </c>
      <c r="I59" s="13">
        <v>21900</v>
      </c>
    </row>
    <row r="60" spans="2:9" ht="15" customHeight="1" x14ac:dyDescent="0.2">
      <c r="B60"/>
      <c r="C60" s="14">
        <f>SUBTOTAL(9,C58:C59)</f>
        <v>76</v>
      </c>
      <c r="D60" s="15" t="s">
        <v>47</v>
      </c>
      <c r="E60" s="16">
        <f>SUBTOTAL(9,E58:E59)</f>
        <v>23113</v>
      </c>
      <c r="F60" s="16">
        <f>SUBTOTAL(9,F58:F59)</f>
        <v>508100</v>
      </c>
      <c r="G60" s="16">
        <f>SUBTOTAL(9,G58:G59)</f>
        <v>531213</v>
      </c>
      <c r="H60" s="16">
        <f>SUBTOTAL(9,H58:H59)</f>
        <v>112318.98351999999</v>
      </c>
      <c r="I60" s="16">
        <f>SUBTOTAL(9,I58:I59)</f>
        <v>418894.01647999999</v>
      </c>
    </row>
    <row r="61" spans="2:9" ht="15" customHeight="1" x14ac:dyDescent="0.2">
      <c r="C61" s="17">
        <f>SUBTOTAL(9,C35:C60)</f>
        <v>436</v>
      </c>
      <c r="D61" s="18" t="s">
        <v>48</v>
      </c>
      <c r="E61" s="19">
        <f>SUBTOTAL(9,E35:E60)</f>
        <v>85818</v>
      </c>
      <c r="F61" s="19">
        <f>SUBTOTAL(9,F35:F60)</f>
        <v>2302000</v>
      </c>
      <c r="G61" s="19">
        <f>SUBTOTAL(9,G35:G60)</f>
        <v>2387818</v>
      </c>
      <c r="H61" s="19">
        <f>SUBTOTAL(9,H35:H60)</f>
        <v>512239.28904000006</v>
      </c>
      <c r="I61" s="19">
        <f>SUBTOTAL(9,I35:I60)</f>
        <v>1875578.7109600003</v>
      </c>
    </row>
    <row r="62" spans="2:9" x14ac:dyDescent="0.2">
      <c r="C62" s="17"/>
      <c r="D62" s="20"/>
      <c r="E62" s="21"/>
      <c r="F62" s="21"/>
      <c r="G62" s="21"/>
      <c r="H62" s="21"/>
      <c r="I62" s="21"/>
    </row>
    <row r="63" spans="2:9" ht="15" customHeight="1" x14ac:dyDescent="0.2">
      <c r="B63" s="1"/>
      <c r="C63" s="2"/>
      <c r="D63" s="3" t="s">
        <v>49</v>
      </c>
      <c r="E63" s="1"/>
      <c r="F63" s="1"/>
      <c r="G63" s="1"/>
      <c r="H63" s="1"/>
      <c r="I63" s="1"/>
    </row>
    <row r="64" spans="2:9" ht="27" customHeight="1" x14ac:dyDescent="0.25">
      <c r="B64" s="1"/>
      <c r="C64" s="2"/>
      <c r="D64" s="9" t="s">
        <v>8</v>
      </c>
      <c r="E64" s="1"/>
      <c r="F64" s="1"/>
      <c r="G64" s="1"/>
      <c r="H64" s="1"/>
      <c r="I64" s="1"/>
    </row>
    <row r="65" spans="2:9" ht="15" customHeight="1" x14ac:dyDescent="0.25">
      <c r="B65" s="10">
        <v>61</v>
      </c>
      <c r="C65" s="11"/>
      <c r="D65" s="5" t="s">
        <v>50</v>
      </c>
      <c r="E65" s="12"/>
      <c r="F65" s="1"/>
      <c r="H65" s="1"/>
      <c r="I65" s="1"/>
    </row>
    <row r="66" spans="2:9" x14ac:dyDescent="0.2">
      <c r="B66"/>
      <c r="C66" s="2">
        <v>1</v>
      </c>
      <c r="D66" s="5" t="s">
        <v>20</v>
      </c>
      <c r="E66" s="13">
        <v>4367</v>
      </c>
      <c r="F66" s="13">
        <v>94997</v>
      </c>
      <c r="G66" s="13">
        <v>99364</v>
      </c>
      <c r="H66" s="13">
        <v>20152.555230000002</v>
      </c>
      <c r="I66" s="13">
        <v>79211.444770000002</v>
      </c>
    </row>
    <row r="67" spans="2:9" ht="15" customHeight="1" x14ac:dyDescent="0.2">
      <c r="B67"/>
      <c r="C67" s="14">
        <f>SUBTOTAL(9,C66:C66)</f>
        <v>1</v>
      </c>
      <c r="D67" s="15" t="s">
        <v>51</v>
      </c>
      <c r="E67" s="16">
        <f>SUBTOTAL(9,E66:E66)</f>
        <v>4367</v>
      </c>
      <c r="F67" s="16">
        <f>SUBTOTAL(9,F66:F66)</f>
        <v>94997</v>
      </c>
      <c r="G67" s="16">
        <f>SUBTOTAL(9,G66:G66)</f>
        <v>99364</v>
      </c>
      <c r="H67" s="16">
        <f>SUBTOTAL(9,H66:H66)</f>
        <v>20152.555230000002</v>
      </c>
      <c r="I67" s="16">
        <f>SUBTOTAL(9,I66:I66)</f>
        <v>79211.444770000002</v>
      </c>
    </row>
    <row r="68" spans="2:9" ht="15" customHeight="1" x14ac:dyDescent="0.2">
      <c r="C68" s="17">
        <f>SUBTOTAL(9,C64:C67)</f>
        <v>1</v>
      </c>
      <c r="D68" s="18" t="s">
        <v>52</v>
      </c>
      <c r="E68" s="19">
        <f>SUBTOTAL(9,E64:E67)</f>
        <v>4367</v>
      </c>
      <c r="F68" s="19">
        <f>SUBTOTAL(9,F64:F67)</f>
        <v>94997</v>
      </c>
      <c r="G68" s="19">
        <f>SUBTOTAL(9,G64:G67)</f>
        <v>99364</v>
      </c>
      <c r="H68" s="19">
        <f>SUBTOTAL(9,H64:H67)</f>
        <v>20152.555230000002</v>
      </c>
      <c r="I68" s="19">
        <f>SUBTOTAL(9,I64:I67)</f>
        <v>79211.444770000002</v>
      </c>
    </row>
    <row r="69" spans="2:9" x14ac:dyDescent="0.2">
      <c r="C69" s="17"/>
      <c r="D69" s="20"/>
      <c r="E69" s="21"/>
      <c r="F69" s="21"/>
      <c r="G69" s="21"/>
      <c r="H69" s="21"/>
      <c r="I69" s="21"/>
    </row>
    <row r="70" spans="2:9" ht="15" customHeight="1" x14ac:dyDescent="0.2">
      <c r="B70" s="1"/>
      <c r="C70" s="2"/>
      <c r="D70" s="3" t="s">
        <v>53</v>
      </c>
      <c r="E70" s="1"/>
      <c r="F70" s="1"/>
      <c r="G70" s="1"/>
      <c r="H70" s="1"/>
      <c r="I70" s="1"/>
    </row>
    <row r="71" spans="2:9" ht="27" customHeight="1" x14ac:dyDescent="0.25">
      <c r="B71" s="1"/>
      <c r="C71" s="2"/>
      <c r="D71" s="9" t="s">
        <v>54</v>
      </c>
      <c r="E71" s="1"/>
      <c r="F71" s="1"/>
      <c r="G71" s="1"/>
      <c r="H71" s="1"/>
      <c r="I71" s="1"/>
    </row>
    <row r="72" spans="2:9" ht="15" customHeight="1" x14ac:dyDescent="0.25">
      <c r="B72" s="10">
        <v>100</v>
      </c>
      <c r="C72" s="11"/>
      <c r="D72" s="5" t="s">
        <v>55</v>
      </c>
      <c r="E72" s="12"/>
      <c r="F72" s="1"/>
      <c r="H72" s="1"/>
      <c r="I72" s="1"/>
    </row>
    <row r="73" spans="2:9" x14ac:dyDescent="0.2">
      <c r="B73"/>
      <c r="C73" s="2">
        <v>1</v>
      </c>
      <c r="D73" s="5" t="s">
        <v>20</v>
      </c>
      <c r="E73" s="13">
        <v>40675</v>
      </c>
      <c r="F73" s="13">
        <v>2100185</v>
      </c>
      <c r="G73" s="13">
        <v>2140860</v>
      </c>
      <c r="H73" s="13">
        <v>510671.28450000001</v>
      </c>
      <c r="I73" s="13">
        <v>1630188.7154999999</v>
      </c>
    </row>
    <row r="74" spans="2:9" x14ac:dyDescent="0.2">
      <c r="B74"/>
      <c r="C74" s="2">
        <v>21</v>
      </c>
      <c r="D74" s="5" t="s">
        <v>30</v>
      </c>
      <c r="E74" s="13">
        <v>5187</v>
      </c>
      <c r="F74" s="13">
        <v>12231</v>
      </c>
      <c r="G74" s="13">
        <v>17418</v>
      </c>
      <c r="H74" s="13">
        <v>1403.0573099999999</v>
      </c>
      <c r="I74" s="13">
        <v>16014.94269</v>
      </c>
    </row>
    <row r="75" spans="2:9" x14ac:dyDescent="0.2">
      <c r="B75"/>
      <c r="C75" s="2">
        <v>45</v>
      </c>
      <c r="D75" s="5" t="s">
        <v>31</v>
      </c>
      <c r="E75" s="13">
        <v>0</v>
      </c>
      <c r="F75" s="13">
        <v>17250</v>
      </c>
      <c r="G75" s="13">
        <v>17250</v>
      </c>
      <c r="H75" s="13">
        <v>2277.6642700000002</v>
      </c>
      <c r="I75" s="13">
        <v>14972.335730000001</v>
      </c>
    </row>
    <row r="76" spans="2:9" x14ac:dyDescent="0.2">
      <c r="B76"/>
      <c r="C76" s="2">
        <v>70</v>
      </c>
      <c r="D76" s="5" t="s">
        <v>56</v>
      </c>
      <c r="E76" s="13">
        <v>0</v>
      </c>
      <c r="F76" s="13">
        <v>998</v>
      </c>
      <c r="G76" s="13">
        <v>998</v>
      </c>
      <c r="H76" s="13">
        <v>0</v>
      </c>
      <c r="I76" s="13">
        <v>998</v>
      </c>
    </row>
    <row r="77" spans="2:9" x14ac:dyDescent="0.2">
      <c r="B77"/>
      <c r="C77" s="2">
        <v>71</v>
      </c>
      <c r="D77" s="5" t="s">
        <v>57</v>
      </c>
      <c r="E77" s="13">
        <v>0</v>
      </c>
      <c r="F77" s="13">
        <v>25205</v>
      </c>
      <c r="G77" s="13">
        <v>25205</v>
      </c>
      <c r="H77" s="13">
        <v>1735</v>
      </c>
      <c r="I77" s="13">
        <v>23470</v>
      </c>
    </row>
    <row r="78" spans="2:9" x14ac:dyDescent="0.2">
      <c r="B78"/>
      <c r="C78" s="2">
        <v>72</v>
      </c>
      <c r="D78" s="5" t="s">
        <v>58</v>
      </c>
      <c r="E78" s="13">
        <v>0</v>
      </c>
      <c r="F78" s="13">
        <v>169</v>
      </c>
      <c r="G78" s="13">
        <v>169</v>
      </c>
      <c r="H78" s="13">
        <v>9.0079200000000004</v>
      </c>
      <c r="I78" s="13">
        <v>159.99207999999999</v>
      </c>
    </row>
    <row r="79" spans="2:9" x14ac:dyDescent="0.2">
      <c r="B79"/>
      <c r="C79" s="2">
        <v>90</v>
      </c>
      <c r="D79" s="5" t="s">
        <v>59</v>
      </c>
      <c r="E79" s="13">
        <v>0</v>
      </c>
      <c r="F79" s="13">
        <v>360</v>
      </c>
      <c r="G79" s="13">
        <v>360</v>
      </c>
      <c r="H79" s="13">
        <v>14.16351</v>
      </c>
      <c r="I79" s="13">
        <v>345.83649000000003</v>
      </c>
    </row>
    <row r="80" spans="2:9" ht="15" customHeight="1" x14ac:dyDescent="0.2">
      <c r="B80"/>
      <c r="C80" s="14">
        <f>SUBTOTAL(9,C73:C79)</f>
        <v>370</v>
      </c>
      <c r="D80" s="15" t="s">
        <v>60</v>
      </c>
      <c r="E80" s="16">
        <f>SUBTOTAL(9,E73:E79)</f>
        <v>45862</v>
      </c>
      <c r="F80" s="16">
        <f>SUBTOTAL(9,F73:F79)</f>
        <v>2156398</v>
      </c>
      <c r="G80" s="16">
        <f>SUBTOTAL(9,G73:G79)</f>
        <v>2202260</v>
      </c>
      <c r="H80" s="16">
        <f>SUBTOTAL(9,H73:H79)</f>
        <v>516110.17751000001</v>
      </c>
      <c r="I80" s="16">
        <f>SUBTOTAL(9,I73:I79)</f>
        <v>1686149.8224899997</v>
      </c>
    </row>
    <row r="81" spans="2:9" ht="15" customHeight="1" x14ac:dyDescent="0.25">
      <c r="B81" s="10">
        <v>103</v>
      </c>
      <c r="C81" s="11"/>
      <c r="D81" s="5" t="s">
        <v>61</v>
      </c>
      <c r="E81" s="12"/>
      <c r="F81" s="1"/>
      <c r="H81" s="1"/>
      <c r="I81" s="1"/>
    </row>
    <row r="82" spans="2:9" x14ac:dyDescent="0.2">
      <c r="B82"/>
      <c r="C82" s="2">
        <v>1</v>
      </c>
      <c r="D82" s="5" t="s">
        <v>20</v>
      </c>
      <c r="E82" s="13">
        <v>10833</v>
      </c>
      <c r="F82" s="13">
        <v>49439</v>
      </c>
      <c r="G82" s="13">
        <v>60272</v>
      </c>
      <c r="H82" s="13">
        <v>10545.07553</v>
      </c>
      <c r="I82" s="13">
        <v>49726.924469999998</v>
      </c>
    </row>
    <row r="83" spans="2:9" ht="15" customHeight="1" x14ac:dyDescent="0.2">
      <c r="B83"/>
      <c r="C83" s="14">
        <f>SUBTOTAL(9,C82:C82)</f>
        <v>1</v>
      </c>
      <c r="D83" s="15" t="s">
        <v>62</v>
      </c>
      <c r="E83" s="16">
        <f>SUBTOTAL(9,E82:E82)</f>
        <v>10833</v>
      </c>
      <c r="F83" s="16">
        <f>SUBTOTAL(9,F82:F82)</f>
        <v>49439</v>
      </c>
      <c r="G83" s="16">
        <f>SUBTOTAL(9,G82:G82)</f>
        <v>60272</v>
      </c>
      <c r="H83" s="16">
        <f>SUBTOTAL(9,H82:H82)</f>
        <v>10545.07553</v>
      </c>
      <c r="I83" s="16">
        <f>SUBTOTAL(9,I82:I82)</f>
        <v>49726.924469999998</v>
      </c>
    </row>
    <row r="84" spans="2:9" ht="15" customHeight="1" x14ac:dyDescent="0.25">
      <c r="B84" s="10">
        <v>104</v>
      </c>
      <c r="C84" s="11"/>
      <c r="D84" s="5" t="s">
        <v>63</v>
      </c>
      <c r="E84" s="12"/>
      <c r="F84" s="1"/>
      <c r="H84" s="1"/>
      <c r="I84" s="1"/>
    </row>
    <row r="85" spans="2:9" x14ac:dyDescent="0.2">
      <c r="B85"/>
      <c r="C85" s="2">
        <v>1</v>
      </c>
      <c r="D85" s="5" t="s">
        <v>20</v>
      </c>
      <c r="E85" s="13">
        <v>434</v>
      </c>
      <c r="F85" s="13">
        <v>9558</v>
      </c>
      <c r="G85" s="13">
        <v>9992</v>
      </c>
      <c r="H85" s="13">
        <v>1167.87816</v>
      </c>
      <c r="I85" s="13">
        <v>8824.1218399999998</v>
      </c>
    </row>
    <row r="86" spans="2:9" ht="15" customHeight="1" x14ac:dyDescent="0.2">
      <c r="B86"/>
      <c r="C86" s="14">
        <f>SUBTOTAL(9,C85:C85)</f>
        <v>1</v>
      </c>
      <c r="D86" s="15" t="s">
        <v>64</v>
      </c>
      <c r="E86" s="16">
        <f>SUBTOTAL(9,E85:E85)</f>
        <v>434</v>
      </c>
      <c r="F86" s="16">
        <f>SUBTOTAL(9,F85:F85)</f>
        <v>9558</v>
      </c>
      <c r="G86" s="16">
        <f>SUBTOTAL(9,G85:G85)</f>
        <v>9992</v>
      </c>
      <c r="H86" s="16">
        <f>SUBTOTAL(9,H85:H85)</f>
        <v>1167.87816</v>
      </c>
      <c r="I86" s="16">
        <f>SUBTOTAL(9,I85:I85)</f>
        <v>8824.1218399999998</v>
      </c>
    </row>
    <row r="87" spans="2:9" ht="15" customHeight="1" x14ac:dyDescent="0.2">
      <c r="C87" s="17">
        <f>SUBTOTAL(9,C72:C86)</f>
        <v>372</v>
      </c>
      <c r="D87" s="18" t="s">
        <v>65</v>
      </c>
      <c r="E87" s="19">
        <f>SUBTOTAL(9,E72:E86)</f>
        <v>57129</v>
      </c>
      <c r="F87" s="19">
        <f>SUBTOTAL(9,F72:F86)</f>
        <v>2215395</v>
      </c>
      <c r="G87" s="19">
        <f>SUBTOTAL(9,G72:G86)</f>
        <v>2272524</v>
      </c>
      <c r="H87" s="19">
        <f>SUBTOTAL(9,H72:H86)</f>
        <v>527823.13119999995</v>
      </c>
      <c r="I87" s="19">
        <f>SUBTOTAL(9,I72:I86)</f>
        <v>1744700.8687999996</v>
      </c>
    </row>
    <row r="88" spans="2:9" ht="27" customHeight="1" x14ac:dyDescent="0.25">
      <c r="B88" s="1"/>
      <c r="C88" s="2"/>
      <c r="D88" s="9" t="s">
        <v>66</v>
      </c>
      <c r="E88" s="1"/>
      <c r="F88" s="1"/>
      <c r="G88" s="1"/>
      <c r="H88" s="1"/>
      <c r="I88" s="1"/>
    </row>
    <row r="89" spans="2:9" ht="15" customHeight="1" x14ac:dyDescent="0.25">
      <c r="B89" s="10">
        <v>115</v>
      </c>
      <c r="C89" s="11"/>
      <c r="D89" s="5" t="s">
        <v>67</v>
      </c>
      <c r="E89" s="12"/>
      <c r="F89" s="1"/>
      <c r="H89" s="1"/>
      <c r="I89" s="1"/>
    </row>
    <row r="90" spans="2:9" x14ac:dyDescent="0.2">
      <c r="B90"/>
      <c r="C90" s="2">
        <v>1</v>
      </c>
      <c r="D90" s="5" t="s">
        <v>68</v>
      </c>
      <c r="E90" s="13">
        <v>656</v>
      </c>
      <c r="F90" s="13">
        <v>17122</v>
      </c>
      <c r="G90" s="13">
        <v>17778</v>
      </c>
      <c r="H90" s="13">
        <v>3976.9861799999999</v>
      </c>
      <c r="I90" s="13">
        <v>13801.01382</v>
      </c>
    </row>
    <row r="91" spans="2:9" x14ac:dyDescent="0.2">
      <c r="B91"/>
      <c r="C91" s="2">
        <v>70</v>
      </c>
      <c r="D91" s="5" t="s">
        <v>69</v>
      </c>
      <c r="E91" s="13">
        <v>0</v>
      </c>
      <c r="F91" s="13">
        <v>49242</v>
      </c>
      <c r="G91" s="13">
        <v>49242</v>
      </c>
      <c r="H91" s="13">
        <v>6808.8258900000001</v>
      </c>
      <c r="I91" s="13">
        <v>42433.17411</v>
      </c>
    </row>
    <row r="92" spans="2:9" ht="15" customHeight="1" x14ac:dyDescent="0.2">
      <c r="B92"/>
      <c r="C92" s="14">
        <f>SUBTOTAL(9,C90:C91)</f>
        <v>71</v>
      </c>
      <c r="D92" s="15" t="s">
        <v>70</v>
      </c>
      <c r="E92" s="16">
        <f>SUBTOTAL(9,E90:E91)</f>
        <v>656</v>
      </c>
      <c r="F92" s="16">
        <f>SUBTOTAL(9,F90:F91)</f>
        <v>66364</v>
      </c>
      <c r="G92" s="16">
        <f>SUBTOTAL(9,G90:G91)</f>
        <v>67020</v>
      </c>
      <c r="H92" s="16">
        <f>SUBTOTAL(9,H90:H91)</f>
        <v>10785.81207</v>
      </c>
      <c r="I92" s="16">
        <f>SUBTOTAL(9,I90:I91)</f>
        <v>56234.18793</v>
      </c>
    </row>
    <row r="93" spans="2:9" ht="15" customHeight="1" x14ac:dyDescent="0.25">
      <c r="B93" s="10">
        <v>116</v>
      </c>
      <c r="C93" s="11"/>
      <c r="D93" s="5" t="s">
        <v>71</v>
      </c>
      <c r="E93" s="12"/>
      <c r="F93" s="1"/>
      <c r="H93" s="1"/>
      <c r="I93" s="1"/>
    </row>
    <row r="94" spans="2:9" x14ac:dyDescent="0.2">
      <c r="B94"/>
      <c r="C94" s="2">
        <v>70</v>
      </c>
      <c r="D94" s="5" t="s">
        <v>72</v>
      </c>
      <c r="E94" s="13">
        <v>0</v>
      </c>
      <c r="F94" s="13">
        <v>1551475</v>
      </c>
      <c r="G94" s="13">
        <v>1551475</v>
      </c>
      <c r="H94" s="13">
        <v>889413.71051</v>
      </c>
      <c r="I94" s="13">
        <v>662061.28949</v>
      </c>
    </row>
    <row r="95" spans="2:9" x14ac:dyDescent="0.2">
      <c r="B95"/>
      <c r="C95" s="2">
        <v>90</v>
      </c>
      <c r="D95" s="5" t="s">
        <v>73</v>
      </c>
      <c r="E95" s="13">
        <v>0</v>
      </c>
      <c r="F95" s="13">
        <v>175000</v>
      </c>
      <c r="G95" s="13">
        <v>175000</v>
      </c>
      <c r="H95" s="13">
        <v>192619.95</v>
      </c>
      <c r="I95" s="13">
        <v>-17619.95</v>
      </c>
    </row>
    <row r="96" spans="2:9" ht="15" customHeight="1" x14ac:dyDescent="0.2">
      <c r="B96"/>
      <c r="C96" s="14">
        <f>SUBTOTAL(9,C94:C95)</f>
        <v>160</v>
      </c>
      <c r="D96" s="15" t="s">
        <v>74</v>
      </c>
      <c r="E96" s="16">
        <f>SUBTOTAL(9,E94:E95)</f>
        <v>0</v>
      </c>
      <c r="F96" s="16">
        <f>SUBTOTAL(9,F94:F95)</f>
        <v>1726475</v>
      </c>
      <c r="G96" s="16">
        <f>SUBTOTAL(9,G94:G95)</f>
        <v>1726475</v>
      </c>
      <c r="H96" s="16">
        <f>SUBTOTAL(9,H94:H95)</f>
        <v>1082033.6605100001</v>
      </c>
      <c r="I96" s="16">
        <f>SUBTOTAL(9,I94:I95)</f>
        <v>644441.33949000004</v>
      </c>
    </row>
    <row r="97" spans="2:9" ht="15" customHeight="1" x14ac:dyDescent="0.25">
      <c r="B97" s="10">
        <v>117</v>
      </c>
      <c r="C97" s="11"/>
      <c r="D97" s="5" t="s">
        <v>75</v>
      </c>
      <c r="E97" s="12"/>
      <c r="F97" s="1"/>
      <c r="H97" s="1"/>
      <c r="I97" s="1"/>
    </row>
    <row r="98" spans="2:9" x14ac:dyDescent="0.2">
      <c r="B98"/>
      <c r="C98" s="2">
        <v>75</v>
      </c>
      <c r="D98" s="5" t="s">
        <v>76</v>
      </c>
      <c r="E98" s="13">
        <v>13369</v>
      </c>
      <c r="F98" s="13">
        <v>1250000</v>
      </c>
      <c r="G98" s="13">
        <v>1263369</v>
      </c>
      <c r="H98" s="13">
        <v>51766.899879999997</v>
      </c>
      <c r="I98" s="13">
        <v>1211602.1001200001</v>
      </c>
    </row>
    <row r="99" spans="2:9" x14ac:dyDescent="0.2">
      <c r="B99"/>
      <c r="C99" s="2">
        <v>76</v>
      </c>
      <c r="D99" s="5" t="s">
        <v>77</v>
      </c>
      <c r="E99" s="13">
        <v>74492</v>
      </c>
      <c r="F99" s="13">
        <v>1150000</v>
      </c>
      <c r="G99" s="13">
        <v>1224492</v>
      </c>
      <c r="H99" s="13">
        <v>44955.2978</v>
      </c>
      <c r="I99" s="13">
        <v>1179536.7021999999</v>
      </c>
    </row>
    <row r="100" spans="2:9" ht="15" customHeight="1" x14ac:dyDescent="0.2">
      <c r="B100"/>
      <c r="C100" s="14">
        <f>SUBTOTAL(9,C98:C99)</f>
        <v>151</v>
      </c>
      <c r="D100" s="15" t="s">
        <v>78</v>
      </c>
      <c r="E100" s="16">
        <f>SUBTOTAL(9,E98:E99)</f>
        <v>87861</v>
      </c>
      <c r="F100" s="16">
        <f>SUBTOTAL(9,F98:F99)</f>
        <v>2400000</v>
      </c>
      <c r="G100" s="16">
        <f>SUBTOTAL(9,G98:G99)</f>
        <v>2487861</v>
      </c>
      <c r="H100" s="16">
        <f>SUBTOTAL(9,H98:H99)</f>
        <v>96722.197679999997</v>
      </c>
      <c r="I100" s="16">
        <f>SUBTOTAL(9,I98:I99)</f>
        <v>2391138.8023199998</v>
      </c>
    </row>
    <row r="101" spans="2:9" ht="15" customHeight="1" x14ac:dyDescent="0.25">
      <c r="B101" s="10">
        <v>118</v>
      </c>
      <c r="C101" s="11"/>
      <c r="D101" s="5" t="s">
        <v>79</v>
      </c>
      <c r="E101" s="12"/>
      <c r="F101" s="1"/>
      <c r="H101" s="1"/>
      <c r="I101" s="1"/>
    </row>
    <row r="102" spans="2:9" x14ac:dyDescent="0.2">
      <c r="B102"/>
      <c r="C102" s="2">
        <v>1</v>
      </c>
      <c r="D102" s="5" t="s">
        <v>80</v>
      </c>
      <c r="E102" s="13">
        <v>0</v>
      </c>
      <c r="F102" s="13">
        <v>31967</v>
      </c>
      <c r="G102" s="13">
        <v>31967</v>
      </c>
      <c r="H102" s="13">
        <v>5948.80771</v>
      </c>
      <c r="I102" s="13">
        <v>26018.192289999999</v>
      </c>
    </row>
    <row r="103" spans="2:9" x14ac:dyDescent="0.2">
      <c r="B103"/>
      <c r="C103" s="2">
        <v>70</v>
      </c>
      <c r="D103" s="5" t="s">
        <v>81</v>
      </c>
      <c r="E103" s="13">
        <v>43692</v>
      </c>
      <c r="F103" s="13">
        <v>300079</v>
      </c>
      <c r="G103" s="13">
        <v>343771</v>
      </c>
      <c r="H103" s="13">
        <v>34347.814910000001</v>
      </c>
      <c r="I103" s="13">
        <v>309423.18508999998</v>
      </c>
    </row>
    <row r="104" spans="2:9" ht="25.5" x14ac:dyDescent="0.2">
      <c r="B104"/>
      <c r="C104" s="2">
        <v>71</v>
      </c>
      <c r="D104" s="5" t="s">
        <v>82</v>
      </c>
      <c r="E104" s="13">
        <v>13841</v>
      </c>
      <c r="F104" s="13">
        <v>60905</v>
      </c>
      <c r="G104" s="13">
        <v>74746</v>
      </c>
      <c r="H104" s="13">
        <v>1776.46678</v>
      </c>
      <c r="I104" s="13">
        <v>72969.533219999998</v>
      </c>
    </row>
    <row r="105" spans="2:9" x14ac:dyDescent="0.2">
      <c r="B105"/>
      <c r="C105" s="2">
        <v>76</v>
      </c>
      <c r="D105" s="5" t="s">
        <v>83</v>
      </c>
      <c r="E105" s="13">
        <v>112</v>
      </c>
      <c r="F105" s="13">
        <v>38530</v>
      </c>
      <c r="G105" s="13">
        <v>38642</v>
      </c>
      <c r="H105" s="13">
        <v>0</v>
      </c>
      <c r="I105" s="13">
        <v>38642</v>
      </c>
    </row>
    <row r="106" spans="2:9" ht="15" customHeight="1" x14ac:dyDescent="0.2">
      <c r="B106"/>
      <c r="C106" s="14">
        <f>SUBTOTAL(9,C102:C105)</f>
        <v>218</v>
      </c>
      <c r="D106" s="15" t="s">
        <v>84</v>
      </c>
      <c r="E106" s="16">
        <f>SUBTOTAL(9,E102:E105)</f>
        <v>57645</v>
      </c>
      <c r="F106" s="16">
        <f>SUBTOTAL(9,F102:F105)</f>
        <v>431481</v>
      </c>
      <c r="G106" s="16">
        <f>SUBTOTAL(9,G102:G105)</f>
        <v>489126</v>
      </c>
      <c r="H106" s="16">
        <f>SUBTOTAL(9,H102:H105)</f>
        <v>42073.089400000004</v>
      </c>
      <c r="I106" s="16">
        <f>SUBTOTAL(9,I102:I105)</f>
        <v>447052.91059999994</v>
      </c>
    </row>
    <row r="107" spans="2:9" ht="15" customHeight="1" x14ac:dyDescent="0.25">
      <c r="B107" s="10">
        <v>119</v>
      </c>
      <c r="C107" s="11"/>
      <c r="D107" s="5" t="s">
        <v>85</v>
      </c>
      <c r="E107" s="12"/>
      <c r="F107" s="1"/>
      <c r="H107" s="1"/>
      <c r="I107" s="1"/>
    </row>
    <row r="108" spans="2:9" x14ac:dyDescent="0.2">
      <c r="B108"/>
      <c r="C108" s="2">
        <v>1</v>
      </c>
      <c r="D108" s="5" t="s">
        <v>68</v>
      </c>
      <c r="E108" s="13">
        <v>102</v>
      </c>
      <c r="F108" s="13">
        <v>2083</v>
      </c>
      <c r="G108" s="13">
        <v>2185</v>
      </c>
      <c r="H108" s="13">
        <v>65</v>
      </c>
      <c r="I108" s="13">
        <v>2120</v>
      </c>
    </row>
    <row r="109" spans="2:9" x14ac:dyDescent="0.2">
      <c r="B109"/>
      <c r="C109" s="2">
        <v>70</v>
      </c>
      <c r="D109" s="5" t="s">
        <v>86</v>
      </c>
      <c r="E109" s="13">
        <v>9</v>
      </c>
      <c r="F109" s="13">
        <v>12003</v>
      </c>
      <c r="G109" s="13">
        <v>12012</v>
      </c>
      <c r="H109" s="13">
        <v>790</v>
      </c>
      <c r="I109" s="13">
        <v>11222</v>
      </c>
    </row>
    <row r="110" spans="2:9" ht="15" customHeight="1" x14ac:dyDescent="0.2">
      <c r="B110"/>
      <c r="C110" s="14">
        <f>SUBTOTAL(9,C108:C109)</f>
        <v>71</v>
      </c>
      <c r="D110" s="15" t="s">
        <v>87</v>
      </c>
      <c r="E110" s="16">
        <f>SUBTOTAL(9,E108:E109)</f>
        <v>111</v>
      </c>
      <c r="F110" s="16">
        <f>SUBTOTAL(9,F108:F109)</f>
        <v>14086</v>
      </c>
      <c r="G110" s="16">
        <f>SUBTOTAL(9,G108:G109)</f>
        <v>14197</v>
      </c>
      <c r="H110" s="16">
        <f>SUBTOTAL(9,H108:H109)</f>
        <v>855</v>
      </c>
      <c r="I110" s="16">
        <f>SUBTOTAL(9,I108:I109)</f>
        <v>13342</v>
      </c>
    </row>
    <row r="111" spans="2:9" ht="15" customHeight="1" x14ac:dyDescent="0.2">
      <c r="C111" s="17">
        <f>SUBTOTAL(9,C89:C110)</f>
        <v>671</v>
      </c>
      <c r="D111" s="18" t="s">
        <v>88</v>
      </c>
      <c r="E111" s="19">
        <f>SUBTOTAL(9,E89:E110)</f>
        <v>146273</v>
      </c>
      <c r="F111" s="19">
        <f>SUBTOTAL(9,F89:F110)</f>
        <v>4638406</v>
      </c>
      <c r="G111" s="19">
        <f>SUBTOTAL(9,G89:G110)</f>
        <v>4784679</v>
      </c>
      <c r="H111" s="19">
        <f>SUBTOTAL(9,H89:H110)</f>
        <v>1232469.75966</v>
      </c>
      <c r="I111" s="19">
        <f>SUBTOTAL(9,I89:I110)</f>
        <v>3552209.24034</v>
      </c>
    </row>
    <row r="112" spans="2:9" ht="27" customHeight="1" x14ac:dyDescent="0.25">
      <c r="B112" s="1"/>
      <c r="C112" s="2"/>
      <c r="D112" s="9" t="s">
        <v>89</v>
      </c>
      <c r="E112" s="1"/>
      <c r="F112" s="1"/>
      <c r="G112" s="1"/>
      <c r="H112" s="1"/>
      <c r="I112" s="1"/>
    </row>
    <row r="113" spans="2:9" ht="15" customHeight="1" x14ac:dyDescent="0.25">
      <c r="B113" s="10">
        <v>140</v>
      </c>
      <c r="C113" s="11"/>
      <c r="D113" s="5" t="s">
        <v>90</v>
      </c>
      <c r="E113" s="12"/>
      <c r="F113" s="1"/>
      <c r="H113" s="1"/>
      <c r="I113" s="1"/>
    </row>
    <row r="114" spans="2:9" x14ac:dyDescent="0.2">
      <c r="B114"/>
      <c r="C114" s="2">
        <v>1</v>
      </c>
      <c r="D114" s="5" t="s">
        <v>20</v>
      </c>
      <c r="E114" s="13">
        <v>2117</v>
      </c>
      <c r="F114" s="13">
        <v>1431636</v>
      </c>
      <c r="G114" s="13">
        <v>1433753</v>
      </c>
      <c r="H114" s="13">
        <v>309656.83831000002</v>
      </c>
      <c r="I114" s="13">
        <v>1124096.16169</v>
      </c>
    </row>
    <row r="115" spans="2:9" x14ac:dyDescent="0.2">
      <c r="B115"/>
      <c r="C115" s="2">
        <v>45</v>
      </c>
      <c r="D115" s="5" t="s">
        <v>31</v>
      </c>
      <c r="E115" s="13">
        <v>5920</v>
      </c>
      <c r="F115" s="13">
        <v>30257</v>
      </c>
      <c r="G115" s="13">
        <v>36177</v>
      </c>
      <c r="H115" s="13">
        <v>406.76733000000002</v>
      </c>
      <c r="I115" s="13">
        <v>35770.232669999998</v>
      </c>
    </row>
    <row r="116" spans="2:9" ht="15" customHeight="1" x14ac:dyDescent="0.2">
      <c r="B116"/>
      <c r="C116" s="14">
        <f>SUBTOTAL(9,C114:C115)</f>
        <v>46</v>
      </c>
      <c r="D116" s="15" t="s">
        <v>91</v>
      </c>
      <c r="E116" s="16">
        <f>SUBTOTAL(9,E114:E115)</f>
        <v>8037</v>
      </c>
      <c r="F116" s="16">
        <f>SUBTOTAL(9,F114:F115)</f>
        <v>1461893</v>
      </c>
      <c r="G116" s="16">
        <f>SUBTOTAL(9,G114:G115)</f>
        <v>1469930</v>
      </c>
      <c r="H116" s="16">
        <f>SUBTOTAL(9,H114:H115)</f>
        <v>310063.60564000002</v>
      </c>
      <c r="I116" s="16">
        <f>SUBTOTAL(9,I114:I115)</f>
        <v>1159866.39436</v>
      </c>
    </row>
    <row r="117" spans="2:9" ht="15" customHeight="1" x14ac:dyDescent="0.25">
      <c r="B117" s="10">
        <v>141</v>
      </c>
      <c r="C117" s="11"/>
      <c r="D117" s="5" t="s">
        <v>92</v>
      </c>
      <c r="E117" s="12"/>
      <c r="F117" s="1"/>
      <c r="H117" s="1"/>
      <c r="I117" s="1"/>
    </row>
    <row r="118" spans="2:9" x14ac:dyDescent="0.2">
      <c r="B118"/>
      <c r="C118" s="2">
        <v>1</v>
      </c>
      <c r="D118" s="5" t="s">
        <v>20</v>
      </c>
      <c r="E118" s="13">
        <v>10984</v>
      </c>
      <c r="F118" s="13">
        <v>236172</v>
      </c>
      <c r="G118" s="13">
        <v>247156</v>
      </c>
      <c r="H118" s="13">
        <v>44684.109199999999</v>
      </c>
      <c r="I118" s="13">
        <v>202471.89079999999</v>
      </c>
    </row>
    <row r="119" spans="2:9" ht="15" customHeight="1" x14ac:dyDescent="0.2">
      <c r="B119"/>
      <c r="C119" s="14">
        <f>SUBTOTAL(9,C118:C118)</f>
        <v>1</v>
      </c>
      <c r="D119" s="15" t="s">
        <v>93</v>
      </c>
      <c r="E119" s="16">
        <f>SUBTOTAL(9,E118:E118)</f>
        <v>10984</v>
      </c>
      <c r="F119" s="16">
        <f>SUBTOTAL(9,F118:F118)</f>
        <v>236172</v>
      </c>
      <c r="G119" s="16">
        <f>SUBTOTAL(9,G118:G118)</f>
        <v>247156</v>
      </c>
      <c r="H119" s="16">
        <f>SUBTOTAL(9,H118:H118)</f>
        <v>44684.109199999999</v>
      </c>
      <c r="I119" s="16">
        <f>SUBTOTAL(9,I118:I118)</f>
        <v>202471.89079999999</v>
      </c>
    </row>
    <row r="120" spans="2:9" ht="15" customHeight="1" x14ac:dyDescent="0.25">
      <c r="B120" s="10">
        <v>144</v>
      </c>
      <c r="C120" s="11"/>
      <c r="D120" s="5" t="s">
        <v>94</v>
      </c>
      <c r="E120" s="12"/>
      <c r="F120" s="1"/>
      <c r="H120" s="1"/>
      <c r="I120" s="1"/>
    </row>
    <row r="121" spans="2:9" x14ac:dyDescent="0.2">
      <c r="B121"/>
      <c r="C121" s="2">
        <v>1</v>
      </c>
      <c r="D121" s="5" t="s">
        <v>20</v>
      </c>
      <c r="E121" s="13">
        <v>2248</v>
      </c>
      <c r="F121" s="13">
        <v>45101</v>
      </c>
      <c r="G121" s="13">
        <v>47349</v>
      </c>
      <c r="H121" s="13">
        <v>10320.272660000001</v>
      </c>
      <c r="I121" s="13">
        <v>37028.727339999998</v>
      </c>
    </row>
    <row r="122" spans="2:9" ht="15" customHeight="1" x14ac:dyDescent="0.2">
      <c r="B122"/>
      <c r="C122" s="14">
        <f>SUBTOTAL(9,C121:C121)</f>
        <v>1</v>
      </c>
      <c r="D122" s="15" t="s">
        <v>95</v>
      </c>
      <c r="E122" s="16">
        <f>SUBTOTAL(9,E121:E121)</f>
        <v>2248</v>
      </c>
      <c r="F122" s="16">
        <f>SUBTOTAL(9,F121:F121)</f>
        <v>45101</v>
      </c>
      <c r="G122" s="16">
        <f>SUBTOTAL(9,G121:G121)</f>
        <v>47349</v>
      </c>
      <c r="H122" s="16">
        <f>SUBTOTAL(9,H121:H121)</f>
        <v>10320.272660000001</v>
      </c>
      <c r="I122" s="16">
        <f>SUBTOTAL(9,I121:I121)</f>
        <v>37028.727339999998</v>
      </c>
    </row>
    <row r="123" spans="2:9" ht="15" customHeight="1" x14ac:dyDescent="0.2">
      <c r="C123" s="17">
        <f>SUBTOTAL(9,C113:C122)</f>
        <v>48</v>
      </c>
      <c r="D123" s="18" t="s">
        <v>96</v>
      </c>
      <c r="E123" s="19">
        <f>SUBTOTAL(9,E113:E122)</f>
        <v>21269</v>
      </c>
      <c r="F123" s="19">
        <f>SUBTOTAL(9,F113:F122)</f>
        <v>1743166</v>
      </c>
      <c r="G123" s="19">
        <f>SUBTOTAL(9,G113:G122)</f>
        <v>1764435</v>
      </c>
      <c r="H123" s="19">
        <f>SUBTOTAL(9,H113:H122)</f>
        <v>365067.98750000005</v>
      </c>
      <c r="I123" s="19">
        <f>SUBTOTAL(9,I113:I122)</f>
        <v>1399367.0125</v>
      </c>
    </row>
    <row r="124" spans="2:9" ht="27" customHeight="1" x14ac:dyDescent="0.25">
      <c r="B124" s="1"/>
      <c r="C124" s="2"/>
      <c r="D124" s="9" t="s">
        <v>97</v>
      </c>
      <c r="E124" s="1"/>
      <c r="F124" s="1"/>
      <c r="G124" s="1"/>
      <c r="H124" s="1"/>
      <c r="I124" s="1"/>
    </row>
    <row r="125" spans="2:9" ht="15" customHeight="1" x14ac:dyDescent="0.25">
      <c r="B125" s="10">
        <v>150</v>
      </c>
      <c r="C125" s="11"/>
      <c r="D125" s="5" t="s">
        <v>98</v>
      </c>
      <c r="E125" s="12"/>
      <c r="F125" s="1"/>
      <c r="H125" s="1"/>
      <c r="I125" s="1"/>
    </row>
    <row r="126" spans="2:9" x14ac:dyDescent="0.2">
      <c r="B126"/>
      <c r="C126" s="2">
        <v>78</v>
      </c>
      <c r="D126" s="5" t="s">
        <v>99</v>
      </c>
      <c r="E126" s="13">
        <v>4097</v>
      </c>
      <c r="F126" s="13">
        <v>2094640</v>
      </c>
      <c r="G126" s="13">
        <v>2098737</v>
      </c>
      <c r="H126" s="13">
        <v>92863.41489</v>
      </c>
      <c r="I126" s="13">
        <v>2005873.5851100001</v>
      </c>
    </row>
    <row r="127" spans="2:9" ht="15" customHeight="1" x14ac:dyDescent="0.2">
      <c r="B127"/>
      <c r="C127" s="14">
        <f>SUBTOTAL(9,C126:C126)</f>
        <v>78</v>
      </c>
      <c r="D127" s="15" t="s">
        <v>100</v>
      </c>
      <c r="E127" s="16">
        <f>SUBTOTAL(9,E126:E126)</f>
        <v>4097</v>
      </c>
      <c r="F127" s="16">
        <f>SUBTOTAL(9,F126:F126)</f>
        <v>2094640</v>
      </c>
      <c r="G127" s="16">
        <f>SUBTOTAL(9,G126:G126)</f>
        <v>2098737</v>
      </c>
      <c r="H127" s="16">
        <f>SUBTOTAL(9,H126:H126)</f>
        <v>92863.41489</v>
      </c>
      <c r="I127" s="16">
        <f>SUBTOTAL(9,I126:I126)</f>
        <v>2005873.5851100001</v>
      </c>
    </row>
    <row r="128" spans="2:9" ht="15" customHeight="1" x14ac:dyDescent="0.25">
      <c r="B128" s="10">
        <v>151</v>
      </c>
      <c r="C128" s="11"/>
      <c r="D128" s="5" t="s">
        <v>101</v>
      </c>
      <c r="E128" s="12"/>
      <c r="F128" s="1"/>
      <c r="H128" s="1"/>
      <c r="I128" s="1"/>
    </row>
    <row r="129" spans="2:9" x14ac:dyDescent="0.2">
      <c r="B129"/>
      <c r="C129" s="2">
        <v>78</v>
      </c>
      <c r="D129" s="5" t="s">
        <v>102</v>
      </c>
      <c r="E129" s="13">
        <v>977</v>
      </c>
      <c r="F129" s="13">
        <v>591500</v>
      </c>
      <c r="G129" s="13">
        <v>592477</v>
      </c>
      <c r="H129" s="13">
        <v>27520.331620000001</v>
      </c>
      <c r="I129" s="13">
        <v>564956.66838000005</v>
      </c>
    </row>
    <row r="130" spans="2:9" ht="15" customHeight="1" x14ac:dyDescent="0.2">
      <c r="B130"/>
      <c r="C130" s="14">
        <f>SUBTOTAL(9,C129:C129)</f>
        <v>78</v>
      </c>
      <c r="D130" s="15" t="s">
        <v>103</v>
      </c>
      <c r="E130" s="16">
        <f>SUBTOTAL(9,E129:E129)</f>
        <v>977</v>
      </c>
      <c r="F130" s="16">
        <f>SUBTOTAL(9,F129:F129)</f>
        <v>591500</v>
      </c>
      <c r="G130" s="16">
        <f>SUBTOTAL(9,G129:G129)</f>
        <v>592477</v>
      </c>
      <c r="H130" s="16">
        <f>SUBTOTAL(9,H129:H129)</f>
        <v>27520.331620000001</v>
      </c>
      <c r="I130" s="16">
        <f>SUBTOTAL(9,I129:I129)</f>
        <v>564956.66838000005</v>
      </c>
    </row>
    <row r="131" spans="2:9" ht="15" customHeight="1" x14ac:dyDescent="0.25">
      <c r="B131" s="10">
        <v>152</v>
      </c>
      <c r="C131" s="11"/>
      <c r="D131" s="5" t="s">
        <v>104</v>
      </c>
      <c r="E131" s="12"/>
      <c r="F131" s="1"/>
      <c r="H131" s="1"/>
      <c r="I131" s="1"/>
    </row>
    <row r="132" spans="2:9" x14ac:dyDescent="0.2">
      <c r="B132"/>
      <c r="C132" s="2">
        <v>78</v>
      </c>
      <c r="D132" s="5" t="s">
        <v>105</v>
      </c>
      <c r="E132" s="13">
        <v>337</v>
      </c>
      <c r="F132" s="13">
        <v>556000</v>
      </c>
      <c r="G132" s="13">
        <v>556337</v>
      </c>
      <c r="H132" s="13">
        <v>58603.917289999998</v>
      </c>
      <c r="I132" s="13">
        <v>497733.08270999999</v>
      </c>
    </row>
    <row r="133" spans="2:9" ht="15" customHeight="1" x14ac:dyDescent="0.2">
      <c r="B133"/>
      <c r="C133" s="14">
        <f>SUBTOTAL(9,C132:C132)</f>
        <v>78</v>
      </c>
      <c r="D133" s="15" t="s">
        <v>106</v>
      </c>
      <c r="E133" s="16">
        <f>SUBTOTAL(9,E132:E132)</f>
        <v>337</v>
      </c>
      <c r="F133" s="16">
        <f>SUBTOTAL(9,F132:F132)</f>
        <v>556000</v>
      </c>
      <c r="G133" s="16">
        <f>SUBTOTAL(9,G132:G132)</f>
        <v>556337</v>
      </c>
      <c r="H133" s="16">
        <f>SUBTOTAL(9,H132:H132)</f>
        <v>58603.917289999998</v>
      </c>
      <c r="I133" s="16">
        <f>SUBTOTAL(9,I132:I132)</f>
        <v>497733.08270999999</v>
      </c>
    </row>
    <row r="134" spans="2:9" ht="15" customHeight="1" x14ac:dyDescent="0.25">
      <c r="B134" s="10">
        <v>153</v>
      </c>
      <c r="C134" s="11"/>
      <c r="D134" s="5" t="s">
        <v>107</v>
      </c>
      <c r="E134" s="12"/>
      <c r="F134" s="1"/>
      <c r="H134" s="1"/>
      <c r="I134" s="1"/>
    </row>
    <row r="135" spans="2:9" x14ac:dyDescent="0.2">
      <c r="B135"/>
      <c r="C135" s="2">
        <v>78</v>
      </c>
      <c r="D135" s="5" t="s">
        <v>108</v>
      </c>
      <c r="E135" s="13">
        <v>25</v>
      </c>
      <c r="F135" s="13">
        <v>80000</v>
      </c>
      <c r="G135" s="13">
        <v>80025</v>
      </c>
      <c r="H135" s="13">
        <v>6327.1040800000001</v>
      </c>
      <c r="I135" s="13">
        <v>73697.895919999995</v>
      </c>
    </row>
    <row r="136" spans="2:9" ht="15" customHeight="1" x14ac:dyDescent="0.2">
      <c r="B136"/>
      <c r="C136" s="14">
        <f>SUBTOTAL(9,C135:C135)</f>
        <v>78</v>
      </c>
      <c r="D136" s="15" t="s">
        <v>109</v>
      </c>
      <c r="E136" s="16">
        <f>SUBTOTAL(9,E135:E135)</f>
        <v>25</v>
      </c>
      <c r="F136" s="16">
        <f>SUBTOTAL(9,F135:F135)</f>
        <v>80000</v>
      </c>
      <c r="G136" s="16">
        <f>SUBTOTAL(9,G135:G135)</f>
        <v>80025</v>
      </c>
      <c r="H136" s="16">
        <f>SUBTOTAL(9,H135:H135)</f>
        <v>6327.1040800000001</v>
      </c>
      <c r="I136" s="16">
        <f>SUBTOTAL(9,I135:I135)</f>
        <v>73697.895919999995</v>
      </c>
    </row>
    <row r="137" spans="2:9" ht="15" customHeight="1" x14ac:dyDescent="0.2">
      <c r="C137" s="17">
        <f>SUBTOTAL(9,C125:C136)</f>
        <v>312</v>
      </c>
      <c r="D137" s="18" t="s">
        <v>110</v>
      </c>
      <c r="E137" s="19">
        <f>SUBTOTAL(9,E125:E136)</f>
        <v>5436</v>
      </c>
      <c r="F137" s="19">
        <f>SUBTOTAL(9,F125:F136)</f>
        <v>3322140</v>
      </c>
      <c r="G137" s="19">
        <f>SUBTOTAL(9,G125:G136)</f>
        <v>3327576</v>
      </c>
      <c r="H137" s="19">
        <f>SUBTOTAL(9,H125:H136)</f>
        <v>185314.76787999997</v>
      </c>
      <c r="I137" s="19">
        <f>SUBTOTAL(9,I125:I136)</f>
        <v>3142261.2321199998</v>
      </c>
    </row>
    <row r="138" spans="2:9" ht="27" customHeight="1" x14ac:dyDescent="0.25">
      <c r="B138" s="1"/>
      <c r="C138" s="2"/>
      <c r="D138" s="9" t="s">
        <v>111</v>
      </c>
      <c r="E138" s="1"/>
      <c r="F138" s="1"/>
      <c r="G138" s="1"/>
      <c r="H138" s="1"/>
      <c r="I138" s="1"/>
    </row>
    <row r="139" spans="2:9" ht="15" customHeight="1" x14ac:dyDescent="0.25">
      <c r="B139" s="10">
        <v>160</v>
      </c>
      <c r="C139" s="11"/>
      <c r="D139" s="5" t="s">
        <v>112</v>
      </c>
      <c r="E139" s="12"/>
      <c r="F139" s="1"/>
      <c r="H139" s="1"/>
      <c r="I139" s="1"/>
    </row>
    <row r="140" spans="2:9" x14ac:dyDescent="0.2">
      <c r="B140"/>
      <c r="C140" s="2">
        <v>1</v>
      </c>
      <c r="D140" s="5" t="s">
        <v>20</v>
      </c>
      <c r="E140" s="13">
        <v>1063</v>
      </c>
      <c r="F140" s="13">
        <v>22110</v>
      </c>
      <c r="G140" s="13">
        <v>23173</v>
      </c>
      <c r="H140" s="13">
        <v>1835.9339299999999</v>
      </c>
      <c r="I140" s="13">
        <v>21337.066070000001</v>
      </c>
    </row>
    <row r="141" spans="2:9" x14ac:dyDescent="0.2">
      <c r="B141"/>
      <c r="C141" s="2">
        <v>70</v>
      </c>
      <c r="D141" s="5" t="s">
        <v>113</v>
      </c>
      <c r="E141" s="13">
        <v>2111</v>
      </c>
      <c r="F141" s="13">
        <v>1955471</v>
      </c>
      <c r="G141" s="13">
        <v>1957582</v>
      </c>
      <c r="H141" s="13">
        <v>412847.50225000002</v>
      </c>
      <c r="I141" s="13">
        <v>1544734.4977500001</v>
      </c>
    </row>
    <row r="142" spans="2:9" x14ac:dyDescent="0.2">
      <c r="B142"/>
      <c r="C142" s="2">
        <v>77</v>
      </c>
      <c r="D142" s="5" t="s">
        <v>114</v>
      </c>
      <c r="E142" s="13">
        <v>178</v>
      </c>
      <c r="F142" s="13">
        <v>142000</v>
      </c>
      <c r="G142" s="13">
        <v>142178</v>
      </c>
      <c r="H142" s="13">
        <v>37143.619129999999</v>
      </c>
      <c r="I142" s="13">
        <v>105034.38086999999</v>
      </c>
    </row>
    <row r="143" spans="2:9" ht="15" customHeight="1" x14ac:dyDescent="0.2">
      <c r="B143"/>
      <c r="C143" s="14">
        <f>SUBTOTAL(9,C140:C142)</f>
        <v>148</v>
      </c>
      <c r="D143" s="15" t="s">
        <v>115</v>
      </c>
      <c r="E143" s="16">
        <f>SUBTOTAL(9,E140:E142)</f>
        <v>3352</v>
      </c>
      <c r="F143" s="16">
        <f>SUBTOTAL(9,F140:F142)</f>
        <v>2119581</v>
      </c>
      <c r="G143" s="16">
        <f>SUBTOTAL(9,G140:G142)</f>
        <v>2122933</v>
      </c>
      <c r="H143" s="16">
        <f>SUBTOTAL(9,H140:H142)</f>
        <v>451827.05531000003</v>
      </c>
      <c r="I143" s="16">
        <f>SUBTOTAL(9,I140:I142)</f>
        <v>1671105.94469</v>
      </c>
    </row>
    <row r="144" spans="2:9" ht="15" customHeight="1" x14ac:dyDescent="0.25">
      <c r="B144" s="10">
        <v>161</v>
      </c>
      <c r="C144" s="11"/>
      <c r="D144" s="5" t="s">
        <v>116</v>
      </c>
      <c r="E144" s="12"/>
      <c r="F144" s="1"/>
      <c r="H144" s="1"/>
      <c r="I144" s="1"/>
    </row>
    <row r="145" spans="2:9" x14ac:dyDescent="0.2">
      <c r="B145"/>
      <c r="C145" s="2">
        <v>70</v>
      </c>
      <c r="D145" s="5" t="s">
        <v>117</v>
      </c>
      <c r="E145" s="13">
        <v>5243</v>
      </c>
      <c r="F145" s="13">
        <v>139000</v>
      </c>
      <c r="G145" s="13">
        <v>144243</v>
      </c>
      <c r="H145" s="13">
        <v>7437.97</v>
      </c>
      <c r="I145" s="13">
        <v>136805.03</v>
      </c>
    </row>
    <row r="146" spans="2:9" x14ac:dyDescent="0.2">
      <c r="B146"/>
      <c r="C146" s="2">
        <v>75</v>
      </c>
      <c r="D146" s="5" t="s">
        <v>118</v>
      </c>
      <c r="E146" s="13">
        <v>0</v>
      </c>
      <c r="F146" s="13">
        <v>375000</v>
      </c>
      <c r="G146" s="13">
        <v>375000</v>
      </c>
      <c r="H146" s="13">
        <v>0</v>
      </c>
      <c r="I146" s="13">
        <v>375000</v>
      </c>
    </row>
    <row r="147" spans="2:9" x14ac:dyDescent="0.2">
      <c r="B147"/>
      <c r="C147" s="2">
        <v>95</v>
      </c>
      <c r="D147" s="5" t="s">
        <v>119</v>
      </c>
      <c r="E147" s="13">
        <v>0</v>
      </c>
      <c r="F147" s="13">
        <v>1125000</v>
      </c>
      <c r="G147" s="13">
        <v>1125000</v>
      </c>
      <c r="H147" s="13">
        <v>0</v>
      </c>
      <c r="I147" s="13">
        <v>1125000</v>
      </c>
    </row>
    <row r="148" spans="2:9" ht="15" customHeight="1" x14ac:dyDescent="0.2">
      <c r="B148"/>
      <c r="C148" s="14">
        <f>SUBTOTAL(9,C145:C147)</f>
        <v>240</v>
      </c>
      <c r="D148" s="15" t="s">
        <v>120</v>
      </c>
      <c r="E148" s="16">
        <f>SUBTOTAL(9,E145:E147)</f>
        <v>5243</v>
      </c>
      <c r="F148" s="16">
        <f>SUBTOTAL(9,F145:F147)</f>
        <v>1639000</v>
      </c>
      <c r="G148" s="16">
        <f>SUBTOTAL(9,G145:G147)</f>
        <v>1644243</v>
      </c>
      <c r="H148" s="16">
        <f>SUBTOTAL(9,H145:H147)</f>
        <v>7437.97</v>
      </c>
      <c r="I148" s="16">
        <f>SUBTOTAL(9,I145:I147)</f>
        <v>1636805.03</v>
      </c>
    </row>
    <row r="149" spans="2:9" ht="15" customHeight="1" x14ac:dyDescent="0.25">
      <c r="B149" s="10">
        <v>162</v>
      </c>
      <c r="C149" s="11"/>
      <c r="D149" s="5" t="s">
        <v>121</v>
      </c>
      <c r="E149" s="12"/>
      <c r="F149" s="1"/>
      <c r="H149" s="1"/>
      <c r="I149" s="1"/>
    </row>
    <row r="150" spans="2:9" x14ac:dyDescent="0.2">
      <c r="B150"/>
      <c r="C150" s="2">
        <v>70</v>
      </c>
      <c r="D150" s="5" t="s">
        <v>122</v>
      </c>
      <c r="E150" s="13">
        <v>197</v>
      </c>
      <c r="F150" s="13">
        <v>200000</v>
      </c>
      <c r="G150" s="13">
        <v>200197</v>
      </c>
      <c r="H150" s="13">
        <v>1424.90852</v>
      </c>
      <c r="I150" s="13">
        <v>198772.09148</v>
      </c>
    </row>
    <row r="151" spans="2:9" ht="15" customHeight="1" x14ac:dyDescent="0.2">
      <c r="B151"/>
      <c r="C151" s="14">
        <f>SUBTOTAL(9,C150:C150)</f>
        <v>70</v>
      </c>
      <c r="D151" s="15" t="s">
        <v>123</v>
      </c>
      <c r="E151" s="16">
        <f>SUBTOTAL(9,E150:E150)</f>
        <v>197</v>
      </c>
      <c r="F151" s="16">
        <f>SUBTOTAL(9,F150:F150)</f>
        <v>200000</v>
      </c>
      <c r="G151" s="16">
        <f>SUBTOTAL(9,G150:G150)</f>
        <v>200197</v>
      </c>
      <c r="H151" s="16">
        <f>SUBTOTAL(9,H150:H150)</f>
        <v>1424.90852</v>
      </c>
      <c r="I151" s="16">
        <f>SUBTOTAL(9,I150:I150)</f>
        <v>198772.09148</v>
      </c>
    </row>
    <row r="152" spans="2:9" ht="15" customHeight="1" x14ac:dyDescent="0.25">
      <c r="B152" s="10">
        <v>163</v>
      </c>
      <c r="C152" s="11"/>
      <c r="D152" s="5" t="s">
        <v>124</v>
      </c>
      <c r="E152" s="12"/>
      <c r="F152" s="1"/>
      <c r="H152" s="1"/>
      <c r="I152" s="1"/>
    </row>
    <row r="153" spans="2:9" x14ac:dyDescent="0.2">
      <c r="B153"/>
      <c r="C153" s="2">
        <v>70</v>
      </c>
      <c r="D153" s="5" t="s">
        <v>125</v>
      </c>
      <c r="E153" s="13">
        <v>38223</v>
      </c>
      <c r="F153" s="13">
        <v>4389042</v>
      </c>
      <c r="G153" s="13">
        <v>4427265</v>
      </c>
      <c r="H153" s="13">
        <v>401398.77214000002</v>
      </c>
      <c r="I153" s="13">
        <v>4025866.22786</v>
      </c>
    </row>
    <row r="154" spans="2:9" x14ac:dyDescent="0.2">
      <c r="B154"/>
      <c r="C154" s="2">
        <v>72</v>
      </c>
      <c r="D154" s="5" t="s">
        <v>126</v>
      </c>
      <c r="E154" s="13">
        <v>189</v>
      </c>
      <c r="F154" s="13">
        <v>298300</v>
      </c>
      <c r="G154" s="13">
        <v>298489</v>
      </c>
      <c r="H154" s="13">
        <v>9602.4764300000006</v>
      </c>
      <c r="I154" s="13">
        <v>288886.52357000002</v>
      </c>
    </row>
    <row r="155" spans="2:9" ht="15" customHeight="1" x14ac:dyDescent="0.2">
      <c r="B155"/>
      <c r="C155" s="14">
        <f>SUBTOTAL(9,C153:C154)</f>
        <v>142</v>
      </c>
      <c r="D155" s="15" t="s">
        <v>127</v>
      </c>
      <c r="E155" s="16">
        <f>SUBTOTAL(9,E153:E154)</f>
        <v>38412</v>
      </c>
      <c r="F155" s="16">
        <f>SUBTOTAL(9,F153:F154)</f>
        <v>4687342</v>
      </c>
      <c r="G155" s="16">
        <f>SUBTOTAL(9,G153:G154)</f>
        <v>4725754</v>
      </c>
      <c r="H155" s="16">
        <f>SUBTOTAL(9,H153:H154)</f>
        <v>411001.24857</v>
      </c>
      <c r="I155" s="16">
        <f>SUBTOTAL(9,I153:I154)</f>
        <v>4314752.7514300002</v>
      </c>
    </row>
    <row r="156" spans="2:9" ht="15" customHeight="1" x14ac:dyDescent="0.25">
      <c r="B156" s="10">
        <v>164</v>
      </c>
      <c r="C156" s="11"/>
      <c r="D156" s="5" t="s">
        <v>128</v>
      </c>
      <c r="E156" s="12"/>
      <c r="F156" s="1"/>
      <c r="H156" s="1"/>
      <c r="I156" s="1"/>
    </row>
    <row r="157" spans="2:9" x14ac:dyDescent="0.2">
      <c r="B157"/>
      <c r="C157" s="2">
        <v>70</v>
      </c>
      <c r="D157" s="5" t="s">
        <v>129</v>
      </c>
      <c r="E157" s="13">
        <v>403</v>
      </c>
      <c r="F157" s="13">
        <v>390900</v>
      </c>
      <c r="G157" s="13">
        <v>391303</v>
      </c>
      <c r="H157" s="13">
        <v>30535.7261</v>
      </c>
      <c r="I157" s="13">
        <v>360767.27389999997</v>
      </c>
    </row>
    <row r="158" spans="2:9" x14ac:dyDescent="0.2">
      <c r="B158"/>
      <c r="C158" s="2">
        <v>71</v>
      </c>
      <c r="D158" s="5" t="s">
        <v>130</v>
      </c>
      <c r="E158" s="13">
        <v>30109</v>
      </c>
      <c r="F158" s="13">
        <v>175000</v>
      </c>
      <c r="G158" s="13">
        <v>205109</v>
      </c>
      <c r="H158" s="13">
        <v>11798.27333</v>
      </c>
      <c r="I158" s="13">
        <v>193310.72667</v>
      </c>
    </row>
    <row r="159" spans="2:9" x14ac:dyDescent="0.2">
      <c r="B159"/>
      <c r="C159" s="2">
        <v>72</v>
      </c>
      <c r="D159" s="5" t="s">
        <v>131</v>
      </c>
      <c r="E159" s="13">
        <v>1032</v>
      </c>
      <c r="F159" s="13">
        <v>154700</v>
      </c>
      <c r="G159" s="13">
        <v>155732</v>
      </c>
      <c r="H159" s="13">
        <v>44365.62599</v>
      </c>
      <c r="I159" s="13">
        <v>111366.37401</v>
      </c>
    </row>
    <row r="160" spans="2:9" x14ac:dyDescent="0.2">
      <c r="B160"/>
      <c r="C160" s="2">
        <v>73</v>
      </c>
      <c r="D160" s="5" t="s">
        <v>132</v>
      </c>
      <c r="E160" s="13">
        <v>2913</v>
      </c>
      <c r="F160" s="13">
        <v>365500</v>
      </c>
      <c r="G160" s="13">
        <v>368413</v>
      </c>
      <c r="H160" s="13">
        <v>37867.278149999998</v>
      </c>
      <c r="I160" s="13">
        <v>330545.72184999997</v>
      </c>
    </row>
    <row r="161" spans="2:9" ht="15" customHeight="1" x14ac:dyDescent="0.2">
      <c r="B161"/>
      <c r="C161" s="14">
        <f>SUBTOTAL(9,C157:C160)</f>
        <v>286</v>
      </c>
      <c r="D161" s="15" t="s">
        <v>133</v>
      </c>
      <c r="E161" s="16">
        <f>SUBTOTAL(9,E157:E160)</f>
        <v>34457</v>
      </c>
      <c r="F161" s="16">
        <f>SUBTOTAL(9,F157:F160)</f>
        <v>1086100</v>
      </c>
      <c r="G161" s="16">
        <f>SUBTOTAL(9,G157:G160)</f>
        <v>1120557</v>
      </c>
      <c r="H161" s="16">
        <f>SUBTOTAL(9,H157:H160)</f>
        <v>124566.90356999999</v>
      </c>
      <c r="I161" s="16">
        <f>SUBTOTAL(9,I157:I160)</f>
        <v>995990.09642999992</v>
      </c>
    </row>
    <row r="162" spans="2:9" ht="15" customHeight="1" x14ac:dyDescent="0.25">
      <c r="B162" s="10">
        <v>165</v>
      </c>
      <c r="C162" s="11"/>
      <c r="D162" s="5" t="s">
        <v>134</v>
      </c>
      <c r="E162" s="12"/>
      <c r="F162" s="1"/>
      <c r="H162" s="1"/>
      <c r="I162" s="1"/>
    </row>
    <row r="163" spans="2:9" x14ac:dyDescent="0.2">
      <c r="B163"/>
      <c r="C163" s="2">
        <v>1</v>
      </c>
      <c r="D163" s="5" t="s">
        <v>20</v>
      </c>
      <c r="E163" s="13">
        <v>6791</v>
      </c>
      <c r="F163" s="13">
        <v>120537</v>
      </c>
      <c r="G163" s="13">
        <v>127328</v>
      </c>
      <c r="H163" s="13">
        <v>9171.2216499999995</v>
      </c>
      <c r="I163" s="13">
        <v>118156.77834999999</v>
      </c>
    </row>
    <row r="164" spans="2:9" x14ac:dyDescent="0.2">
      <c r="B164"/>
      <c r="C164" s="2">
        <v>45</v>
      </c>
      <c r="D164" s="5" t="s">
        <v>31</v>
      </c>
      <c r="E164" s="13">
        <v>20259</v>
      </c>
      <c r="F164" s="13">
        <v>237000</v>
      </c>
      <c r="G164" s="13">
        <v>257259</v>
      </c>
      <c r="H164" s="13">
        <v>1034.3995500000001</v>
      </c>
      <c r="I164" s="13">
        <v>256224.60045</v>
      </c>
    </row>
    <row r="165" spans="2:9" x14ac:dyDescent="0.2">
      <c r="B165"/>
      <c r="C165" s="2">
        <v>70</v>
      </c>
      <c r="D165" s="5" t="s">
        <v>135</v>
      </c>
      <c r="E165" s="13">
        <v>1761</v>
      </c>
      <c r="F165" s="13">
        <v>148000</v>
      </c>
      <c r="G165" s="13">
        <v>149761</v>
      </c>
      <c r="H165" s="13">
        <v>2934.837</v>
      </c>
      <c r="I165" s="13">
        <v>146826.163</v>
      </c>
    </row>
    <row r="166" spans="2:9" x14ac:dyDescent="0.2">
      <c r="B166"/>
      <c r="C166" s="2">
        <v>71</v>
      </c>
      <c r="D166" s="5" t="s">
        <v>136</v>
      </c>
      <c r="E166" s="13">
        <v>3747</v>
      </c>
      <c r="F166" s="13">
        <v>305900</v>
      </c>
      <c r="G166" s="13">
        <v>309647</v>
      </c>
      <c r="H166" s="13">
        <v>7084.4755699999996</v>
      </c>
      <c r="I166" s="13">
        <v>302562.52442999999</v>
      </c>
    </row>
    <row r="167" spans="2:9" ht="15" customHeight="1" x14ac:dyDescent="0.2">
      <c r="B167"/>
      <c r="C167" s="14">
        <f>SUBTOTAL(9,C163:C166)</f>
        <v>187</v>
      </c>
      <c r="D167" s="15" t="s">
        <v>137</v>
      </c>
      <c r="E167" s="16">
        <f>SUBTOTAL(9,E163:E166)</f>
        <v>32558</v>
      </c>
      <c r="F167" s="16">
        <f>SUBTOTAL(9,F163:F166)</f>
        <v>811437</v>
      </c>
      <c r="G167" s="16">
        <f>SUBTOTAL(9,G163:G166)</f>
        <v>843995</v>
      </c>
      <c r="H167" s="16">
        <f>SUBTOTAL(9,H163:H166)</f>
        <v>20224.93377</v>
      </c>
      <c r="I167" s="16">
        <f>SUBTOTAL(9,I163:I166)</f>
        <v>823770.06623</v>
      </c>
    </row>
    <row r="168" spans="2:9" ht="15" customHeight="1" x14ac:dyDescent="0.25">
      <c r="B168" s="10">
        <v>166</v>
      </c>
      <c r="C168" s="11"/>
      <c r="D168" s="5" t="s">
        <v>138</v>
      </c>
      <c r="E168" s="12"/>
      <c r="F168" s="1"/>
      <c r="H168" s="1"/>
      <c r="I168" s="1"/>
    </row>
    <row r="169" spans="2:9" x14ac:dyDescent="0.2">
      <c r="B169"/>
      <c r="C169" s="2">
        <v>70</v>
      </c>
      <c r="D169" s="5" t="s">
        <v>139</v>
      </c>
      <c r="E169" s="13">
        <v>0</v>
      </c>
      <c r="F169" s="13">
        <v>5500</v>
      </c>
      <c r="G169" s="13">
        <v>5500</v>
      </c>
      <c r="H169" s="13">
        <v>0</v>
      </c>
      <c r="I169" s="13">
        <v>5500</v>
      </c>
    </row>
    <row r="170" spans="2:9" x14ac:dyDescent="0.2">
      <c r="B170"/>
      <c r="C170" s="2">
        <v>72</v>
      </c>
      <c r="D170" s="5" t="s">
        <v>140</v>
      </c>
      <c r="E170" s="13">
        <v>304</v>
      </c>
      <c r="F170" s="13">
        <v>767200</v>
      </c>
      <c r="G170" s="13">
        <v>767504</v>
      </c>
      <c r="H170" s="13">
        <v>601.71600000000001</v>
      </c>
      <c r="I170" s="13">
        <v>766902.28399999999</v>
      </c>
    </row>
    <row r="171" spans="2:9" x14ac:dyDescent="0.2">
      <c r="B171"/>
      <c r="C171" s="2">
        <v>74</v>
      </c>
      <c r="D171" s="5" t="s">
        <v>141</v>
      </c>
      <c r="E171" s="13">
        <v>0</v>
      </c>
      <c r="F171" s="13">
        <v>470000</v>
      </c>
      <c r="G171" s="13">
        <v>470000</v>
      </c>
      <c r="H171" s="13">
        <v>39940.41878</v>
      </c>
      <c r="I171" s="13">
        <v>430059.58121999999</v>
      </c>
    </row>
    <row r="172" spans="2:9" ht="15" customHeight="1" x14ac:dyDescent="0.2">
      <c r="B172"/>
      <c r="C172" s="14">
        <f>SUBTOTAL(9,C169:C171)</f>
        <v>216</v>
      </c>
      <c r="D172" s="15" t="s">
        <v>142</v>
      </c>
      <c r="E172" s="16">
        <f>SUBTOTAL(9,E169:E171)</f>
        <v>304</v>
      </c>
      <c r="F172" s="16">
        <f>SUBTOTAL(9,F169:F171)</f>
        <v>1242700</v>
      </c>
      <c r="G172" s="16">
        <f>SUBTOTAL(9,G169:G171)</f>
        <v>1243004</v>
      </c>
      <c r="H172" s="16">
        <f>SUBTOTAL(9,H169:H171)</f>
        <v>40542.13478</v>
      </c>
      <c r="I172" s="16">
        <f>SUBTOTAL(9,I169:I171)</f>
        <v>1202461.86522</v>
      </c>
    </row>
    <row r="173" spans="2:9" ht="15" customHeight="1" x14ac:dyDescent="0.25">
      <c r="B173" s="10">
        <v>167</v>
      </c>
      <c r="C173" s="11"/>
      <c r="D173" s="5" t="s">
        <v>143</v>
      </c>
      <c r="E173" s="12"/>
      <c r="F173" s="1"/>
      <c r="H173" s="1"/>
      <c r="I173" s="1"/>
    </row>
    <row r="174" spans="2:9" x14ac:dyDescent="0.2">
      <c r="B174"/>
      <c r="C174" s="2">
        <v>21</v>
      </c>
      <c r="D174" s="5" t="s">
        <v>25</v>
      </c>
      <c r="E174" s="13">
        <v>0</v>
      </c>
      <c r="F174" s="13">
        <v>7381924</v>
      </c>
      <c r="G174" s="13">
        <v>7381924</v>
      </c>
      <c r="H174" s="13">
        <v>0</v>
      </c>
      <c r="I174" s="13">
        <v>7381924</v>
      </c>
    </row>
    <row r="175" spans="2:9" ht="15" customHeight="1" x14ac:dyDescent="0.2">
      <c r="B175"/>
      <c r="C175" s="14">
        <f>SUBTOTAL(9,C174:C174)</f>
        <v>21</v>
      </c>
      <c r="D175" s="15" t="s">
        <v>144</v>
      </c>
      <c r="E175" s="16">
        <f>SUBTOTAL(9,E174:E174)</f>
        <v>0</v>
      </c>
      <c r="F175" s="16">
        <f>SUBTOTAL(9,F174:F174)</f>
        <v>7381924</v>
      </c>
      <c r="G175" s="16">
        <f>SUBTOTAL(9,G174:G174)</f>
        <v>7381924</v>
      </c>
      <c r="H175" s="16">
        <f>SUBTOTAL(9,H174:H174)</f>
        <v>0</v>
      </c>
      <c r="I175" s="16">
        <f>SUBTOTAL(9,I174:I174)</f>
        <v>7381924</v>
      </c>
    </row>
    <row r="176" spans="2:9" ht="15" customHeight="1" x14ac:dyDescent="0.25">
      <c r="B176" s="10">
        <v>168</v>
      </c>
      <c r="C176" s="11"/>
      <c r="D176" s="5" t="s">
        <v>145</v>
      </c>
      <c r="E176" s="12"/>
      <c r="F176" s="1"/>
      <c r="H176" s="1"/>
      <c r="I176" s="1"/>
    </row>
    <row r="177" spans="2:9" x14ac:dyDescent="0.2">
      <c r="B177"/>
      <c r="C177" s="2">
        <v>70</v>
      </c>
      <c r="D177" s="5" t="s">
        <v>146</v>
      </c>
      <c r="E177" s="13">
        <v>1206</v>
      </c>
      <c r="F177" s="13">
        <v>293500</v>
      </c>
      <c r="G177" s="13">
        <v>294706</v>
      </c>
      <c r="H177" s="13">
        <v>15752.53731</v>
      </c>
      <c r="I177" s="13">
        <v>278953.46269000001</v>
      </c>
    </row>
    <row r="178" spans="2:9" ht="15" customHeight="1" x14ac:dyDescent="0.2">
      <c r="B178"/>
      <c r="C178" s="14">
        <f>SUBTOTAL(9,C177:C177)</f>
        <v>70</v>
      </c>
      <c r="D178" s="15" t="s">
        <v>147</v>
      </c>
      <c r="E178" s="16">
        <f>SUBTOTAL(9,E177:E177)</f>
        <v>1206</v>
      </c>
      <c r="F178" s="16">
        <f>SUBTOTAL(9,F177:F177)</f>
        <v>293500</v>
      </c>
      <c r="G178" s="16">
        <f>SUBTOTAL(9,G177:G177)</f>
        <v>294706</v>
      </c>
      <c r="H178" s="16">
        <f>SUBTOTAL(9,H177:H177)</f>
        <v>15752.53731</v>
      </c>
      <c r="I178" s="16">
        <f>SUBTOTAL(9,I177:I177)</f>
        <v>278953.46269000001</v>
      </c>
    </row>
    <row r="179" spans="2:9" ht="15" customHeight="1" x14ac:dyDescent="0.25">
      <c r="B179" s="10">
        <v>169</v>
      </c>
      <c r="C179" s="11"/>
      <c r="D179" s="5" t="s">
        <v>148</v>
      </c>
      <c r="E179" s="12"/>
      <c r="F179" s="1"/>
      <c r="H179" s="1"/>
      <c r="I179" s="1"/>
    </row>
    <row r="180" spans="2:9" x14ac:dyDescent="0.2">
      <c r="B180"/>
      <c r="C180" s="2">
        <v>1</v>
      </c>
      <c r="D180" s="5" t="s">
        <v>20</v>
      </c>
      <c r="E180" s="13">
        <v>259</v>
      </c>
      <c r="F180" s="13">
        <v>15958</v>
      </c>
      <c r="G180" s="13">
        <v>16217</v>
      </c>
      <c r="H180" s="13">
        <v>1333.80691</v>
      </c>
      <c r="I180" s="13">
        <v>14883.193090000001</v>
      </c>
    </row>
    <row r="181" spans="2:9" x14ac:dyDescent="0.2">
      <c r="B181"/>
      <c r="C181" s="2">
        <v>70</v>
      </c>
      <c r="D181" s="5" t="s">
        <v>149</v>
      </c>
      <c r="E181" s="13">
        <v>805</v>
      </c>
      <c r="F181" s="13">
        <v>3065000</v>
      </c>
      <c r="G181" s="13">
        <v>3065805</v>
      </c>
      <c r="H181" s="13">
        <v>164950</v>
      </c>
      <c r="I181" s="13">
        <v>2900855</v>
      </c>
    </row>
    <row r="182" spans="2:9" x14ac:dyDescent="0.2">
      <c r="B182"/>
      <c r="C182" s="2">
        <v>73</v>
      </c>
      <c r="D182" s="5" t="s">
        <v>150</v>
      </c>
      <c r="E182" s="13">
        <v>9412</v>
      </c>
      <c r="F182" s="13">
        <v>1732000</v>
      </c>
      <c r="G182" s="13">
        <v>1741412</v>
      </c>
      <c r="H182" s="13">
        <v>25939.406459999998</v>
      </c>
      <c r="I182" s="13">
        <v>1715472.59354</v>
      </c>
    </row>
    <row r="183" spans="2:9" ht="15" customHeight="1" x14ac:dyDescent="0.2">
      <c r="B183"/>
      <c r="C183" s="14">
        <f>SUBTOTAL(9,C180:C182)</f>
        <v>144</v>
      </c>
      <c r="D183" s="15" t="s">
        <v>151</v>
      </c>
      <c r="E183" s="16">
        <f>SUBTOTAL(9,E180:E182)</f>
        <v>10476</v>
      </c>
      <c r="F183" s="16">
        <f>SUBTOTAL(9,F180:F182)</f>
        <v>4812958</v>
      </c>
      <c r="G183" s="16">
        <f>SUBTOTAL(9,G180:G182)</f>
        <v>4823434</v>
      </c>
      <c r="H183" s="16">
        <f>SUBTOTAL(9,H180:H182)</f>
        <v>192223.21337000001</v>
      </c>
      <c r="I183" s="16">
        <f>SUBTOTAL(9,I180:I182)</f>
        <v>4631210.78663</v>
      </c>
    </row>
    <row r="184" spans="2:9" ht="15" customHeight="1" x14ac:dyDescent="0.2">
      <c r="C184" s="17">
        <f>SUBTOTAL(9,C139:C183)</f>
        <v>1524</v>
      </c>
      <c r="D184" s="18" t="s">
        <v>152</v>
      </c>
      <c r="E184" s="19">
        <f>SUBTOTAL(9,E139:E183)</f>
        <v>126205</v>
      </c>
      <c r="F184" s="19">
        <f>SUBTOTAL(9,F139:F183)</f>
        <v>24274542</v>
      </c>
      <c r="G184" s="19">
        <f>SUBTOTAL(9,G139:G183)</f>
        <v>24400747</v>
      </c>
      <c r="H184" s="19">
        <f>SUBTOTAL(9,H139:H183)</f>
        <v>1265000.9052000002</v>
      </c>
      <c r="I184" s="19">
        <f>SUBTOTAL(9,I139:I183)</f>
        <v>23135746.094799999</v>
      </c>
    </row>
    <row r="185" spans="2:9" ht="27" customHeight="1" x14ac:dyDescent="0.25">
      <c r="B185" s="1"/>
      <c r="C185" s="2"/>
      <c r="D185" s="9" t="s">
        <v>153</v>
      </c>
      <c r="E185" s="1"/>
      <c r="F185" s="1"/>
      <c r="G185" s="1"/>
      <c r="H185" s="1"/>
      <c r="I185" s="1"/>
    </row>
    <row r="186" spans="2:9" ht="15" customHeight="1" x14ac:dyDescent="0.25">
      <c r="B186" s="10">
        <v>170</v>
      </c>
      <c r="C186" s="11"/>
      <c r="D186" s="5" t="s">
        <v>154</v>
      </c>
      <c r="E186" s="12"/>
      <c r="F186" s="1"/>
      <c r="H186" s="1"/>
      <c r="I186" s="1"/>
    </row>
    <row r="187" spans="2:9" x14ac:dyDescent="0.2">
      <c r="B187"/>
      <c r="C187" s="2">
        <v>70</v>
      </c>
      <c r="D187" s="5" t="s">
        <v>155</v>
      </c>
      <c r="E187" s="13">
        <v>0</v>
      </c>
      <c r="F187" s="13">
        <v>565000</v>
      </c>
      <c r="G187" s="13">
        <v>565000</v>
      </c>
      <c r="H187" s="13">
        <v>272500</v>
      </c>
      <c r="I187" s="13">
        <v>292500</v>
      </c>
    </row>
    <row r="188" spans="2:9" x14ac:dyDescent="0.2">
      <c r="B188"/>
      <c r="C188" s="2">
        <v>71</v>
      </c>
      <c r="D188" s="5" t="s">
        <v>156</v>
      </c>
      <c r="E188" s="13">
        <v>0</v>
      </c>
      <c r="F188" s="13">
        <v>401000</v>
      </c>
      <c r="G188" s="13">
        <v>401000</v>
      </c>
      <c r="H188" s="13">
        <v>200500</v>
      </c>
      <c r="I188" s="13">
        <v>200500</v>
      </c>
    </row>
    <row r="189" spans="2:9" x14ac:dyDescent="0.2">
      <c r="B189"/>
      <c r="C189" s="2">
        <v>72</v>
      </c>
      <c r="D189" s="5" t="s">
        <v>157</v>
      </c>
      <c r="E189" s="13">
        <v>0</v>
      </c>
      <c r="F189" s="13">
        <v>505000</v>
      </c>
      <c r="G189" s="13">
        <v>505000</v>
      </c>
      <c r="H189" s="13">
        <v>217500</v>
      </c>
      <c r="I189" s="13">
        <v>287500</v>
      </c>
    </row>
    <row r="190" spans="2:9" x14ac:dyDescent="0.2">
      <c r="B190"/>
      <c r="C190" s="2">
        <v>73</v>
      </c>
      <c r="D190" s="5" t="s">
        <v>158</v>
      </c>
      <c r="E190" s="13">
        <v>0</v>
      </c>
      <c r="F190" s="13">
        <v>237000</v>
      </c>
      <c r="G190" s="13">
        <v>237000</v>
      </c>
      <c r="H190" s="13">
        <v>0</v>
      </c>
      <c r="I190" s="13">
        <v>237000</v>
      </c>
    </row>
    <row r="191" spans="2:9" x14ac:dyDescent="0.2">
      <c r="B191"/>
      <c r="C191" s="2">
        <v>74</v>
      </c>
      <c r="D191" s="5" t="s">
        <v>159</v>
      </c>
      <c r="E191" s="13">
        <v>0</v>
      </c>
      <c r="F191" s="13">
        <v>350000</v>
      </c>
      <c r="G191" s="13">
        <v>350000</v>
      </c>
      <c r="H191" s="13">
        <v>0</v>
      </c>
      <c r="I191" s="13">
        <v>350000</v>
      </c>
    </row>
    <row r="192" spans="2:9" x14ac:dyDescent="0.2">
      <c r="B192"/>
      <c r="C192" s="2">
        <v>75</v>
      </c>
      <c r="D192" s="5" t="s">
        <v>160</v>
      </c>
      <c r="E192" s="13">
        <v>0</v>
      </c>
      <c r="F192" s="13">
        <v>125000</v>
      </c>
      <c r="G192" s="13">
        <v>125000</v>
      </c>
      <c r="H192" s="13">
        <v>62500</v>
      </c>
      <c r="I192" s="13">
        <v>62500</v>
      </c>
    </row>
    <row r="193" spans="2:9" x14ac:dyDescent="0.2">
      <c r="B193"/>
      <c r="C193" s="2">
        <v>76</v>
      </c>
      <c r="D193" s="5" t="s">
        <v>161</v>
      </c>
      <c r="E193" s="13">
        <v>147</v>
      </c>
      <c r="F193" s="13">
        <v>223300</v>
      </c>
      <c r="G193" s="13">
        <v>223447</v>
      </c>
      <c r="H193" s="13">
        <v>10000</v>
      </c>
      <c r="I193" s="13">
        <v>213447</v>
      </c>
    </row>
    <row r="194" spans="2:9" x14ac:dyDescent="0.2">
      <c r="B194"/>
      <c r="C194" s="2">
        <v>77</v>
      </c>
      <c r="D194" s="5" t="s">
        <v>162</v>
      </c>
      <c r="E194" s="13">
        <v>0</v>
      </c>
      <c r="F194" s="13">
        <v>120000</v>
      </c>
      <c r="G194" s="13">
        <v>120000</v>
      </c>
      <c r="H194" s="13">
        <v>60000</v>
      </c>
      <c r="I194" s="13">
        <v>60000</v>
      </c>
    </row>
    <row r="195" spans="2:9" x14ac:dyDescent="0.2">
      <c r="B195"/>
      <c r="C195" s="2">
        <v>78</v>
      </c>
      <c r="D195" s="5" t="s">
        <v>163</v>
      </c>
      <c r="E195" s="13">
        <v>426</v>
      </c>
      <c r="F195" s="13">
        <v>187300</v>
      </c>
      <c r="G195" s="13">
        <v>187726</v>
      </c>
      <c r="H195" s="13">
        <v>169368.85015000001</v>
      </c>
      <c r="I195" s="13">
        <v>18357.149850000002</v>
      </c>
    </row>
    <row r="196" spans="2:9" x14ac:dyDescent="0.2">
      <c r="B196"/>
      <c r="C196" s="2">
        <v>79</v>
      </c>
      <c r="D196" s="5" t="s">
        <v>164</v>
      </c>
      <c r="E196" s="13">
        <v>2327</v>
      </c>
      <c r="F196" s="13">
        <v>47000</v>
      </c>
      <c r="G196" s="13">
        <v>49327</v>
      </c>
      <c r="H196" s="13">
        <v>5026.1125599999996</v>
      </c>
      <c r="I196" s="13">
        <v>44300.887439999999</v>
      </c>
    </row>
    <row r="197" spans="2:9" x14ac:dyDescent="0.2">
      <c r="B197"/>
      <c r="C197" s="2">
        <v>81</v>
      </c>
      <c r="D197" s="5" t="s">
        <v>165</v>
      </c>
      <c r="E197" s="13">
        <v>577</v>
      </c>
      <c r="F197" s="13">
        <v>105000</v>
      </c>
      <c r="G197" s="13">
        <v>105577</v>
      </c>
      <c r="H197" s="13">
        <v>0</v>
      </c>
      <c r="I197" s="13">
        <v>105577</v>
      </c>
    </row>
    <row r="198" spans="2:9" x14ac:dyDescent="0.2">
      <c r="B198"/>
      <c r="C198" s="2">
        <v>82</v>
      </c>
      <c r="D198" s="5" t="s">
        <v>166</v>
      </c>
      <c r="E198" s="13">
        <v>0</v>
      </c>
      <c r="F198" s="13">
        <v>75000</v>
      </c>
      <c r="G198" s="13">
        <v>75000</v>
      </c>
      <c r="H198" s="13">
        <v>37500</v>
      </c>
      <c r="I198" s="13">
        <v>37500</v>
      </c>
    </row>
    <row r="199" spans="2:9" x14ac:dyDescent="0.2">
      <c r="B199"/>
      <c r="C199" s="2">
        <v>83</v>
      </c>
      <c r="D199" s="5" t="s">
        <v>167</v>
      </c>
      <c r="E199" s="13">
        <v>0</v>
      </c>
      <c r="F199" s="13">
        <v>183500</v>
      </c>
      <c r="G199" s="13">
        <v>183500</v>
      </c>
      <c r="H199" s="13">
        <v>0</v>
      </c>
      <c r="I199" s="13">
        <v>183500</v>
      </c>
    </row>
    <row r="200" spans="2:9" ht="15" customHeight="1" x14ac:dyDescent="0.2">
      <c r="B200"/>
      <c r="C200" s="14">
        <f>SUBTOTAL(9,C187:C199)</f>
        <v>991</v>
      </c>
      <c r="D200" s="15" t="s">
        <v>168</v>
      </c>
      <c r="E200" s="16">
        <f>SUBTOTAL(9,E187:E199)</f>
        <v>3477</v>
      </c>
      <c r="F200" s="16">
        <f>SUBTOTAL(9,F187:F199)</f>
        <v>3124100</v>
      </c>
      <c r="G200" s="16">
        <f>SUBTOTAL(9,G187:G199)</f>
        <v>3127577</v>
      </c>
      <c r="H200" s="16">
        <f>SUBTOTAL(9,H187:H199)</f>
        <v>1034894.9627100001</v>
      </c>
      <c r="I200" s="16">
        <f>SUBTOTAL(9,I187:I199)</f>
        <v>2092682.0372899999</v>
      </c>
    </row>
    <row r="201" spans="2:9" ht="15" customHeight="1" x14ac:dyDescent="0.25">
      <c r="B201" s="10">
        <v>171</v>
      </c>
      <c r="C201" s="11"/>
      <c r="D201" s="5" t="s">
        <v>169</v>
      </c>
      <c r="E201" s="12"/>
      <c r="F201" s="1"/>
      <c r="H201" s="1"/>
      <c r="I201" s="1"/>
    </row>
    <row r="202" spans="2:9" x14ac:dyDescent="0.2">
      <c r="B202"/>
      <c r="C202" s="2">
        <v>70</v>
      </c>
      <c r="D202" s="5" t="s">
        <v>170</v>
      </c>
      <c r="E202" s="13">
        <v>685</v>
      </c>
      <c r="F202" s="13">
        <v>841000</v>
      </c>
      <c r="G202" s="13">
        <v>841685</v>
      </c>
      <c r="H202" s="13">
        <v>0</v>
      </c>
      <c r="I202" s="13">
        <v>841685</v>
      </c>
    </row>
    <row r="203" spans="2:9" x14ac:dyDescent="0.2">
      <c r="B203"/>
      <c r="C203" s="2">
        <v>71</v>
      </c>
      <c r="D203" s="5" t="s">
        <v>171</v>
      </c>
      <c r="E203" s="13">
        <v>137</v>
      </c>
      <c r="F203" s="13">
        <v>820500</v>
      </c>
      <c r="G203" s="13">
        <v>820637</v>
      </c>
      <c r="H203" s="13">
        <v>739128.92457999999</v>
      </c>
      <c r="I203" s="13">
        <v>81508.075419999994</v>
      </c>
    </row>
    <row r="204" spans="2:9" x14ac:dyDescent="0.2">
      <c r="B204"/>
      <c r="C204" s="2">
        <v>72</v>
      </c>
      <c r="D204" s="5" t="s">
        <v>172</v>
      </c>
      <c r="E204" s="13">
        <v>0</v>
      </c>
      <c r="F204" s="13">
        <v>110500</v>
      </c>
      <c r="G204" s="13">
        <v>110500</v>
      </c>
      <c r="H204" s="13">
        <v>10000</v>
      </c>
      <c r="I204" s="13">
        <v>100500</v>
      </c>
    </row>
    <row r="205" spans="2:9" ht="15" customHeight="1" x14ac:dyDescent="0.2">
      <c r="B205"/>
      <c r="C205" s="14">
        <f>SUBTOTAL(9,C202:C204)</f>
        <v>213</v>
      </c>
      <c r="D205" s="15" t="s">
        <v>173</v>
      </c>
      <c r="E205" s="16">
        <f>SUBTOTAL(9,E202:E204)</f>
        <v>822</v>
      </c>
      <c r="F205" s="16">
        <f>SUBTOTAL(9,F202:F204)</f>
        <v>1772000</v>
      </c>
      <c r="G205" s="16">
        <f>SUBTOTAL(9,G202:G204)</f>
        <v>1772822</v>
      </c>
      <c r="H205" s="16">
        <f>SUBTOTAL(9,H202:H204)</f>
        <v>749128.92457999999</v>
      </c>
      <c r="I205" s="16">
        <f>SUBTOTAL(9,I202:I204)</f>
        <v>1023693.07542</v>
      </c>
    </row>
    <row r="206" spans="2:9" ht="15" customHeight="1" x14ac:dyDescent="0.25">
      <c r="B206" s="10">
        <v>172</v>
      </c>
      <c r="C206" s="11"/>
      <c r="D206" s="5" t="s">
        <v>174</v>
      </c>
      <c r="E206" s="12"/>
      <c r="F206" s="1"/>
      <c r="H206" s="1"/>
      <c r="I206" s="1"/>
    </row>
    <row r="207" spans="2:9" x14ac:dyDescent="0.2">
      <c r="B207"/>
      <c r="C207" s="2">
        <v>70</v>
      </c>
      <c r="D207" s="5" t="s">
        <v>175</v>
      </c>
      <c r="E207" s="13">
        <v>71</v>
      </c>
      <c r="F207" s="13">
        <v>270000</v>
      </c>
      <c r="G207" s="13">
        <v>270071</v>
      </c>
      <c r="H207" s="13">
        <v>149840.78099999999</v>
      </c>
      <c r="I207" s="13">
        <v>120230.219</v>
      </c>
    </row>
    <row r="208" spans="2:9" ht="15" customHeight="1" x14ac:dyDescent="0.2">
      <c r="B208"/>
      <c r="C208" s="14">
        <f>SUBTOTAL(9,C207:C207)</f>
        <v>70</v>
      </c>
      <c r="D208" s="15" t="s">
        <v>176</v>
      </c>
      <c r="E208" s="16">
        <f>SUBTOTAL(9,E207:E207)</f>
        <v>71</v>
      </c>
      <c r="F208" s="16">
        <f>SUBTOTAL(9,F207:F207)</f>
        <v>270000</v>
      </c>
      <c r="G208" s="16">
        <f>SUBTOTAL(9,G207:G207)</f>
        <v>270071</v>
      </c>
      <c r="H208" s="16">
        <f>SUBTOTAL(9,H207:H207)</f>
        <v>149840.78099999999</v>
      </c>
      <c r="I208" s="16">
        <f>SUBTOTAL(9,I207:I207)</f>
        <v>120230.219</v>
      </c>
    </row>
    <row r="209" spans="2:9" ht="15" customHeight="1" x14ac:dyDescent="0.2">
      <c r="C209" s="17">
        <f>SUBTOTAL(9,C186:C208)</f>
        <v>1274</v>
      </c>
      <c r="D209" s="18" t="s">
        <v>177</v>
      </c>
      <c r="E209" s="19">
        <f>SUBTOTAL(9,E186:E208)</f>
        <v>4370</v>
      </c>
      <c r="F209" s="19">
        <f>SUBTOTAL(9,F186:F208)</f>
        <v>5166100</v>
      </c>
      <c r="G209" s="19">
        <f>SUBTOTAL(9,G186:G208)</f>
        <v>5170470</v>
      </c>
      <c r="H209" s="19">
        <f>SUBTOTAL(9,H186:H208)</f>
        <v>1933864.6682899999</v>
      </c>
      <c r="I209" s="19">
        <f>SUBTOTAL(9,I186:I208)</f>
        <v>3236605.3317100001</v>
      </c>
    </row>
    <row r="210" spans="2:9" ht="15" customHeight="1" x14ac:dyDescent="0.2">
      <c r="C210" s="17">
        <f>SUBTOTAL(9,C71:C209)</f>
        <v>4201</v>
      </c>
      <c r="D210" s="18" t="s">
        <v>178</v>
      </c>
      <c r="E210" s="19">
        <f>SUBTOTAL(9,E71:E209)</f>
        <v>360682</v>
      </c>
      <c r="F210" s="19">
        <f>SUBTOTAL(9,F71:F209)</f>
        <v>41359749</v>
      </c>
      <c r="G210" s="19">
        <f>SUBTOTAL(9,G71:G209)</f>
        <v>41720431</v>
      </c>
      <c r="H210" s="19">
        <f>SUBTOTAL(9,H71:H209)</f>
        <v>5509541.2197300009</v>
      </c>
      <c r="I210" s="19">
        <f>SUBTOTAL(9,I71:I209)</f>
        <v>36210889.780270003</v>
      </c>
    </row>
    <row r="211" spans="2:9" x14ac:dyDescent="0.2">
      <c r="C211" s="17"/>
      <c r="D211" s="20"/>
      <c r="E211" s="21"/>
      <c r="F211" s="21"/>
      <c r="G211" s="21"/>
      <c r="H211" s="21"/>
      <c r="I211" s="21"/>
    </row>
    <row r="212" spans="2:9" ht="15" customHeight="1" x14ac:dyDescent="0.2">
      <c r="B212" s="1"/>
      <c r="C212" s="2"/>
      <c r="D212" s="3" t="s">
        <v>179</v>
      </c>
      <c r="E212" s="1"/>
      <c r="F212" s="1"/>
      <c r="G212" s="1"/>
      <c r="H212" s="1"/>
      <c r="I212" s="1"/>
    </row>
    <row r="213" spans="2:9" ht="27" customHeight="1" x14ac:dyDescent="0.25">
      <c r="B213" s="1"/>
      <c r="C213" s="2"/>
      <c r="D213" s="9" t="s">
        <v>180</v>
      </c>
      <c r="E213" s="1"/>
      <c r="F213" s="1"/>
      <c r="G213" s="1"/>
      <c r="H213" s="1"/>
      <c r="I213" s="1"/>
    </row>
    <row r="214" spans="2:9" ht="15" customHeight="1" x14ac:dyDescent="0.25">
      <c r="B214" s="10">
        <v>200</v>
      </c>
      <c r="C214" s="11"/>
      <c r="D214" s="5" t="s">
        <v>181</v>
      </c>
      <c r="E214" s="12"/>
      <c r="F214" s="1"/>
      <c r="H214" s="1"/>
      <c r="I214" s="1"/>
    </row>
    <row r="215" spans="2:9" x14ac:dyDescent="0.2">
      <c r="B215"/>
      <c r="C215" s="2">
        <v>1</v>
      </c>
      <c r="D215" s="5" t="s">
        <v>20</v>
      </c>
      <c r="E215" s="13">
        <v>9256</v>
      </c>
      <c r="F215" s="13">
        <v>254152</v>
      </c>
      <c r="G215" s="13">
        <v>263408</v>
      </c>
      <c r="H215" s="13">
        <v>66297.622900000002</v>
      </c>
      <c r="I215" s="13">
        <v>197110.37710000001</v>
      </c>
    </row>
    <row r="216" spans="2:9" x14ac:dyDescent="0.2">
      <c r="B216"/>
      <c r="C216" s="2">
        <v>21</v>
      </c>
      <c r="D216" s="5" t="s">
        <v>25</v>
      </c>
      <c r="E216" s="13">
        <v>362</v>
      </c>
      <c r="F216" s="13">
        <v>11197</v>
      </c>
      <c r="G216" s="13">
        <v>11559</v>
      </c>
      <c r="H216" s="13">
        <v>1706.28162</v>
      </c>
      <c r="I216" s="13">
        <v>9852.7183800000003</v>
      </c>
    </row>
    <row r="217" spans="2:9" x14ac:dyDescent="0.2">
      <c r="B217"/>
      <c r="C217" s="2">
        <v>45</v>
      </c>
      <c r="D217" s="5" t="s">
        <v>31</v>
      </c>
      <c r="E217" s="13">
        <v>1303</v>
      </c>
      <c r="F217" s="13">
        <v>2745</v>
      </c>
      <c r="G217" s="13">
        <v>4048</v>
      </c>
      <c r="H217" s="13">
        <v>656.78200000000004</v>
      </c>
      <c r="I217" s="13">
        <v>3391.2179999999998</v>
      </c>
    </row>
    <row r="218" spans="2:9" ht="15" customHeight="1" x14ac:dyDescent="0.2">
      <c r="B218"/>
      <c r="C218" s="14">
        <f>SUBTOTAL(9,C215:C217)</f>
        <v>67</v>
      </c>
      <c r="D218" s="15" t="s">
        <v>182</v>
      </c>
      <c r="E218" s="16">
        <f>SUBTOTAL(9,E215:E217)</f>
        <v>10921</v>
      </c>
      <c r="F218" s="16">
        <f>SUBTOTAL(9,F215:F217)</f>
        <v>268094</v>
      </c>
      <c r="G218" s="16">
        <f>SUBTOTAL(9,G215:G217)</f>
        <v>279015</v>
      </c>
      <c r="H218" s="16">
        <f>SUBTOTAL(9,H215:H217)</f>
        <v>68660.686520000003</v>
      </c>
      <c r="I218" s="16">
        <f>SUBTOTAL(9,I215:I217)</f>
        <v>210354.31348000001</v>
      </c>
    </row>
    <row r="219" spans="2:9" ht="15" customHeight="1" x14ac:dyDescent="0.2">
      <c r="C219" s="17">
        <f>SUBTOTAL(9,C214:C218)</f>
        <v>67</v>
      </c>
      <c r="D219" s="18" t="s">
        <v>183</v>
      </c>
      <c r="E219" s="19">
        <f>SUBTOTAL(9,E214:E218)</f>
        <v>10921</v>
      </c>
      <c r="F219" s="19">
        <f>SUBTOTAL(9,F214:F218)</f>
        <v>268094</v>
      </c>
      <c r="G219" s="19">
        <f>SUBTOTAL(9,G214:G218)</f>
        <v>279015</v>
      </c>
      <c r="H219" s="19">
        <f>SUBTOTAL(9,H214:H218)</f>
        <v>68660.686520000003</v>
      </c>
      <c r="I219" s="19">
        <f>SUBTOTAL(9,I214:I218)</f>
        <v>210354.31348000001</v>
      </c>
    </row>
    <row r="220" spans="2:9" ht="27" customHeight="1" x14ac:dyDescent="0.25">
      <c r="B220" s="1"/>
      <c r="C220" s="2"/>
      <c r="D220" s="9" t="s">
        <v>184</v>
      </c>
      <c r="E220" s="1"/>
      <c r="F220" s="1"/>
      <c r="G220" s="1"/>
      <c r="H220" s="1"/>
      <c r="I220" s="1"/>
    </row>
    <row r="221" spans="2:9" ht="15" customHeight="1" x14ac:dyDescent="0.25">
      <c r="B221" s="10">
        <v>220</v>
      </c>
      <c r="C221" s="11"/>
      <c r="D221" s="5" t="s">
        <v>185</v>
      </c>
      <c r="E221" s="12"/>
      <c r="F221" s="1"/>
      <c r="H221" s="1"/>
      <c r="I221" s="1"/>
    </row>
    <row r="222" spans="2:9" x14ac:dyDescent="0.2">
      <c r="B222"/>
      <c r="C222" s="2">
        <v>1</v>
      </c>
      <c r="D222" s="5" t="s">
        <v>20</v>
      </c>
      <c r="E222" s="13">
        <v>1831</v>
      </c>
      <c r="F222" s="13">
        <v>272976</v>
      </c>
      <c r="G222" s="13">
        <v>274807</v>
      </c>
      <c r="H222" s="13">
        <v>55225.640460000002</v>
      </c>
      <c r="I222" s="13">
        <v>219581.35954</v>
      </c>
    </row>
    <row r="223" spans="2:9" x14ac:dyDescent="0.2">
      <c r="B223"/>
      <c r="C223" s="2">
        <v>21</v>
      </c>
      <c r="D223" s="5" t="s">
        <v>186</v>
      </c>
      <c r="E223" s="13">
        <v>768</v>
      </c>
      <c r="F223" s="13">
        <v>135065</v>
      </c>
      <c r="G223" s="13">
        <v>135833</v>
      </c>
      <c r="H223" s="13">
        <v>15716.23069</v>
      </c>
      <c r="I223" s="13">
        <v>120116.76931</v>
      </c>
    </row>
    <row r="224" spans="2:9" x14ac:dyDescent="0.2">
      <c r="B224"/>
      <c r="C224" s="2">
        <v>70</v>
      </c>
      <c r="D224" s="5" t="s">
        <v>187</v>
      </c>
      <c r="E224" s="13">
        <v>2447</v>
      </c>
      <c r="F224" s="13">
        <v>57087</v>
      </c>
      <c r="G224" s="13">
        <v>59534</v>
      </c>
      <c r="H224" s="13">
        <v>385.32299999999998</v>
      </c>
      <c r="I224" s="13">
        <v>59148.677000000003</v>
      </c>
    </row>
    <row r="225" spans="2:9" ht="15" customHeight="1" x14ac:dyDescent="0.2">
      <c r="B225"/>
      <c r="C225" s="14">
        <f>SUBTOTAL(9,C222:C224)</f>
        <v>92</v>
      </c>
      <c r="D225" s="15" t="s">
        <v>188</v>
      </c>
      <c r="E225" s="16">
        <f>SUBTOTAL(9,E222:E224)</f>
        <v>5046</v>
      </c>
      <c r="F225" s="16">
        <f>SUBTOTAL(9,F222:F224)</f>
        <v>465128</v>
      </c>
      <c r="G225" s="16">
        <f>SUBTOTAL(9,G222:G224)</f>
        <v>470174</v>
      </c>
      <c r="H225" s="16">
        <f>SUBTOTAL(9,H222:H224)</f>
        <v>71327.19415000001</v>
      </c>
      <c r="I225" s="16">
        <f>SUBTOTAL(9,I222:I224)</f>
        <v>398846.80585</v>
      </c>
    </row>
    <row r="226" spans="2:9" ht="15" customHeight="1" x14ac:dyDescent="0.25">
      <c r="B226" s="10">
        <v>221</v>
      </c>
      <c r="C226" s="11"/>
      <c r="D226" s="5" t="s">
        <v>189</v>
      </c>
      <c r="E226" s="12"/>
      <c r="F226" s="1"/>
      <c r="H226" s="1"/>
      <c r="I226" s="1"/>
    </row>
    <row r="227" spans="2:9" x14ac:dyDescent="0.2">
      <c r="B227"/>
      <c r="C227" s="2">
        <v>1</v>
      </c>
      <c r="D227" s="5" t="s">
        <v>20</v>
      </c>
      <c r="E227" s="13">
        <v>694</v>
      </c>
      <c r="F227" s="13">
        <v>13946</v>
      </c>
      <c r="G227" s="13">
        <v>14640</v>
      </c>
      <c r="H227" s="13">
        <v>3425.26676</v>
      </c>
      <c r="I227" s="13">
        <v>11214.73324</v>
      </c>
    </row>
    <row r="228" spans="2:9" ht="15" customHeight="1" x14ac:dyDescent="0.2">
      <c r="B228"/>
      <c r="C228" s="14">
        <f>SUBTOTAL(9,C227:C227)</f>
        <v>1</v>
      </c>
      <c r="D228" s="15" t="s">
        <v>190</v>
      </c>
      <c r="E228" s="16">
        <f>SUBTOTAL(9,E227:E227)</f>
        <v>694</v>
      </c>
      <c r="F228" s="16">
        <f>SUBTOTAL(9,F227:F227)</f>
        <v>13946</v>
      </c>
      <c r="G228" s="16">
        <f>SUBTOTAL(9,G227:G227)</f>
        <v>14640</v>
      </c>
      <c r="H228" s="16">
        <f>SUBTOTAL(9,H227:H227)</f>
        <v>3425.26676</v>
      </c>
      <c r="I228" s="16">
        <f>SUBTOTAL(9,I227:I227)</f>
        <v>11214.73324</v>
      </c>
    </row>
    <row r="229" spans="2:9" ht="15" customHeight="1" x14ac:dyDescent="0.25">
      <c r="B229" s="10">
        <v>222</v>
      </c>
      <c r="C229" s="11"/>
      <c r="D229" s="5" t="s">
        <v>191</v>
      </c>
      <c r="E229" s="12"/>
      <c r="F229" s="1"/>
      <c r="H229" s="1"/>
      <c r="I229" s="1"/>
    </row>
    <row r="230" spans="2:9" x14ac:dyDescent="0.2">
      <c r="B230"/>
      <c r="C230" s="2">
        <v>1</v>
      </c>
      <c r="D230" s="5" t="s">
        <v>20</v>
      </c>
      <c r="E230" s="13">
        <v>359</v>
      </c>
      <c r="F230" s="13">
        <v>88642</v>
      </c>
      <c r="G230" s="13">
        <v>89001</v>
      </c>
      <c r="H230" s="13">
        <v>24760.859100000001</v>
      </c>
      <c r="I230" s="13">
        <v>64240.140899999999</v>
      </c>
    </row>
    <row r="231" spans="2:9" x14ac:dyDescent="0.2">
      <c r="B231"/>
      <c r="C231" s="2">
        <v>45</v>
      </c>
      <c r="D231" s="5" t="s">
        <v>31</v>
      </c>
      <c r="E231" s="13">
        <v>0</v>
      </c>
      <c r="F231" s="13">
        <v>1491</v>
      </c>
      <c r="G231" s="13">
        <v>1491</v>
      </c>
      <c r="H231" s="13">
        <v>-57.825000000000003</v>
      </c>
      <c r="I231" s="13">
        <v>1548.825</v>
      </c>
    </row>
    <row r="232" spans="2:9" ht="15" customHeight="1" x14ac:dyDescent="0.2">
      <c r="B232"/>
      <c r="C232" s="14">
        <f>SUBTOTAL(9,C230:C231)</f>
        <v>46</v>
      </c>
      <c r="D232" s="15" t="s">
        <v>192</v>
      </c>
      <c r="E232" s="16">
        <f>SUBTOTAL(9,E230:E231)</f>
        <v>359</v>
      </c>
      <c r="F232" s="16">
        <f>SUBTOTAL(9,F230:F231)</f>
        <v>90133</v>
      </c>
      <c r="G232" s="16">
        <f>SUBTOTAL(9,G230:G231)</f>
        <v>90492</v>
      </c>
      <c r="H232" s="16">
        <f>SUBTOTAL(9,H230:H231)</f>
        <v>24703.034100000001</v>
      </c>
      <c r="I232" s="16">
        <f>SUBTOTAL(9,I230:I231)</f>
        <v>65788.965899999996</v>
      </c>
    </row>
    <row r="233" spans="2:9" ht="15" customHeight="1" x14ac:dyDescent="0.25">
      <c r="B233" s="10">
        <v>223</v>
      </c>
      <c r="C233" s="11"/>
      <c r="D233" s="5" t="s">
        <v>193</v>
      </c>
      <c r="E233" s="12"/>
      <c r="F233" s="1"/>
      <c r="H233" s="1"/>
      <c r="I233" s="1"/>
    </row>
    <row r="234" spans="2:9" x14ac:dyDescent="0.2">
      <c r="B234"/>
      <c r="C234" s="2">
        <v>50</v>
      </c>
      <c r="D234" s="5" t="s">
        <v>194</v>
      </c>
      <c r="E234" s="13">
        <v>0</v>
      </c>
      <c r="F234" s="13">
        <v>41501</v>
      </c>
      <c r="G234" s="13">
        <v>41501</v>
      </c>
      <c r="H234" s="13">
        <v>41501</v>
      </c>
      <c r="I234" s="13">
        <v>0</v>
      </c>
    </row>
    <row r="235" spans="2:9" ht="15" customHeight="1" x14ac:dyDescent="0.2">
      <c r="B235"/>
      <c r="C235" s="14">
        <f>SUBTOTAL(9,C234:C234)</f>
        <v>50</v>
      </c>
      <c r="D235" s="15" t="s">
        <v>195</v>
      </c>
      <c r="E235" s="16">
        <f>SUBTOTAL(9,E234:E234)</f>
        <v>0</v>
      </c>
      <c r="F235" s="16">
        <f>SUBTOTAL(9,F234:F234)</f>
        <v>41501</v>
      </c>
      <c r="G235" s="16">
        <f>SUBTOTAL(9,G234:G234)</f>
        <v>41501</v>
      </c>
      <c r="H235" s="16">
        <f>SUBTOTAL(9,H234:H234)</f>
        <v>41501</v>
      </c>
      <c r="I235" s="16">
        <f>SUBTOTAL(9,I234:I234)</f>
        <v>0</v>
      </c>
    </row>
    <row r="236" spans="2:9" ht="15" customHeight="1" x14ac:dyDescent="0.25">
      <c r="B236" s="10">
        <v>224</v>
      </c>
      <c r="C236" s="11"/>
      <c r="D236" s="5" t="s">
        <v>196</v>
      </c>
      <c r="E236" s="12"/>
      <c r="F236" s="1"/>
      <c r="H236" s="1"/>
      <c r="I236" s="1"/>
    </row>
    <row r="237" spans="2:9" x14ac:dyDescent="0.2">
      <c r="B237"/>
      <c r="C237" s="2">
        <v>1</v>
      </c>
      <c r="D237" s="5" t="s">
        <v>20</v>
      </c>
      <c r="E237" s="13">
        <v>2038</v>
      </c>
      <c r="F237" s="13">
        <v>60878</v>
      </c>
      <c r="G237" s="13">
        <v>62916</v>
      </c>
      <c r="H237" s="13">
        <v>14864.74411</v>
      </c>
      <c r="I237" s="13">
        <v>48051.25589</v>
      </c>
    </row>
    <row r="238" spans="2:9" x14ac:dyDescent="0.2">
      <c r="B238"/>
      <c r="C238" s="2">
        <v>21</v>
      </c>
      <c r="D238" s="5" t="s">
        <v>25</v>
      </c>
      <c r="E238" s="13">
        <v>0</v>
      </c>
      <c r="F238" s="13">
        <v>21935</v>
      </c>
      <c r="G238" s="13">
        <v>21935</v>
      </c>
      <c r="H238" s="13">
        <v>2756.7960600000001</v>
      </c>
      <c r="I238" s="13">
        <v>19178.203939999999</v>
      </c>
    </row>
    <row r="239" spans="2:9" ht="15" customHeight="1" x14ac:dyDescent="0.2">
      <c r="B239"/>
      <c r="C239" s="14">
        <f>SUBTOTAL(9,C237:C238)</f>
        <v>22</v>
      </c>
      <c r="D239" s="15" t="s">
        <v>197</v>
      </c>
      <c r="E239" s="16">
        <f>SUBTOTAL(9,E237:E238)</f>
        <v>2038</v>
      </c>
      <c r="F239" s="16">
        <f>SUBTOTAL(9,F237:F238)</f>
        <v>82813</v>
      </c>
      <c r="G239" s="16">
        <f>SUBTOTAL(9,G237:G238)</f>
        <v>84851</v>
      </c>
      <c r="H239" s="16">
        <f>SUBTOTAL(9,H237:H238)</f>
        <v>17621.54017</v>
      </c>
      <c r="I239" s="16">
        <f>SUBTOTAL(9,I237:I238)</f>
        <v>67229.459830000007</v>
      </c>
    </row>
    <row r="240" spans="2:9" ht="15" customHeight="1" x14ac:dyDescent="0.25">
      <c r="B240" s="10">
        <v>225</v>
      </c>
      <c r="C240" s="11"/>
      <c r="D240" s="5" t="s">
        <v>198</v>
      </c>
      <c r="E240" s="12"/>
      <c r="F240" s="1"/>
      <c r="H240" s="1"/>
      <c r="I240" s="1"/>
    </row>
    <row r="241" spans="2:9" x14ac:dyDescent="0.2">
      <c r="B241"/>
      <c r="C241" s="2">
        <v>1</v>
      </c>
      <c r="D241" s="5" t="s">
        <v>20</v>
      </c>
      <c r="E241" s="13">
        <v>0</v>
      </c>
      <c r="F241" s="13">
        <v>22217</v>
      </c>
      <c r="G241" s="13">
        <v>22217</v>
      </c>
      <c r="H241" s="13">
        <v>2770.7860000000001</v>
      </c>
      <c r="I241" s="13">
        <v>19446.214</v>
      </c>
    </row>
    <row r="242" spans="2:9" x14ac:dyDescent="0.2">
      <c r="B242"/>
      <c r="C242" s="2">
        <v>21</v>
      </c>
      <c r="D242" s="5" t="s">
        <v>25</v>
      </c>
      <c r="E242" s="13">
        <v>0</v>
      </c>
      <c r="F242" s="13">
        <v>100241</v>
      </c>
      <c r="G242" s="13">
        <v>100241</v>
      </c>
      <c r="H242" s="13">
        <v>11015.72336</v>
      </c>
      <c r="I242" s="13">
        <v>89225.276639999996</v>
      </c>
    </row>
    <row r="243" spans="2:9" x14ac:dyDescent="0.2">
      <c r="B243"/>
      <c r="C243" s="2">
        <v>60</v>
      </c>
      <c r="D243" s="5" t="s">
        <v>199</v>
      </c>
      <c r="E243" s="13">
        <v>0</v>
      </c>
      <c r="F243" s="13">
        <v>211531</v>
      </c>
      <c r="G243" s="13">
        <v>211531</v>
      </c>
      <c r="H243" s="13">
        <v>0</v>
      </c>
      <c r="I243" s="13">
        <v>211531</v>
      </c>
    </row>
    <row r="244" spans="2:9" x14ac:dyDescent="0.2">
      <c r="B244"/>
      <c r="C244" s="2">
        <v>62</v>
      </c>
      <c r="D244" s="5" t="s">
        <v>200</v>
      </c>
      <c r="E244" s="13">
        <v>0</v>
      </c>
      <c r="F244" s="13">
        <v>23670</v>
      </c>
      <c r="G244" s="13">
        <v>23670</v>
      </c>
      <c r="H244" s="13">
        <v>11835</v>
      </c>
      <c r="I244" s="13">
        <v>11835</v>
      </c>
    </row>
    <row r="245" spans="2:9" x14ac:dyDescent="0.2">
      <c r="B245"/>
      <c r="C245" s="2">
        <v>63</v>
      </c>
      <c r="D245" s="5" t="s">
        <v>201</v>
      </c>
      <c r="E245" s="13">
        <v>688</v>
      </c>
      <c r="F245" s="13">
        <v>58975</v>
      </c>
      <c r="G245" s="13">
        <v>59663</v>
      </c>
      <c r="H245" s="13">
        <v>47.573</v>
      </c>
      <c r="I245" s="13">
        <v>59615.427000000003</v>
      </c>
    </row>
    <row r="246" spans="2:9" x14ac:dyDescent="0.2">
      <c r="B246"/>
      <c r="C246" s="2">
        <v>64</v>
      </c>
      <c r="D246" s="5" t="s">
        <v>202</v>
      </c>
      <c r="E246" s="13">
        <v>0</v>
      </c>
      <c r="F246" s="13">
        <v>492063</v>
      </c>
      <c r="G246" s="13">
        <v>492063</v>
      </c>
      <c r="H246" s="13">
        <v>43525.288</v>
      </c>
      <c r="I246" s="13">
        <v>448537.712</v>
      </c>
    </row>
    <row r="247" spans="2:9" x14ac:dyDescent="0.2">
      <c r="B247"/>
      <c r="C247" s="2">
        <v>65</v>
      </c>
      <c r="D247" s="5" t="s">
        <v>203</v>
      </c>
      <c r="E247" s="13">
        <v>0</v>
      </c>
      <c r="F247" s="13">
        <v>334218</v>
      </c>
      <c r="G247" s="13">
        <v>334218</v>
      </c>
      <c r="H247" s="13">
        <v>87.863</v>
      </c>
      <c r="I247" s="13">
        <v>334130.13699999999</v>
      </c>
    </row>
    <row r="248" spans="2:9" x14ac:dyDescent="0.2">
      <c r="B248"/>
      <c r="C248" s="2">
        <v>66</v>
      </c>
      <c r="D248" s="5" t="s">
        <v>204</v>
      </c>
      <c r="E248" s="13">
        <v>0</v>
      </c>
      <c r="F248" s="13">
        <v>48247</v>
      </c>
      <c r="G248" s="13">
        <v>48247</v>
      </c>
      <c r="H248" s="13">
        <v>1254.0374999999999</v>
      </c>
      <c r="I248" s="13">
        <v>46992.962500000001</v>
      </c>
    </row>
    <row r="249" spans="2:9" x14ac:dyDescent="0.2">
      <c r="B249"/>
      <c r="C249" s="2">
        <v>67</v>
      </c>
      <c r="D249" s="5" t="s">
        <v>205</v>
      </c>
      <c r="E249" s="13">
        <v>0</v>
      </c>
      <c r="F249" s="13">
        <v>8059</v>
      </c>
      <c r="G249" s="13">
        <v>8059</v>
      </c>
      <c r="H249" s="13">
        <v>3120.7049999999999</v>
      </c>
      <c r="I249" s="13">
        <v>4938.2950000000001</v>
      </c>
    </row>
    <row r="250" spans="2:9" x14ac:dyDescent="0.2">
      <c r="B250"/>
      <c r="C250" s="2">
        <v>68</v>
      </c>
      <c r="D250" s="5" t="s">
        <v>206</v>
      </c>
      <c r="E250" s="13">
        <v>0</v>
      </c>
      <c r="F250" s="13">
        <v>272918</v>
      </c>
      <c r="G250" s="13">
        <v>272918</v>
      </c>
      <c r="H250" s="13">
        <v>128211.13</v>
      </c>
      <c r="I250" s="13">
        <v>144706.87</v>
      </c>
    </row>
    <row r="251" spans="2:9" x14ac:dyDescent="0.2">
      <c r="B251"/>
      <c r="C251" s="2">
        <v>69</v>
      </c>
      <c r="D251" s="5" t="s">
        <v>207</v>
      </c>
      <c r="E251" s="13">
        <v>0</v>
      </c>
      <c r="F251" s="13">
        <v>216826</v>
      </c>
      <c r="G251" s="13">
        <v>216826</v>
      </c>
      <c r="H251" s="13">
        <v>54205.887000000002</v>
      </c>
      <c r="I251" s="13">
        <v>162620.11300000001</v>
      </c>
    </row>
    <row r="252" spans="2:9" x14ac:dyDescent="0.2">
      <c r="B252"/>
      <c r="C252" s="2">
        <v>70</v>
      </c>
      <c r="D252" s="5" t="s">
        <v>208</v>
      </c>
      <c r="E252" s="13">
        <v>0</v>
      </c>
      <c r="F252" s="13">
        <v>57870</v>
      </c>
      <c r="G252" s="13">
        <v>57870</v>
      </c>
      <c r="H252" s="13">
        <v>84.73</v>
      </c>
      <c r="I252" s="13">
        <v>57785.27</v>
      </c>
    </row>
    <row r="253" spans="2:9" x14ac:dyDescent="0.2">
      <c r="B253"/>
      <c r="C253" s="2">
        <v>71</v>
      </c>
      <c r="D253" s="5" t="s">
        <v>209</v>
      </c>
      <c r="E253" s="13">
        <v>0</v>
      </c>
      <c r="F253" s="13">
        <v>29336</v>
      </c>
      <c r="G253" s="13">
        <v>29336</v>
      </c>
      <c r="H253" s="13">
        <v>14667.99</v>
      </c>
      <c r="I253" s="13">
        <v>14668.01</v>
      </c>
    </row>
    <row r="254" spans="2:9" x14ac:dyDescent="0.2">
      <c r="B254"/>
      <c r="C254" s="2">
        <v>72</v>
      </c>
      <c r="D254" s="5" t="s">
        <v>210</v>
      </c>
      <c r="E254" s="13">
        <v>0</v>
      </c>
      <c r="F254" s="13">
        <v>6290</v>
      </c>
      <c r="G254" s="13">
        <v>6290</v>
      </c>
      <c r="H254" s="13">
        <v>6290</v>
      </c>
      <c r="I254" s="13">
        <v>0</v>
      </c>
    </row>
    <row r="255" spans="2:9" x14ac:dyDescent="0.2">
      <c r="B255"/>
      <c r="C255" s="2">
        <v>73</v>
      </c>
      <c r="D255" s="5" t="s">
        <v>211</v>
      </c>
      <c r="E255" s="13">
        <v>0</v>
      </c>
      <c r="F255" s="13">
        <v>14153</v>
      </c>
      <c r="G255" s="13">
        <v>14153</v>
      </c>
      <c r="H255" s="13">
        <v>14153</v>
      </c>
      <c r="I255" s="13">
        <v>0</v>
      </c>
    </row>
    <row r="256" spans="2:9" x14ac:dyDescent="0.2">
      <c r="B256"/>
      <c r="C256" s="2">
        <v>74</v>
      </c>
      <c r="D256" s="5" t="s">
        <v>212</v>
      </c>
      <c r="E256" s="13">
        <v>0</v>
      </c>
      <c r="F256" s="13">
        <v>21630</v>
      </c>
      <c r="G256" s="13">
        <v>21630</v>
      </c>
      <c r="H256" s="13">
        <v>1485.97</v>
      </c>
      <c r="I256" s="13">
        <v>20144.03</v>
      </c>
    </row>
    <row r="257" spans="2:9" ht="15" customHeight="1" x14ac:dyDescent="0.2">
      <c r="B257"/>
      <c r="C257" s="14">
        <f>SUBTOTAL(9,C241:C256)</f>
        <v>966</v>
      </c>
      <c r="D257" s="15" t="s">
        <v>213</v>
      </c>
      <c r="E257" s="16">
        <f>SUBTOTAL(9,E241:E256)</f>
        <v>688</v>
      </c>
      <c r="F257" s="16">
        <f>SUBTOTAL(9,F241:F256)</f>
        <v>1918244</v>
      </c>
      <c r="G257" s="16">
        <f>SUBTOTAL(9,G241:G256)</f>
        <v>1918932</v>
      </c>
      <c r="H257" s="16">
        <f>SUBTOTAL(9,H241:H256)</f>
        <v>292755.68286</v>
      </c>
      <c r="I257" s="16">
        <f>SUBTOTAL(9,I241:I256)</f>
        <v>1626176.3171399999</v>
      </c>
    </row>
    <row r="258" spans="2:9" ht="15" customHeight="1" x14ac:dyDescent="0.25">
      <c r="B258" s="10">
        <v>226</v>
      </c>
      <c r="C258" s="11"/>
      <c r="D258" s="5" t="s">
        <v>214</v>
      </c>
      <c r="E258" s="12"/>
      <c r="F258" s="1"/>
      <c r="H258" s="1"/>
      <c r="I258" s="1"/>
    </row>
    <row r="259" spans="2:9" x14ac:dyDescent="0.2">
      <c r="B259"/>
      <c r="C259" s="2">
        <v>21</v>
      </c>
      <c r="D259" s="5" t="s">
        <v>30</v>
      </c>
      <c r="E259" s="13">
        <v>58470</v>
      </c>
      <c r="F259" s="13">
        <v>823398</v>
      </c>
      <c r="G259" s="13">
        <v>881868</v>
      </c>
      <c r="H259" s="13">
        <v>127314.17391</v>
      </c>
      <c r="I259" s="13">
        <v>754553.82608999999</v>
      </c>
    </row>
    <row r="260" spans="2:9" x14ac:dyDescent="0.2">
      <c r="B260"/>
      <c r="C260" s="2">
        <v>22</v>
      </c>
      <c r="D260" s="5" t="s">
        <v>215</v>
      </c>
      <c r="E260" s="13">
        <v>0</v>
      </c>
      <c r="F260" s="13">
        <v>1324132</v>
      </c>
      <c r="G260" s="13">
        <v>1324132</v>
      </c>
      <c r="H260" s="13">
        <v>12426.546840000001</v>
      </c>
      <c r="I260" s="13">
        <v>1311705.45316</v>
      </c>
    </row>
    <row r="261" spans="2:9" x14ac:dyDescent="0.2">
      <c r="B261"/>
      <c r="C261" s="2">
        <v>50</v>
      </c>
      <c r="D261" s="5" t="s">
        <v>216</v>
      </c>
      <c r="E261" s="13">
        <v>0</v>
      </c>
      <c r="F261" s="13">
        <v>91939</v>
      </c>
      <c r="G261" s="13">
        <v>91939</v>
      </c>
      <c r="H261" s="13">
        <v>25070</v>
      </c>
      <c r="I261" s="13">
        <v>66869</v>
      </c>
    </row>
    <row r="262" spans="2:9" x14ac:dyDescent="0.2">
      <c r="B262"/>
      <c r="C262" s="2">
        <v>60</v>
      </c>
      <c r="D262" s="5" t="s">
        <v>217</v>
      </c>
      <c r="E262" s="13">
        <v>0</v>
      </c>
      <c r="F262" s="13">
        <v>40812</v>
      </c>
      <c r="G262" s="13">
        <v>40812</v>
      </c>
      <c r="H262" s="13">
        <v>0</v>
      </c>
      <c r="I262" s="13">
        <v>40812</v>
      </c>
    </row>
    <row r="263" spans="2:9" x14ac:dyDescent="0.2">
      <c r="B263"/>
      <c r="C263" s="2">
        <v>62</v>
      </c>
      <c r="D263" s="5" t="s">
        <v>218</v>
      </c>
      <c r="E263" s="13">
        <v>0</v>
      </c>
      <c r="F263" s="13">
        <v>395215</v>
      </c>
      <c r="G263" s="13">
        <v>395215</v>
      </c>
      <c r="H263" s="13">
        <v>393835.25900000002</v>
      </c>
      <c r="I263" s="13">
        <v>1379.741</v>
      </c>
    </row>
    <row r="264" spans="2:9" x14ac:dyDescent="0.2">
      <c r="B264"/>
      <c r="C264" s="2">
        <v>63</v>
      </c>
      <c r="D264" s="5" t="s">
        <v>219</v>
      </c>
      <c r="E264" s="13">
        <v>0</v>
      </c>
      <c r="F264" s="13">
        <v>754420</v>
      </c>
      <c r="G264" s="13">
        <v>754420</v>
      </c>
      <c r="H264" s="13">
        <v>221339.42600000001</v>
      </c>
      <c r="I264" s="13">
        <v>533080.57400000002</v>
      </c>
    </row>
    <row r="265" spans="2:9" x14ac:dyDescent="0.2">
      <c r="B265"/>
      <c r="C265" s="2">
        <v>70</v>
      </c>
      <c r="D265" s="5" t="s">
        <v>220</v>
      </c>
      <c r="E265" s="13">
        <v>0</v>
      </c>
      <c r="F265" s="13">
        <v>8151</v>
      </c>
      <c r="G265" s="13">
        <v>8151</v>
      </c>
      <c r="H265" s="13">
        <v>4075.5</v>
      </c>
      <c r="I265" s="13">
        <v>4075.5</v>
      </c>
    </row>
    <row r="266" spans="2:9" x14ac:dyDescent="0.2">
      <c r="B266"/>
      <c r="C266" s="2">
        <v>71</v>
      </c>
      <c r="D266" s="5" t="s">
        <v>221</v>
      </c>
      <c r="E266" s="13">
        <v>0</v>
      </c>
      <c r="F266" s="13">
        <v>53339</v>
      </c>
      <c r="G266" s="13">
        <v>53339</v>
      </c>
      <c r="H266" s="13">
        <v>0</v>
      </c>
      <c r="I266" s="13">
        <v>53339</v>
      </c>
    </row>
    <row r="267" spans="2:9" ht="15" customHeight="1" x14ac:dyDescent="0.2">
      <c r="B267"/>
      <c r="C267" s="14">
        <f>SUBTOTAL(9,C259:C266)</f>
        <v>419</v>
      </c>
      <c r="D267" s="15" t="s">
        <v>222</v>
      </c>
      <c r="E267" s="16">
        <f>SUBTOTAL(9,E259:E266)</f>
        <v>58470</v>
      </c>
      <c r="F267" s="16">
        <f>SUBTOTAL(9,F259:F266)</f>
        <v>3491406</v>
      </c>
      <c r="G267" s="16">
        <f>SUBTOTAL(9,G259:G266)</f>
        <v>3549876</v>
      </c>
      <c r="H267" s="16">
        <f>SUBTOTAL(9,H259:H266)</f>
        <v>784060.90575000003</v>
      </c>
      <c r="I267" s="16">
        <f>SUBTOTAL(9,I259:I266)</f>
        <v>2765815.0942500001</v>
      </c>
    </row>
    <row r="268" spans="2:9" ht="15" customHeight="1" x14ac:dyDescent="0.25">
      <c r="B268" s="10">
        <v>227</v>
      </c>
      <c r="C268" s="11"/>
      <c r="D268" s="5" t="s">
        <v>223</v>
      </c>
      <c r="E268" s="12"/>
      <c r="F268" s="1"/>
      <c r="H268" s="1"/>
      <c r="I268" s="1"/>
    </row>
    <row r="269" spans="2:9" x14ac:dyDescent="0.2">
      <c r="B269"/>
      <c r="C269" s="2">
        <v>60</v>
      </c>
      <c r="D269" s="5" t="s">
        <v>224</v>
      </c>
      <c r="E269" s="13">
        <v>0</v>
      </c>
      <c r="F269" s="13">
        <v>2242</v>
      </c>
      <c r="G269" s="13">
        <v>2242</v>
      </c>
      <c r="H269" s="13">
        <v>1120.998</v>
      </c>
      <c r="I269" s="13">
        <v>1121.002</v>
      </c>
    </row>
    <row r="270" spans="2:9" x14ac:dyDescent="0.2">
      <c r="B270"/>
      <c r="C270" s="2">
        <v>61</v>
      </c>
      <c r="D270" s="5" t="s">
        <v>225</v>
      </c>
      <c r="E270" s="13">
        <v>0</v>
      </c>
      <c r="F270" s="13">
        <v>5095</v>
      </c>
      <c r="G270" s="13">
        <v>5095</v>
      </c>
      <c r="H270" s="13">
        <v>2547.498</v>
      </c>
      <c r="I270" s="13">
        <v>2547.502</v>
      </c>
    </row>
    <row r="271" spans="2:9" x14ac:dyDescent="0.2">
      <c r="B271"/>
      <c r="C271" s="2">
        <v>62</v>
      </c>
      <c r="D271" s="5" t="s">
        <v>226</v>
      </c>
      <c r="E271" s="13">
        <v>0</v>
      </c>
      <c r="F271" s="13">
        <v>6070</v>
      </c>
      <c r="G271" s="13">
        <v>6070</v>
      </c>
      <c r="H271" s="13">
        <v>4856</v>
      </c>
      <c r="I271" s="13">
        <v>1214</v>
      </c>
    </row>
    <row r="272" spans="2:9" x14ac:dyDescent="0.2">
      <c r="B272"/>
      <c r="C272" s="2">
        <v>70</v>
      </c>
      <c r="D272" s="5" t="s">
        <v>227</v>
      </c>
      <c r="E272" s="13">
        <v>0</v>
      </c>
      <c r="F272" s="13">
        <v>10158</v>
      </c>
      <c r="G272" s="13">
        <v>10158</v>
      </c>
      <c r="H272" s="13">
        <v>5079</v>
      </c>
      <c r="I272" s="13">
        <v>5079</v>
      </c>
    </row>
    <row r="273" spans="2:9" x14ac:dyDescent="0.2">
      <c r="B273"/>
      <c r="C273" s="2">
        <v>71</v>
      </c>
      <c r="D273" s="5" t="s">
        <v>228</v>
      </c>
      <c r="E273" s="13">
        <v>0</v>
      </c>
      <c r="F273" s="13">
        <v>26164</v>
      </c>
      <c r="G273" s="13">
        <v>26164</v>
      </c>
      <c r="H273" s="13">
        <v>6540.9989999999998</v>
      </c>
      <c r="I273" s="13">
        <v>19623.001</v>
      </c>
    </row>
    <row r="274" spans="2:9" x14ac:dyDescent="0.2">
      <c r="B274"/>
      <c r="C274" s="2">
        <v>72</v>
      </c>
      <c r="D274" s="5" t="s">
        <v>229</v>
      </c>
      <c r="E274" s="13">
        <v>0</v>
      </c>
      <c r="F274" s="13">
        <v>32999</v>
      </c>
      <c r="G274" s="13">
        <v>32999</v>
      </c>
      <c r="H274" s="13">
        <v>8249.7479999999996</v>
      </c>
      <c r="I274" s="13">
        <v>24749.252</v>
      </c>
    </row>
    <row r="275" spans="2:9" x14ac:dyDescent="0.2">
      <c r="B275"/>
      <c r="C275" s="2">
        <v>74</v>
      </c>
      <c r="D275" s="5" t="s">
        <v>230</v>
      </c>
      <c r="E275" s="13">
        <v>0</v>
      </c>
      <c r="F275" s="13">
        <v>44522</v>
      </c>
      <c r="G275" s="13">
        <v>44522</v>
      </c>
      <c r="H275" s="13">
        <v>11130.498</v>
      </c>
      <c r="I275" s="13">
        <v>33391.502</v>
      </c>
    </row>
    <row r="276" spans="2:9" x14ac:dyDescent="0.2">
      <c r="B276"/>
      <c r="C276" s="2">
        <v>75</v>
      </c>
      <c r="D276" s="5" t="s">
        <v>231</v>
      </c>
      <c r="E276" s="13">
        <v>0</v>
      </c>
      <c r="F276" s="13">
        <v>10630</v>
      </c>
      <c r="G276" s="13">
        <v>10630</v>
      </c>
      <c r="H276" s="13">
        <v>5121.7979999999998</v>
      </c>
      <c r="I276" s="13">
        <v>5508.2020000000002</v>
      </c>
    </row>
    <row r="277" spans="2:9" x14ac:dyDescent="0.2">
      <c r="B277"/>
      <c r="C277" s="2">
        <v>76</v>
      </c>
      <c r="D277" s="5" t="s">
        <v>232</v>
      </c>
      <c r="E277" s="13">
        <v>0</v>
      </c>
      <c r="F277" s="13">
        <v>4857</v>
      </c>
      <c r="G277" s="13">
        <v>4857</v>
      </c>
      <c r="H277" s="13">
        <v>2428.4940000000001</v>
      </c>
      <c r="I277" s="13">
        <v>2428.5059999999999</v>
      </c>
    </row>
    <row r="278" spans="2:9" x14ac:dyDescent="0.2">
      <c r="B278"/>
      <c r="C278" s="2">
        <v>77</v>
      </c>
      <c r="D278" s="5" t="s">
        <v>233</v>
      </c>
      <c r="E278" s="13">
        <v>0</v>
      </c>
      <c r="F278" s="13">
        <v>2400</v>
      </c>
      <c r="G278" s="13">
        <v>2400</v>
      </c>
      <c r="H278" s="13">
        <v>0</v>
      </c>
      <c r="I278" s="13">
        <v>2400</v>
      </c>
    </row>
    <row r="279" spans="2:9" ht="15" customHeight="1" x14ac:dyDescent="0.2">
      <c r="B279"/>
      <c r="C279" s="14">
        <f>SUBTOTAL(9,C269:C278)</f>
        <v>698</v>
      </c>
      <c r="D279" s="15" t="s">
        <v>234</v>
      </c>
      <c r="E279" s="16">
        <f>SUBTOTAL(9,E269:E278)</f>
        <v>0</v>
      </c>
      <c r="F279" s="16">
        <f>SUBTOTAL(9,F269:F278)</f>
        <v>145137</v>
      </c>
      <c r="G279" s="16">
        <f>SUBTOTAL(9,G269:G278)</f>
        <v>145137</v>
      </c>
      <c r="H279" s="16">
        <f>SUBTOTAL(9,H269:H278)</f>
        <v>47075.032999999996</v>
      </c>
      <c r="I279" s="16">
        <f>SUBTOTAL(9,I269:I278)</f>
        <v>98061.96699999999</v>
      </c>
    </row>
    <row r="280" spans="2:9" ht="15" customHeight="1" x14ac:dyDescent="0.25">
      <c r="B280" s="10">
        <v>228</v>
      </c>
      <c r="C280" s="11"/>
      <c r="D280" s="5" t="s">
        <v>235</v>
      </c>
      <c r="E280" s="12"/>
      <c r="F280" s="1"/>
      <c r="H280" s="1"/>
      <c r="I280" s="1"/>
    </row>
    <row r="281" spans="2:9" x14ac:dyDescent="0.2">
      <c r="B281"/>
      <c r="C281" s="2">
        <v>70</v>
      </c>
      <c r="D281" s="5" t="s">
        <v>236</v>
      </c>
      <c r="E281" s="13">
        <v>0</v>
      </c>
      <c r="F281" s="13">
        <v>1866052</v>
      </c>
      <c r="G281" s="13">
        <v>1866052</v>
      </c>
      <c r="H281" s="13">
        <v>495445.755</v>
      </c>
      <c r="I281" s="13">
        <v>1370606.2450000001</v>
      </c>
    </row>
    <row r="282" spans="2:9" x14ac:dyDescent="0.2">
      <c r="B282"/>
      <c r="C282" s="2">
        <v>71</v>
      </c>
      <c r="D282" s="5" t="s">
        <v>237</v>
      </c>
      <c r="E282" s="13">
        <v>0</v>
      </c>
      <c r="F282" s="13">
        <v>1520416</v>
      </c>
      <c r="G282" s="13">
        <v>1520416</v>
      </c>
      <c r="H282" s="13">
        <v>379305.36700000003</v>
      </c>
      <c r="I282" s="13">
        <v>1141110.6329999999</v>
      </c>
    </row>
    <row r="283" spans="2:9" x14ac:dyDescent="0.2">
      <c r="B283"/>
      <c r="C283" s="2">
        <v>72</v>
      </c>
      <c r="D283" s="5" t="s">
        <v>238</v>
      </c>
      <c r="E283" s="13">
        <v>0</v>
      </c>
      <c r="F283" s="13">
        <v>146078</v>
      </c>
      <c r="G283" s="13">
        <v>146078</v>
      </c>
      <c r="H283" s="13">
        <v>36498.476999999999</v>
      </c>
      <c r="I283" s="13">
        <v>109579.523</v>
      </c>
    </row>
    <row r="284" spans="2:9" x14ac:dyDescent="0.2">
      <c r="B284"/>
      <c r="C284" s="2">
        <v>73</v>
      </c>
      <c r="D284" s="5" t="s">
        <v>239</v>
      </c>
      <c r="E284" s="13">
        <v>0</v>
      </c>
      <c r="F284" s="13">
        <v>119492</v>
      </c>
      <c r="G284" s="13">
        <v>119492</v>
      </c>
      <c r="H284" s="13">
        <v>24879.909</v>
      </c>
      <c r="I284" s="13">
        <v>94612.091</v>
      </c>
    </row>
    <row r="285" spans="2:9" x14ac:dyDescent="0.2">
      <c r="B285"/>
      <c r="C285" s="2">
        <v>74</v>
      </c>
      <c r="D285" s="5" t="s">
        <v>240</v>
      </c>
      <c r="E285" s="13">
        <v>0</v>
      </c>
      <c r="F285" s="13">
        <v>23026</v>
      </c>
      <c r="G285" s="13">
        <v>23026</v>
      </c>
      <c r="H285" s="13">
        <v>3968.1930000000002</v>
      </c>
      <c r="I285" s="13">
        <v>19057.807000000001</v>
      </c>
    </row>
    <row r="286" spans="2:9" x14ac:dyDescent="0.2">
      <c r="B286"/>
      <c r="C286" s="2">
        <v>75</v>
      </c>
      <c r="D286" s="5" t="s">
        <v>241</v>
      </c>
      <c r="E286" s="13">
        <v>0</v>
      </c>
      <c r="F286" s="13">
        <v>259368</v>
      </c>
      <c r="G286" s="13">
        <v>259368</v>
      </c>
      <c r="H286" s="13">
        <v>65514.815999999999</v>
      </c>
      <c r="I286" s="13">
        <v>193853.18400000001</v>
      </c>
    </row>
    <row r="287" spans="2:9" x14ac:dyDescent="0.2">
      <c r="B287"/>
      <c r="C287" s="2">
        <v>76</v>
      </c>
      <c r="D287" s="5" t="s">
        <v>242</v>
      </c>
      <c r="E287" s="13">
        <v>0</v>
      </c>
      <c r="F287" s="13">
        <v>47312</v>
      </c>
      <c r="G287" s="13">
        <v>47312</v>
      </c>
      <c r="H287" s="13">
        <v>11827.974</v>
      </c>
      <c r="I287" s="13">
        <v>35484.025999999998</v>
      </c>
    </row>
    <row r="288" spans="2:9" x14ac:dyDescent="0.2">
      <c r="B288"/>
      <c r="C288" s="2">
        <v>77</v>
      </c>
      <c r="D288" s="5" t="s">
        <v>243</v>
      </c>
      <c r="E288" s="13">
        <v>0</v>
      </c>
      <c r="F288" s="13">
        <v>17180</v>
      </c>
      <c r="G288" s="13">
        <v>17180</v>
      </c>
      <c r="H288" s="13">
        <v>4020.9180000000001</v>
      </c>
      <c r="I288" s="13">
        <v>13159.082</v>
      </c>
    </row>
    <row r="289" spans="2:9" x14ac:dyDescent="0.2">
      <c r="B289"/>
      <c r="C289" s="2">
        <v>78</v>
      </c>
      <c r="D289" s="5" t="s">
        <v>244</v>
      </c>
      <c r="E289" s="13">
        <v>0</v>
      </c>
      <c r="F289" s="13">
        <v>23277</v>
      </c>
      <c r="G289" s="13">
        <v>23277</v>
      </c>
      <c r="H289" s="13">
        <v>5162.5619999999999</v>
      </c>
      <c r="I289" s="13">
        <v>18114.437999999998</v>
      </c>
    </row>
    <row r="290" spans="2:9" x14ac:dyDescent="0.2">
      <c r="B290"/>
      <c r="C290" s="2">
        <v>79</v>
      </c>
      <c r="D290" s="5" t="s">
        <v>245</v>
      </c>
      <c r="E290" s="13">
        <v>0</v>
      </c>
      <c r="F290" s="13">
        <v>41417</v>
      </c>
      <c r="G290" s="13">
        <v>41417</v>
      </c>
      <c r="H290" s="13">
        <v>20708.423999999999</v>
      </c>
      <c r="I290" s="13">
        <v>20708.576000000001</v>
      </c>
    </row>
    <row r="291" spans="2:9" x14ac:dyDescent="0.2">
      <c r="B291"/>
      <c r="C291" s="2">
        <v>80</v>
      </c>
      <c r="D291" s="5" t="s">
        <v>246</v>
      </c>
      <c r="E291" s="13">
        <v>0</v>
      </c>
      <c r="F291" s="13">
        <v>735</v>
      </c>
      <c r="G291" s="13">
        <v>735</v>
      </c>
      <c r="H291" s="13">
        <v>0</v>
      </c>
      <c r="I291" s="13">
        <v>735</v>
      </c>
    </row>
    <row r="292" spans="2:9" x14ac:dyDescent="0.2">
      <c r="B292"/>
      <c r="C292" s="2">
        <v>81</v>
      </c>
      <c r="D292" s="5" t="s">
        <v>247</v>
      </c>
      <c r="E292" s="13">
        <v>0</v>
      </c>
      <c r="F292" s="13">
        <v>1892</v>
      </c>
      <c r="G292" s="13">
        <v>1892</v>
      </c>
      <c r="H292" s="13">
        <v>0</v>
      </c>
      <c r="I292" s="13">
        <v>1892</v>
      </c>
    </row>
    <row r="293" spans="2:9" x14ac:dyDescent="0.2">
      <c r="B293"/>
      <c r="C293" s="2">
        <v>82</v>
      </c>
      <c r="D293" s="5" t="s">
        <v>248</v>
      </c>
      <c r="E293" s="13">
        <v>0</v>
      </c>
      <c r="F293" s="13">
        <v>20920</v>
      </c>
      <c r="G293" s="13">
        <v>20920</v>
      </c>
      <c r="H293" s="13">
        <v>20919.810000000001</v>
      </c>
      <c r="I293" s="13">
        <v>0.19</v>
      </c>
    </row>
    <row r="294" spans="2:9" ht="15" customHeight="1" x14ac:dyDescent="0.2">
      <c r="B294"/>
      <c r="C294" s="14">
        <f>SUBTOTAL(9,C281:C293)</f>
        <v>988</v>
      </c>
      <c r="D294" s="15" t="s">
        <v>249</v>
      </c>
      <c r="E294" s="16">
        <f>SUBTOTAL(9,E281:E293)</f>
        <v>0</v>
      </c>
      <c r="F294" s="16">
        <f>SUBTOTAL(9,F281:F293)</f>
        <v>4087165</v>
      </c>
      <c r="G294" s="16">
        <f>SUBTOTAL(9,G281:G293)</f>
        <v>4087165</v>
      </c>
      <c r="H294" s="16">
        <f>SUBTOTAL(9,H281:H293)</f>
        <v>1068252.2049999998</v>
      </c>
      <c r="I294" s="16">
        <f>SUBTOTAL(9,I281:I293)</f>
        <v>3018912.7949999999</v>
      </c>
    </row>
    <row r="295" spans="2:9" ht="15" customHeight="1" x14ac:dyDescent="0.25">
      <c r="B295" s="10">
        <v>229</v>
      </c>
      <c r="C295" s="11"/>
      <c r="D295" s="5" t="s">
        <v>250</v>
      </c>
      <c r="E295" s="12"/>
      <c r="F295" s="1"/>
      <c r="H295" s="1"/>
      <c r="I295" s="1"/>
    </row>
    <row r="296" spans="2:9" x14ac:dyDescent="0.2">
      <c r="B296"/>
      <c r="C296" s="2">
        <v>1</v>
      </c>
      <c r="D296" s="5" t="s">
        <v>20</v>
      </c>
      <c r="E296" s="13">
        <v>213</v>
      </c>
      <c r="F296" s="13">
        <v>23223</v>
      </c>
      <c r="G296" s="13">
        <v>23436</v>
      </c>
      <c r="H296" s="13">
        <v>6218.2581399999999</v>
      </c>
      <c r="I296" s="13">
        <v>17217.741859999998</v>
      </c>
    </row>
    <row r="297" spans="2:9" x14ac:dyDescent="0.2">
      <c r="B297"/>
      <c r="C297" s="2">
        <v>45</v>
      </c>
      <c r="D297" s="5" t="s">
        <v>31</v>
      </c>
      <c r="E297" s="13">
        <v>0</v>
      </c>
      <c r="F297" s="13">
        <v>1158</v>
      </c>
      <c r="G297" s="13">
        <v>1158</v>
      </c>
      <c r="H297" s="13">
        <v>410.50461000000001</v>
      </c>
      <c r="I297" s="13">
        <v>747.49539000000004</v>
      </c>
    </row>
    <row r="298" spans="2:9" ht="15" customHeight="1" x14ac:dyDescent="0.2">
      <c r="B298"/>
      <c r="C298" s="14">
        <f>SUBTOTAL(9,C296:C297)</f>
        <v>46</v>
      </c>
      <c r="D298" s="15" t="s">
        <v>251</v>
      </c>
      <c r="E298" s="16">
        <f>SUBTOTAL(9,E296:E297)</f>
        <v>213</v>
      </c>
      <c r="F298" s="16">
        <f>SUBTOTAL(9,F296:F297)</f>
        <v>24381</v>
      </c>
      <c r="G298" s="16">
        <f>SUBTOTAL(9,G296:G297)</f>
        <v>24594</v>
      </c>
      <c r="H298" s="16">
        <f>SUBTOTAL(9,H296:H297)</f>
        <v>6628.7627499999999</v>
      </c>
      <c r="I298" s="16">
        <f>SUBTOTAL(9,I296:I297)</f>
        <v>17965.237249999998</v>
      </c>
    </row>
    <row r="299" spans="2:9" ht="15" customHeight="1" x14ac:dyDescent="0.25">
      <c r="B299" s="10">
        <v>230</v>
      </c>
      <c r="C299" s="11"/>
      <c r="D299" s="5" t="s">
        <v>252</v>
      </c>
      <c r="E299" s="12"/>
      <c r="F299" s="1"/>
      <c r="H299" s="1"/>
      <c r="I299" s="1"/>
    </row>
    <row r="300" spans="2:9" x14ac:dyDescent="0.2">
      <c r="B300"/>
      <c r="C300" s="2">
        <v>1</v>
      </c>
      <c r="D300" s="5" t="s">
        <v>20</v>
      </c>
      <c r="E300" s="13">
        <v>7520</v>
      </c>
      <c r="F300" s="13">
        <v>631218</v>
      </c>
      <c r="G300" s="13">
        <v>638738</v>
      </c>
      <c r="H300" s="13">
        <v>168840.98383000001</v>
      </c>
      <c r="I300" s="13">
        <v>469897.01617000002</v>
      </c>
    </row>
    <row r="301" spans="2:9" x14ac:dyDescent="0.2">
      <c r="B301"/>
      <c r="C301" s="2">
        <v>21</v>
      </c>
      <c r="D301" s="5" t="s">
        <v>25</v>
      </c>
      <c r="E301" s="13">
        <v>0</v>
      </c>
      <c r="F301" s="13">
        <v>61289</v>
      </c>
      <c r="G301" s="13">
        <v>61289</v>
      </c>
      <c r="H301" s="13">
        <v>6899.9307200000003</v>
      </c>
      <c r="I301" s="13">
        <v>54389.069280000003</v>
      </c>
    </row>
    <row r="302" spans="2:9" x14ac:dyDescent="0.2">
      <c r="B302"/>
      <c r="C302" s="2">
        <v>45</v>
      </c>
      <c r="D302" s="5" t="s">
        <v>31</v>
      </c>
      <c r="E302" s="13">
        <v>3545</v>
      </c>
      <c r="F302" s="13">
        <v>8877</v>
      </c>
      <c r="G302" s="13">
        <v>12422</v>
      </c>
      <c r="H302" s="13">
        <v>1664.99351</v>
      </c>
      <c r="I302" s="13">
        <v>10757.00649</v>
      </c>
    </row>
    <row r="303" spans="2:9" ht="15" customHeight="1" x14ac:dyDescent="0.2">
      <c r="B303"/>
      <c r="C303" s="14">
        <f>SUBTOTAL(9,C300:C302)</f>
        <v>67</v>
      </c>
      <c r="D303" s="15" t="s">
        <v>253</v>
      </c>
      <c r="E303" s="16">
        <f>SUBTOTAL(9,E300:E302)</f>
        <v>11065</v>
      </c>
      <c r="F303" s="16">
        <f>SUBTOTAL(9,F300:F302)</f>
        <v>701384</v>
      </c>
      <c r="G303" s="16">
        <f>SUBTOTAL(9,G300:G302)</f>
        <v>712449</v>
      </c>
      <c r="H303" s="16">
        <f>SUBTOTAL(9,H300:H302)</f>
        <v>177405.90806000002</v>
      </c>
      <c r="I303" s="16">
        <f>SUBTOTAL(9,I300:I302)</f>
        <v>535043.09193999995</v>
      </c>
    </row>
    <row r="304" spans="2:9" ht="15" customHeight="1" x14ac:dyDescent="0.2">
      <c r="C304" s="17">
        <f>SUBTOTAL(9,C221:C303)</f>
        <v>3395</v>
      </c>
      <c r="D304" s="18" t="s">
        <v>254</v>
      </c>
      <c r="E304" s="19">
        <f>SUBTOTAL(9,E221:E303)</f>
        <v>78573</v>
      </c>
      <c r="F304" s="19">
        <f>SUBTOTAL(9,F221:F303)</f>
        <v>11061238</v>
      </c>
      <c r="G304" s="19">
        <f>SUBTOTAL(9,G221:G303)</f>
        <v>11139811</v>
      </c>
      <c r="H304" s="19">
        <f>SUBTOTAL(9,H221:H303)</f>
        <v>2534756.5325999996</v>
      </c>
      <c r="I304" s="19">
        <f>SUBTOTAL(9,I221:I303)</f>
        <v>8605054.4674000032</v>
      </c>
    </row>
    <row r="305" spans="2:9" ht="27" customHeight="1" x14ac:dyDescent="0.25">
      <c r="B305" s="1"/>
      <c r="C305" s="2"/>
      <c r="D305" s="9" t="s">
        <v>255</v>
      </c>
      <c r="E305" s="1"/>
      <c r="F305" s="1"/>
      <c r="G305" s="1"/>
      <c r="H305" s="1"/>
      <c r="I305" s="1"/>
    </row>
    <row r="306" spans="2:9" ht="15" customHeight="1" x14ac:dyDescent="0.25">
      <c r="B306" s="10">
        <v>231</v>
      </c>
      <c r="C306" s="11"/>
      <c r="D306" s="5" t="s">
        <v>256</v>
      </c>
      <c r="E306" s="12"/>
      <c r="F306" s="1"/>
      <c r="H306" s="1"/>
      <c r="I306" s="1"/>
    </row>
    <row r="307" spans="2:9" x14ac:dyDescent="0.2">
      <c r="B307"/>
      <c r="C307" s="2">
        <v>21</v>
      </c>
      <c r="D307" s="5" t="s">
        <v>257</v>
      </c>
      <c r="E307" s="13">
        <v>36280</v>
      </c>
      <c r="F307" s="13">
        <v>419255</v>
      </c>
      <c r="G307" s="13">
        <v>455535</v>
      </c>
      <c r="H307" s="13">
        <v>15831.883540000001</v>
      </c>
      <c r="I307" s="13">
        <v>439703.11645999999</v>
      </c>
    </row>
    <row r="308" spans="2:9" x14ac:dyDescent="0.2">
      <c r="B308"/>
      <c r="C308" s="2">
        <v>50</v>
      </c>
      <c r="D308" s="5" t="s">
        <v>258</v>
      </c>
      <c r="E308" s="13">
        <v>0</v>
      </c>
      <c r="F308" s="13">
        <v>16114</v>
      </c>
      <c r="G308" s="13">
        <v>16114</v>
      </c>
      <c r="H308" s="13">
        <v>16114</v>
      </c>
      <c r="I308" s="13">
        <v>0</v>
      </c>
    </row>
    <row r="309" spans="2:9" x14ac:dyDescent="0.2">
      <c r="B309"/>
      <c r="C309" s="2">
        <v>51</v>
      </c>
      <c r="D309" s="5" t="s">
        <v>259</v>
      </c>
      <c r="E309" s="13">
        <v>0</v>
      </c>
      <c r="F309" s="13">
        <v>8694</v>
      </c>
      <c r="G309" s="13">
        <v>8694</v>
      </c>
      <c r="H309" s="13">
        <v>0</v>
      </c>
      <c r="I309" s="13">
        <v>8694</v>
      </c>
    </row>
    <row r="310" spans="2:9" x14ac:dyDescent="0.2">
      <c r="B310"/>
      <c r="C310" s="2">
        <v>63</v>
      </c>
      <c r="D310" s="5" t="s">
        <v>260</v>
      </c>
      <c r="E310" s="13">
        <v>0</v>
      </c>
      <c r="F310" s="13">
        <v>138235</v>
      </c>
      <c r="G310" s="13">
        <v>138235</v>
      </c>
      <c r="H310" s="13">
        <v>138234.78099999999</v>
      </c>
      <c r="I310" s="13">
        <v>0.219</v>
      </c>
    </row>
    <row r="311" spans="2:9" x14ac:dyDescent="0.2">
      <c r="B311"/>
      <c r="C311" s="2">
        <v>70</v>
      </c>
      <c r="D311" s="5" t="s">
        <v>261</v>
      </c>
      <c r="E311" s="13">
        <v>0</v>
      </c>
      <c r="F311" s="13">
        <v>25290</v>
      </c>
      <c r="G311" s="13">
        <v>25290</v>
      </c>
      <c r="H311" s="13">
        <v>1789.5</v>
      </c>
      <c r="I311" s="13">
        <v>23500.5</v>
      </c>
    </row>
    <row r="312" spans="2:9" ht="15" customHeight="1" x14ac:dyDescent="0.2">
      <c r="B312"/>
      <c r="C312" s="14">
        <f>SUBTOTAL(9,C307:C311)</f>
        <v>255</v>
      </c>
      <c r="D312" s="15" t="s">
        <v>262</v>
      </c>
      <c r="E312" s="16">
        <f>SUBTOTAL(9,E307:E311)</f>
        <v>36280</v>
      </c>
      <c r="F312" s="16">
        <f>SUBTOTAL(9,F307:F311)</f>
        <v>607588</v>
      </c>
      <c r="G312" s="16">
        <f>SUBTOTAL(9,G307:G311)</f>
        <v>643868</v>
      </c>
      <c r="H312" s="16">
        <f>SUBTOTAL(9,H307:H311)</f>
        <v>171970.16454</v>
      </c>
      <c r="I312" s="16">
        <f>SUBTOTAL(9,I307:I311)</f>
        <v>471897.83545999997</v>
      </c>
    </row>
    <row r="313" spans="2:9" ht="15" customHeight="1" x14ac:dyDescent="0.2">
      <c r="C313" s="17">
        <f>SUBTOTAL(9,C306:C312)</f>
        <v>255</v>
      </c>
      <c r="D313" s="18" t="s">
        <v>263</v>
      </c>
      <c r="E313" s="19">
        <f>SUBTOTAL(9,E306:E312)</f>
        <v>36280</v>
      </c>
      <c r="F313" s="19">
        <f>SUBTOTAL(9,F306:F312)</f>
        <v>607588</v>
      </c>
      <c r="G313" s="19">
        <f>SUBTOTAL(9,G306:G312)</f>
        <v>643868</v>
      </c>
      <c r="H313" s="19">
        <f>SUBTOTAL(9,H306:H312)</f>
        <v>171970.16454</v>
      </c>
      <c r="I313" s="19">
        <f>SUBTOTAL(9,I306:I312)</f>
        <v>471897.83545999997</v>
      </c>
    </row>
    <row r="314" spans="2:9" ht="27" customHeight="1" x14ac:dyDescent="0.25">
      <c r="B314" s="1"/>
      <c r="C314" s="2"/>
      <c r="D314" s="9" t="s">
        <v>264</v>
      </c>
      <c r="E314" s="1"/>
      <c r="F314" s="1"/>
      <c r="G314" s="1"/>
      <c r="H314" s="1"/>
      <c r="I314" s="1"/>
    </row>
    <row r="315" spans="2:9" ht="15" customHeight="1" x14ac:dyDescent="0.25">
      <c r="B315" s="10">
        <v>252</v>
      </c>
      <c r="C315" s="11"/>
      <c r="D315" s="5" t="s">
        <v>265</v>
      </c>
      <c r="E315" s="12"/>
      <c r="F315" s="1"/>
      <c r="H315" s="1"/>
      <c r="I315" s="1"/>
    </row>
    <row r="316" spans="2:9" x14ac:dyDescent="0.2">
      <c r="B316"/>
      <c r="C316" s="2">
        <v>70</v>
      </c>
      <c r="D316" s="5" t="s">
        <v>266</v>
      </c>
      <c r="E316" s="13">
        <v>0</v>
      </c>
      <c r="F316" s="13">
        <v>513780</v>
      </c>
      <c r="G316" s="13">
        <v>513780</v>
      </c>
      <c r="H316" s="13">
        <v>11000</v>
      </c>
      <c r="I316" s="13">
        <v>502780</v>
      </c>
    </row>
    <row r="317" spans="2:9" ht="15" customHeight="1" x14ac:dyDescent="0.2">
      <c r="B317"/>
      <c r="C317" s="14">
        <f>SUBTOTAL(9,C316:C316)</f>
        <v>70</v>
      </c>
      <c r="D317" s="15" t="s">
        <v>267</v>
      </c>
      <c r="E317" s="16">
        <f>SUBTOTAL(9,E316:E316)</f>
        <v>0</v>
      </c>
      <c r="F317" s="16">
        <f>SUBTOTAL(9,F316:F316)</f>
        <v>513780</v>
      </c>
      <c r="G317" s="16">
        <f>SUBTOTAL(9,G316:G316)</f>
        <v>513780</v>
      </c>
      <c r="H317" s="16">
        <f>SUBTOTAL(9,H316:H316)</f>
        <v>11000</v>
      </c>
      <c r="I317" s="16">
        <f>SUBTOTAL(9,I316:I316)</f>
        <v>502780</v>
      </c>
    </row>
    <row r="318" spans="2:9" ht="15" customHeight="1" x14ac:dyDescent="0.25">
      <c r="B318" s="10">
        <v>253</v>
      </c>
      <c r="C318" s="11"/>
      <c r="D318" s="5" t="s">
        <v>268</v>
      </c>
      <c r="E318" s="12"/>
      <c r="F318" s="1"/>
      <c r="H318" s="1"/>
      <c r="I318" s="1"/>
    </row>
    <row r="319" spans="2:9" x14ac:dyDescent="0.2">
      <c r="B319"/>
      <c r="C319" s="2">
        <v>70</v>
      </c>
      <c r="D319" s="5" t="s">
        <v>269</v>
      </c>
      <c r="E319" s="13">
        <v>0</v>
      </c>
      <c r="F319" s="13">
        <v>791630</v>
      </c>
      <c r="G319" s="13">
        <v>791630</v>
      </c>
      <c r="H319" s="13">
        <v>197457.18100000001</v>
      </c>
      <c r="I319" s="13">
        <v>594172.81900000002</v>
      </c>
    </row>
    <row r="320" spans="2:9" x14ac:dyDescent="0.2">
      <c r="B320"/>
      <c r="C320" s="2">
        <v>71</v>
      </c>
      <c r="D320" s="5" t="s">
        <v>270</v>
      </c>
      <c r="E320" s="13">
        <v>0</v>
      </c>
      <c r="F320" s="13">
        <v>4819</v>
      </c>
      <c r="G320" s="13">
        <v>4819</v>
      </c>
      <c r="H320" s="13">
        <v>2409.498</v>
      </c>
      <c r="I320" s="13">
        <v>2409.502</v>
      </c>
    </row>
    <row r="321" spans="2:9" x14ac:dyDescent="0.2">
      <c r="B321"/>
      <c r="C321" s="2">
        <v>72</v>
      </c>
      <c r="D321" s="5" t="s">
        <v>271</v>
      </c>
      <c r="E321" s="13">
        <v>0</v>
      </c>
      <c r="F321" s="13">
        <v>615</v>
      </c>
      <c r="G321" s="13">
        <v>615</v>
      </c>
      <c r="H321" s="13">
        <v>307.5</v>
      </c>
      <c r="I321" s="13">
        <v>307.5</v>
      </c>
    </row>
    <row r="322" spans="2:9" ht="15" customHeight="1" x14ac:dyDescent="0.2">
      <c r="B322"/>
      <c r="C322" s="14">
        <f>SUBTOTAL(9,C319:C321)</f>
        <v>213</v>
      </c>
      <c r="D322" s="15" t="s">
        <v>272</v>
      </c>
      <c r="E322" s="16">
        <f>SUBTOTAL(9,E319:E321)</f>
        <v>0</v>
      </c>
      <c r="F322" s="16">
        <f>SUBTOTAL(9,F319:F321)</f>
        <v>797064</v>
      </c>
      <c r="G322" s="16">
        <f>SUBTOTAL(9,G319:G321)</f>
        <v>797064</v>
      </c>
      <c r="H322" s="16">
        <f>SUBTOTAL(9,H319:H321)</f>
        <v>200174.179</v>
      </c>
      <c r="I322" s="16">
        <f>SUBTOTAL(9,I319:I321)</f>
        <v>596889.821</v>
      </c>
    </row>
    <row r="323" spans="2:9" ht="15" customHeight="1" x14ac:dyDescent="0.25">
      <c r="B323" s="10">
        <v>254</v>
      </c>
      <c r="C323" s="11"/>
      <c r="D323" s="5" t="s">
        <v>273</v>
      </c>
      <c r="E323" s="12"/>
      <c r="F323" s="1"/>
      <c r="H323" s="1"/>
      <c r="I323" s="1"/>
    </row>
    <row r="324" spans="2:9" x14ac:dyDescent="0.2">
      <c r="B324"/>
      <c r="C324" s="2">
        <v>70</v>
      </c>
      <c r="D324" s="5" t="s">
        <v>274</v>
      </c>
      <c r="E324" s="13">
        <v>0</v>
      </c>
      <c r="F324" s="13">
        <v>208374</v>
      </c>
      <c r="G324" s="13">
        <v>208374</v>
      </c>
      <c r="H324" s="13">
        <v>51968.502</v>
      </c>
      <c r="I324" s="13">
        <v>156405.49799999999</v>
      </c>
    </row>
    <row r="325" spans="2:9" x14ac:dyDescent="0.2">
      <c r="B325"/>
      <c r="C325" s="2">
        <v>73</v>
      </c>
      <c r="D325" s="5" t="s">
        <v>275</v>
      </c>
      <c r="E325" s="13">
        <v>0</v>
      </c>
      <c r="F325" s="13">
        <v>12762</v>
      </c>
      <c r="G325" s="13">
        <v>12762</v>
      </c>
      <c r="H325" s="13">
        <v>6381</v>
      </c>
      <c r="I325" s="13">
        <v>6381</v>
      </c>
    </row>
    <row r="326" spans="2:9" ht="15" customHeight="1" x14ac:dyDescent="0.2">
      <c r="B326"/>
      <c r="C326" s="14">
        <f>SUBTOTAL(9,C324:C325)</f>
        <v>143</v>
      </c>
      <c r="D326" s="15" t="s">
        <v>276</v>
      </c>
      <c r="E326" s="16">
        <f>SUBTOTAL(9,E324:E325)</f>
        <v>0</v>
      </c>
      <c r="F326" s="16">
        <f>SUBTOTAL(9,F324:F325)</f>
        <v>221136</v>
      </c>
      <c r="G326" s="16">
        <f>SUBTOTAL(9,G324:G325)</f>
        <v>221136</v>
      </c>
      <c r="H326" s="16">
        <f>SUBTOTAL(9,H324:H325)</f>
        <v>58349.502</v>
      </c>
      <c r="I326" s="16">
        <f>SUBTOTAL(9,I324:I325)</f>
        <v>162786.49799999999</v>
      </c>
    </row>
    <row r="327" spans="2:9" ht="15" customHeight="1" x14ac:dyDescent="0.25">
      <c r="B327" s="10">
        <v>255</v>
      </c>
      <c r="C327" s="11"/>
      <c r="D327" s="5" t="s">
        <v>277</v>
      </c>
      <c r="E327" s="12"/>
      <c r="F327" s="1"/>
      <c r="H327" s="1"/>
      <c r="I327" s="1"/>
    </row>
    <row r="328" spans="2:9" x14ac:dyDescent="0.2">
      <c r="B328"/>
      <c r="C328" s="2">
        <v>70</v>
      </c>
      <c r="D328" s="5" t="s">
        <v>278</v>
      </c>
      <c r="E328" s="13">
        <v>16000</v>
      </c>
      <c r="F328" s="13">
        <v>32070</v>
      </c>
      <c r="G328" s="13">
        <v>48070</v>
      </c>
      <c r="H328" s="13">
        <v>16035</v>
      </c>
      <c r="I328" s="13">
        <v>32035</v>
      </c>
    </row>
    <row r="329" spans="2:9" x14ac:dyDescent="0.2">
      <c r="B329"/>
      <c r="C329" s="2">
        <v>71</v>
      </c>
      <c r="D329" s="5" t="s">
        <v>279</v>
      </c>
      <c r="E329" s="13">
        <v>0</v>
      </c>
      <c r="F329" s="13">
        <v>18636</v>
      </c>
      <c r="G329" s="13">
        <v>18636</v>
      </c>
      <c r="H329" s="13">
        <v>9318</v>
      </c>
      <c r="I329" s="13">
        <v>9318</v>
      </c>
    </row>
    <row r="330" spans="2:9" x14ac:dyDescent="0.2">
      <c r="B330"/>
      <c r="C330" s="2">
        <v>72</v>
      </c>
      <c r="D330" s="5" t="s">
        <v>280</v>
      </c>
      <c r="E330" s="13">
        <v>0</v>
      </c>
      <c r="F330" s="13">
        <v>25522</v>
      </c>
      <c r="G330" s="13">
        <v>25522</v>
      </c>
      <c r="H330" s="13">
        <v>5261</v>
      </c>
      <c r="I330" s="13">
        <v>20261</v>
      </c>
    </row>
    <row r="331" spans="2:9" x14ac:dyDescent="0.2">
      <c r="B331"/>
      <c r="C331" s="2">
        <v>73</v>
      </c>
      <c r="D331" s="5" t="s">
        <v>281</v>
      </c>
      <c r="E331" s="13">
        <v>0</v>
      </c>
      <c r="F331" s="13">
        <v>6040</v>
      </c>
      <c r="G331" s="13">
        <v>6040</v>
      </c>
      <c r="H331" s="13">
        <v>3020</v>
      </c>
      <c r="I331" s="13">
        <v>3020</v>
      </c>
    </row>
    <row r="332" spans="2:9" x14ac:dyDescent="0.2">
      <c r="B332"/>
      <c r="C332" s="2">
        <v>74</v>
      </c>
      <c r="D332" s="5" t="s">
        <v>282</v>
      </c>
      <c r="E332" s="13">
        <v>6740</v>
      </c>
      <c r="F332" s="13">
        <v>5737</v>
      </c>
      <c r="G332" s="13">
        <v>12477</v>
      </c>
      <c r="H332" s="13">
        <v>2868.5</v>
      </c>
      <c r="I332" s="13">
        <v>9608.5</v>
      </c>
    </row>
    <row r="333" spans="2:9" x14ac:dyDescent="0.2">
      <c r="B333"/>
      <c r="C333" s="2">
        <v>75</v>
      </c>
      <c r="D333" s="5" t="s">
        <v>283</v>
      </c>
      <c r="E333" s="13">
        <v>0</v>
      </c>
      <c r="F333" s="13">
        <v>8103</v>
      </c>
      <c r="G333" s="13">
        <v>8103</v>
      </c>
      <c r="H333" s="13">
        <v>4051.5</v>
      </c>
      <c r="I333" s="13">
        <v>4051.5</v>
      </c>
    </row>
    <row r="334" spans="2:9" x14ac:dyDescent="0.2">
      <c r="B334"/>
      <c r="C334" s="2">
        <v>76</v>
      </c>
      <c r="D334" s="5" t="s">
        <v>284</v>
      </c>
      <c r="E334" s="13">
        <v>0</v>
      </c>
      <c r="F334" s="13">
        <v>4987</v>
      </c>
      <c r="G334" s="13">
        <v>4987</v>
      </c>
      <c r="H334" s="13">
        <v>2423</v>
      </c>
      <c r="I334" s="13">
        <v>2564</v>
      </c>
    </row>
    <row r="335" spans="2:9" ht="15" customHeight="1" x14ac:dyDescent="0.2">
      <c r="B335"/>
      <c r="C335" s="14">
        <f>SUBTOTAL(9,C328:C334)</f>
        <v>511</v>
      </c>
      <c r="D335" s="15" t="s">
        <v>285</v>
      </c>
      <c r="E335" s="16">
        <f>SUBTOTAL(9,E328:E334)</f>
        <v>22740</v>
      </c>
      <c r="F335" s="16">
        <f>SUBTOTAL(9,F328:F334)</f>
        <v>101095</v>
      </c>
      <c r="G335" s="16">
        <f>SUBTOTAL(9,G328:G334)</f>
        <v>123835</v>
      </c>
      <c r="H335" s="16">
        <f>SUBTOTAL(9,H328:H334)</f>
        <v>42977</v>
      </c>
      <c r="I335" s="16">
        <f>SUBTOTAL(9,I328:I334)</f>
        <v>80858</v>
      </c>
    </row>
    <row r="336" spans="2:9" ht="15" customHeight="1" x14ac:dyDescent="0.25">
      <c r="B336" s="10">
        <v>256</v>
      </c>
      <c r="C336" s="11"/>
      <c r="D336" s="5" t="s">
        <v>286</v>
      </c>
      <c r="E336" s="12"/>
      <c r="F336" s="1"/>
      <c r="H336" s="1"/>
      <c r="I336" s="1"/>
    </row>
    <row r="337" spans="2:9" x14ac:dyDescent="0.2">
      <c r="B337"/>
      <c r="C337" s="2">
        <v>1</v>
      </c>
      <c r="D337" s="5" t="s">
        <v>20</v>
      </c>
      <c r="E337" s="13">
        <v>2020</v>
      </c>
      <c r="F337" s="13">
        <v>53333</v>
      </c>
      <c r="G337" s="13">
        <v>55353</v>
      </c>
      <c r="H337" s="13">
        <v>12703.80716</v>
      </c>
      <c r="I337" s="13">
        <v>42649.192840000003</v>
      </c>
    </row>
    <row r="338" spans="2:9" x14ac:dyDescent="0.2">
      <c r="B338"/>
      <c r="C338" s="2">
        <v>21</v>
      </c>
      <c r="D338" s="5" t="s">
        <v>25</v>
      </c>
      <c r="E338" s="13">
        <v>707</v>
      </c>
      <c r="F338" s="13">
        <v>11310</v>
      </c>
      <c r="G338" s="13">
        <v>12017</v>
      </c>
      <c r="H338" s="13">
        <v>1369.0966699999999</v>
      </c>
      <c r="I338" s="13">
        <v>10647.903329999999</v>
      </c>
    </row>
    <row r="339" spans="2:9" ht="15" customHeight="1" x14ac:dyDescent="0.2">
      <c r="B339"/>
      <c r="C339" s="14">
        <f>SUBTOTAL(9,C337:C338)</f>
        <v>22</v>
      </c>
      <c r="D339" s="15" t="s">
        <v>287</v>
      </c>
      <c r="E339" s="16">
        <f>SUBTOTAL(9,E337:E338)</f>
        <v>2727</v>
      </c>
      <c r="F339" s="16">
        <f>SUBTOTAL(9,F337:F338)</f>
        <v>64643</v>
      </c>
      <c r="G339" s="16">
        <f>SUBTOTAL(9,G337:G338)</f>
        <v>67370</v>
      </c>
      <c r="H339" s="16">
        <f>SUBTOTAL(9,H337:H338)</f>
        <v>14072.903829999999</v>
      </c>
      <c r="I339" s="16">
        <f>SUBTOTAL(9,I337:I338)</f>
        <v>53297.096170000004</v>
      </c>
    </row>
    <row r="340" spans="2:9" ht="15" customHeight="1" x14ac:dyDescent="0.25">
      <c r="B340" s="10">
        <v>257</v>
      </c>
      <c r="C340" s="11"/>
      <c r="D340" s="5" t="s">
        <v>288</v>
      </c>
      <c r="E340" s="12"/>
      <c r="F340" s="1"/>
      <c r="H340" s="1"/>
      <c r="I340" s="1"/>
    </row>
    <row r="341" spans="2:9" x14ac:dyDescent="0.2">
      <c r="B341"/>
      <c r="C341" s="2">
        <v>21</v>
      </c>
      <c r="D341" s="5" t="s">
        <v>289</v>
      </c>
      <c r="E341" s="13">
        <v>555</v>
      </c>
      <c r="F341" s="13">
        <v>5306</v>
      </c>
      <c r="G341" s="13">
        <v>5861</v>
      </c>
      <c r="H341" s="13">
        <v>854.83924999999999</v>
      </c>
      <c r="I341" s="13">
        <v>5006.16075</v>
      </c>
    </row>
    <row r="342" spans="2:9" x14ac:dyDescent="0.2">
      <c r="B342"/>
      <c r="C342" s="2">
        <v>70</v>
      </c>
      <c r="D342" s="5" t="s">
        <v>290</v>
      </c>
      <c r="E342" s="13">
        <v>148967</v>
      </c>
      <c r="F342" s="13">
        <v>157818</v>
      </c>
      <c r="G342" s="13">
        <v>306785</v>
      </c>
      <c r="H342" s="13">
        <v>16558.669999999998</v>
      </c>
      <c r="I342" s="13">
        <v>290226.33</v>
      </c>
    </row>
    <row r="343" spans="2:9" ht="15" customHeight="1" x14ac:dyDescent="0.2">
      <c r="B343"/>
      <c r="C343" s="14">
        <f>SUBTOTAL(9,C341:C342)</f>
        <v>91</v>
      </c>
      <c r="D343" s="15" t="s">
        <v>291</v>
      </c>
      <c r="E343" s="16">
        <f>SUBTOTAL(9,E341:E342)</f>
        <v>149522</v>
      </c>
      <c r="F343" s="16">
        <f>SUBTOTAL(9,F341:F342)</f>
        <v>163124</v>
      </c>
      <c r="G343" s="16">
        <f>SUBTOTAL(9,G341:G342)</f>
        <v>312646</v>
      </c>
      <c r="H343" s="16">
        <f>SUBTOTAL(9,H341:H342)</f>
        <v>17413.509249999999</v>
      </c>
      <c r="I343" s="16">
        <f>SUBTOTAL(9,I341:I342)</f>
        <v>295232.49075</v>
      </c>
    </row>
    <row r="344" spans="2:9" ht="15" customHeight="1" x14ac:dyDescent="0.25">
      <c r="B344" s="10">
        <v>258</v>
      </c>
      <c r="C344" s="11"/>
      <c r="D344" s="5" t="s">
        <v>292</v>
      </c>
      <c r="E344" s="12"/>
      <c r="F344" s="1"/>
      <c r="H344" s="1"/>
      <c r="I344" s="1"/>
    </row>
    <row r="345" spans="2:9" x14ac:dyDescent="0.2">
      <c r="B345"/>
      <c r="C345" s="2">
        <v>1</v>
      </c>
      <c r="D345" s="5" t="s">
        <v>20</v>
      </c>
      <c r="E345" s="13">
        <v>95</v>
      </c>
      <c r="F345" s="13">
        <v>4895</v>
      </c>
      <c r="G345" s="13">
        <v>4990</v>
      </c>
      <c r="H345" s="13">
        <v>522.84307999999999</v>
      </c>
      <c r="I345" s="13">
        <v>4467.1569200000004</v>
      </c>
    </row>
    <row r="346" spans="2:9" x14ac:dyDescent="0.2">
      <c r="B346"/>
      <c r="C346" s="2">
        <v>21</v>
      </c>
      <c r="D346" s="5" t="s">
        <v>293</v>
      </c>
      <c r="E346" s="13">
        <v>3154</v>
      </c>
      <c r="F346" s="13">
        <v>91834</v>
      </c>
      <c r="G346" s="13">
        <v>94988</v>
      </c>
      <c r="H346" s="13">
        <v>10549.814399999999</v>
      </c>
      <c r="I346" s="13">
        <v>84438.185599999997</v>
      </c>
    </row>
    <row r="347" spans="2:9" x14ac:dyDescent="0.2">
      <c r="B347"/>
      <c r="C347" s="2">
        <v>60</v>
      </c>
      <c r="D347" s="5" t="s">
        <v>294</v>
      </c>
      <c r="E347" s="13">
        <v>0</v>
      </c>
      <c r="F347" s="13">
        <v>31858</v>
      </c>
      <c r="G347" s="13">
        <v>31858</v>
      </c>
      <c r="H347" s="13">
        <v>0</v>
      </c>
      <c r="I347" s="13">
        <v>31858</v>
      </c>
    </row>
    <row r="348" spans="2:9" ht="15" customHeight="1" x14ac:dyDescent="0.2">
      <c r="B348"/>
      <c r="C348" s="14">
        <f>SUBTOTAL(9,C345:C347)</f>
        <v>82</v>
      </c>
      <c r="D348" s="15" t="s">
        <v>295</v>
      </c>
      <c r="E348" s="16">
        <f>SUBTOTAL(9,E345:E347)</f>
        <v>3249</v>
      </c>
      <c r="F348" s="16">
        <f>SUBTOTAL(9,F345:F347)</f>
        <v>128587</v>
      </c>
      <c r="G348" s="16">
        <f>SUBTOTAL(9,G345:G347)</f>
        <v>131836</v>
      </c>
      <c r="H348" s="16">
        <f>SUBTOTAL(9,H345:H347)</f>
        <v>11072.65748</v>
      </c>
      <c r="I348" s="16">
        <f>SUBTOTAL(9,I345:I347)</f>
        <v>120763.34251999999</v>
      </c>
    </row>
    <row r="349" spans="2:9" ht="15" customHeight="1" x14ac:dyDescent="0.2">
      <c r="C349" s="17">
        <f>SUBTOTAL(9,C315:C348)</f>
        <v>1132</v>
      </c>
      <c r="D349" s="18" t="s">
        <v>296</v>
      </c>
      <c r="E349" s="19">
        <f>SUBTOTAL(9,E315:E348)</f>
        <v>178238</v>
      </c>
      <c r="F349" s="19">
        <f>SUBTOTAL(9,F315:F348)</f>
        <v>1989429</v>
      </c>
      <c r="G349" s="19">
        <f>SUBTOTAL(9,G315:G348)</f>
        <v>2167667</v>
      </c>
      <c r="H349" s="19">
        <f>SUBTOTAL(9,H315:H348)</f>
        <v>355059.75156</v>
      </c>
      <c r="I349" s="19">
        <f>SUBTOTAL(9,I315:I348)</f>
        <v>1812607.24844</v>
      </c>
    </row>
    <row r="350" spans="2:9" ht="27" customHeight="1" x14ac:dyDescent="0.25">
      <c r="B350" s="1"/>
      <c r="C350" s="2"/>
      <c r="D350" s="9" t="s">
        <v>297</v>
      </c>
      <c r="E350" s="1"/>
      <c r="F350" s="1"/>
      <c r="G350" s="1"/>
      <c r="H350" s="1"/>
      <c r="I350" s="1"/>
    </row>
    <row r="351" spans="2:9" ht="15" customHeight="1" x14ac:dyDescent="0.25">
      <c r="B351" s="10">
        <v>260</v>
      </c>
      <c r="C351" s="11"/>
      <c r="D351" s="5" t="s">
        <v>298</v>
      </c>
      <c r="E351" s="12"/>
      <c r="F351" s="1"/>
      <c r="H351" s="1"/>
      <c r="I351" s="1"/>
    </row>
    <row r="352" spans="2:9" x14ac:dyDescent="0.2">
      <c r="B352"/>
      <c r="C352" s="2">
        <v>50</v>
      </c>
      <c r="D352" s="5" t="s">
        <v>299</v>
      </c>
      <c r="E352" s="13">
        <v>0</v>
      </c>
      <c r="F352" s="13">
        <v>31345716</v>
      </c>
      <c r="G352" s="13">
        <v>31345716</v>
      </c>
      <c r="H352" s="13">
        <v>10391343</v>
      </c>
      <c r="I352" s="13">
        <v>20954373</v>
      </c>
    </row>
    <row r="353" spans="2:9" x14ac:dyDescent="0.2">
      <c r="B353"/>
      <c r="C353" s="2">
        <v>70</v>
      </c>
      <c r="D353" s="5" t="s">
        <v>300</v>
      </c>
      <c r="E353" s="13">
        <v>0</v>
      </c>
      <c r="F353" s="13">
        <v>1277859</v>
      </c>
      <c r="G353" s="13">
        <v>1277859</v>
      </c>
      <c r="H353" s="13">
        <v>638929.5</v>
      </c>
      <c r="I353" s="13">
        <v>638929.5</v>
      </c>
    </row>
    <row r="354" spans="2:9" ht="15" customHeight="1" x14ac:dyDescent="0.2">
      <c r="B354"/>
      <c r="C354" s="14">
        <f>SUBTOTAL(9,C352:C353)</f>
        <v>120</v>
      </c>
      <c r="D354" s="15" t="s">
        <v>301</v>
      </c>
      <c r="E354" s="16">
        <f>SUBTOTAL(9,E352:E353)</f>
        <v>0</v>
      </c>
      <c r="F354" s="16">
        <f>SUBTOTAL(9,F352:F353)</f>
        <v>32623575</v>
      </c>
      <c r="G354" s="16">
        <f>SUBTOTAL(9,G352:G353)</f>
        <v>32623575</v>
      </c>
      <c r="H354" s="16">
        <f>SUBTOTAL(9,H352:H353)</f>
        <v>11030272.5</v>
      </c>
      <c r="I354" s="16">
        <f>SUBTOTAL(9,I352:I353)</f>
        <v>21593302.5</v>
      </c>
    </row>
    <row r="355" spans="2:9" ht="15" customHeight="1" x14ac:dyDescent="0.25">
      <c r="B355" s="10">
        <v>270</v>
      </c>
      <c r="C355" s="11"/>
      <c r="D355" s="5" t="s">
        <v>302</v>
      </c>
      <c r="E355" s="12"/>
      <c r="F355" s="1"/>
      <c r="H355" s="1"/>
      <c r="I355" s="1"/>
    </row>
    <row r="356" spans="2:9" x14ac:dyDescent="0.2">
      <c r="B356"/>
      <c r="C356" s="2">
        <v>71</v>
      </c>
      <c r="D356" s="5" t="s">
        <v>303</v>
      </c>
      <c r="E356" s="13">
        <v>0</v>
      </c>
      <c r="F356" s="13">
        <v>17193</v>
      </c>
      <c r="G356" s="13">
        <v>17193</v>
      </c>
      <c r="H356" s="13">
        <v>4525.5</v>
      </c>
      <c r="I356" s="13">
        <v>12667.5</v>
      </c>
    </row>
    <row r="357" spans="2:9" x14ac:dyDescent="0.2">
      <c r="B357"/>
      <c r="C357" s="2">
        <v>74</v>
      </c>
      <c r="D357" s="5" t="s">
        <v>304</v>
      </c>
      <c r="E357" s="13">
        <v>0</v>
      </c>
      <c r="F357" s="13">
        <v>87311</v>
      </c>
      <c r="G357" s="13">
        <v>87311</v>
      </c>
      <c r="H357" s="13">
        <v>28887.998</v>
      </c>
      <c r="I357" s="13">
        <v>58423.002</v>
      </c>
    </row>
    <row r="358" spans="2:9" x14ac:dyDescent="0.2">
      <c r="B358"/>
      <c r="C358" s="2">
        <v>75</v>
      </c>
      <c r="D358" s="5" t="s">
        <v>305</v>
      </c>
      <c r="E358" s="13">
        <v>71371</v>
      </c>
      <c r="F358" s="13">
        <v>717446</v>
      </c>
      <c r="G358" s="13">
        <v>788817</v>
      </c>
      <c r="H358" s="13">
        <v>41440</v>
      </c>
      <c r="I358" s="13">
        <v>747377</v>
      </c>
    </row>
    <row r="359" spans="2:9" ht="15" customHeight="1" x14ac:dyDescent="0.2">
      <c r="B359"/>
      <c r="C359" s="14">
        <f>SUBTOTAL(9,C356:C358)</f>
        <v>220</v>
      </c>
      <c r="D359" s="15" t="s">
        <v>306</v>
      </c>
      <c r="E359" s="16">
        <f>SUBTOTAL(9,E356:E358)</f>
        <v>71371</v>
      </c>
      <c r="F359" s="16">
        <f>SUBTOTAL(9,F356:F358)</f>
        <v>821950</v>
      </c>
      <c r="G359" s="16">
        <f>SUBTOTAL(9,G356:G358)</f>
        <v>893321</v>
      </c>
      <c r="H359" s="16">
        <f>SUBTOTAL(9,H356:H358)</f>
        <v>74853.497999999992</v>
      </c>
      <c r="I359" s="16">
        <f>SUBTOTAL(9,I356:I358)</f>
        <v>818467.50199999998</v>
      </c>
    </row>
    <row r="360" spans="2:9" ht="15" customHeight="1" x14ac:dyDescent="0.25">
      <c r="B360" s="10">
        <v>276</v>
      </c>
      <c r="C360" s="11"/>
      <c r="D360" s="5" t="s">
        <v>307</v>
      </c>
      <c r="E360" s="12"/>
      <c r="F360" s="1"/>
      <c r="H360" s="1"/>
      <c r="I360" s="1"/>
    </row>
    <row r="361" spans="2:9" x14ac:dyDescent="0.2">
      <c r="B361"/>
      <c r="C361" s="2">
        <v>72</v>
      </c>
      <c r="D361" s="5" t="s">
        <v>308</v>
      </c>
      <c r="E361" s="13">
        <v>0</v>
      </c>
      <c r="F361" s="13">
        <v>68683</v>
      </c>
      <c r="G361" s="13">
        <v>68683</v>
      </c>
      <c r="H361" s="13">
        <v>34341.5</v>
      </c>
      <c r="I361" s="13">
        <v>34341.5</v>
      </c>
    </row>
    <row r="362" spans="2:9" ht="15" customHeight="1" x14ac:dyDescent="0.2">
      <c r="B362"/>
      <c r="C362" s="14">
        <f>SUBTOTAL(9,C361:C361)</f>
        <v>72</v>
      </c>
      <c r="D362" s="15" t="s">
        <v>309</v>
      </c>
      <c r="E362" s="16">
        <f>SUBTOTAL(9,E361:E361)</f>
        <v>0</v>
      </c>
      <c r="F362" s="16">
        <f>SUBTOTAL(9,F361:F361)</f>
        <v>68683</v>
      </c>
      <c r="G362" s="16">
        <f>SUBTOTAL(9,G361:G361)</f>
        <v>68683</v>
      </c>
      <c r="H362" s="16">
        <f>SUBTOTAL(9,H361:H361)</f>
        <v>34341.5</v>
      </c>
      <c r="I362" s="16">
        <f>SUBTOTAL(9,I361:I361)</f>
        <v>34341.5</v>
      </c>
    </row>
    <row r="363" spans="2:9" ht="15" customHeight="1" x14ac:dyDescent="0.25">
      <c r="B363" s="10">
        <v>280</v>
      </c>
      <c r="C363" s="11"/>
      <c r="D363" s="5" t="s">
        <v>310</v>
      </c>
      <c r="E363" s="12"/>
      <c r="F363" s="1"/>
      <c r="H363" s="1"/>
      <c r="I363" s="1"/>
    </row>
    <row r="364" spans="2:9" x14ac:dyDescent="0.2">
      <c r="B364"/>
      <c r="C364" s="2">
        <v>1</v>
      </c>
      <c r="D364" s="5" t="s">
        <v>20</v>
      </c>
      <c r="E364" s="13">
        <v>3988</v>
      </c>
      <c r="F364" s="13">
        <v>80456</v>
      </c>
      <c r="G364" s="13">
        <v>84444</v>
      </c>
      <c r="H364" s="13">
        <v>18996.836459999999</v>
      </c>
      <c r="I364" s="13">
        <v>65447.163540000001</v>
      </c>
    </row>
    <row r="365" spans="2:9" x14ac:dyDescent="0.2">
      <c r="B365"/>
      <c r="C365" s="2">
        <v>21</v>
      </c>
      <c r="D365" s="5" t="s">
        <v>25</v>
      </c>
      <c r="E365" s="13">
        <v>0</v>
      </c>
      <c r="F365" s="13">
        <v>10</v>
      </c>
      <c r="G365" s="13">
        <v>10</v>
      </c>
      <c r="H365" s="13">
        <v>113.26559</v>
      </c>
      <c r="I365" s="13">
        <v>-103.26559</v>
      </c>
    </row>
    <row r="366" spans="2:9" x14ac:dyDescent="0.2">
      <c r="B366"/>
      <c r="C366" s="2">
        <v>50</v>
      </c>
      <c r="D366" s="5" t="s">
        <v>311</v>
      </c>
      <c r="E366" s="13">
        <v>0</v>
      </c>
      <c r="F366" s="13">
        <v>81114</v>
      </c>
      <c r="G366" s="13">
        <v>81114</v>
      </c>
      <c r="H366" s="13">
        <v>40557</v>
      </c>
      <c r="I366" s="13">
        <v>40557</v>
      </c>
    </row>
    <row r="367" spans="2:9" x14ac:dyDescent="0.2">
      <c r="B367"/>
      <c r="C367" s="2">
        <v>51</v>
      </c>
      <c r="D367" s="5" t="s">
        <v>312</v>
      </c>
      <c r="E367" s="13">
        <v>0</v>
      </c>
      <c r="F367" s="13">
        <v>174572</v>
      </c>
      <c r="G367" s="13">
        <v>174572</v>
      </c>
      <c r="H367" s="13">
        <v>174572</v>
      </c>
      <c r="I367" s="13">
        <v>0</v>
      </c>
    </row>
    <row r="368" spans="2:9" x14ac:dyDescent="0.2">
      <c r="B368"/>
      <c r="C368" s="2">
        <v>71</v>
      </c>
      <c r="D368" s="5" t="s">
        <v>313</v>
      </c>
      <c r="E368" s="13">
        <v>0</v>
      </c>
      <c r="F368" s="13">
        <v>125360</v>
      </c>
      <c r="G368" s="13">
        <v>125360</v>
      </c>
      <c r="H368" s="13">
        <v>62680</v>
      </c>
      <c r="I368" s="13">
        <v>62680</v>
      </c>
    </row>
    <row r="369" spans="2:9" x14ac:dyDescent="0.2">
      <c r="B369"/>
      <c r="C369" s="2">
        <v>72</v>
      </c>
      <c r="D369" s="5" t="s">
        <v>314</v>
      </c>
      <c r="E369" s="13">
        <v>0</v>
      </c>
      <c r="F369" s="13">
        <v>27240</v>
      </c>
      <c r="G369" s="13">
        <v>27240</v>
      </c>
      <c r="H369" s="13">
        <v>27240</v>
      </c>
      <c r="I369" s="13">
        <v>0</v>
      </c>
    </row>
    <row r="370" spans="2:9" x14ac:dyDescent="0.2">
      <c r="B370"/>
      <c r="C370" s="2">
        <v>73</v>
      </c>
      <c r="D370" s="5" t="s">
        <v>315</v>
      </c>
      <c r="E370" s="13">
        <v>0</v>
      </c>
      <c r="F370" s="13">
        <v>33352</v>
      </c>
      <c r="G370" s="13">
        <v>33352</v>
      </c>
      <c r="H370" s="13">
        <v>8956.3713499999994</v>
      </c>
      <c r="I370" s="13">
        <v>24395.628649999999</v>
      </c>
    </row>
    <row r="371" spans="2:9" ht="15" customHeight="1" x14ac:dyDescent="0.2">
      <c r="B371"/>
      <c r="C371" s="14">
        <f>SUBTOTAL(9,C364:C370)</f>
        <v>339</v>
      </c>
      <c r="D371" s="15" t="s">
        <v>316</v>
      </c>
      <c r="E371" s="16">
        <f>SUBTOTAL(9,E364:E370)</f>
        <v>3988</v>
      </c>
      <c r="F371" s="16">
        <f>SUBTOTAL(9,F364:F370)</f>
        <v>522104</v>
      </c>
      <c r="G371" s="16">
        <f>SUBTOTAL(9,G364:G370)</f>
        <v>526092</v>
      </c>
      <c r="H371" s="16">
        <f>SUBTOTAL(9,H364:H370)</f>
        <v>333115.47339999996</v>
      </c>
      <c r="I371" s="16">
        <f>SUBTOTAL(9,I364:I370)</f>
        <v>192976.52660000001</v>
      </c>
    </row>
    <row r="372" spans="2:9" ht="15" customHeight="1" x14ac:dyDescent="0.25">
      <c r="B372" s="10">
        <v>281</v>
      </c>
      <c r="C372" s="11"/>
      <c r="D372" s="5" t="s">
        <v>317</v>
      </c>
      <c r="E372" s="12"/>
      <c r="F372" s="1"/>
      <c r="H372" s="1"/>
      <c r="I372" s="1"/>
    </row>
    <row r="373" spans="2:9" x14ac:dyDescent="0.2">
      <c r="B373"/>
      <c r="C373" s="2">
        <v>1</v>
      </c>
      <c r="D373" s="5" t="s">
        <v>68</v>
      </c>
      <c r="E373" s="13">
        <v>5907</v>
      </c>
      <c r="F373" s="13">
        <v>209461</v>
      </c>
      <c r="G373" s="13">
        <v>215368</v>
      </c>
      <c r="H373" s="13">
        <v>75410.9908</v>
      </c>
      <c r="I373" s="13">
        <v>139957.0092</v>
      </c>
    </row>
    <row r="374" spans="2:9" x14ac:dyDescent="0.2">
      <c r="B374"/>
      <c r="C374" s="2">
        <v>45</v>
      </c>
      <c r="D374" s="5" t="s">
        <v>31</v>
      </c>
      <c r="E374" s="13">
        <v>7907</v>
      </c>
      <c r="F374" s="13">
        <v>24867</v>
      </c>
      <c r="G374" s="13">
        <v>32774</v>
      </c>
      <c r="H374" s="13">
        <v>9867</v>
      </c>
      <c r="I374" s="13">
        <v>22907</v>
      </c>
    </row>
    <row r="375" spans="2:9" x14ac:dyDescent="0.2">
      <c r="B375"/>
      <c r="C375" s="2">
        <v>50</v>
      </c>
      <c r="D375" s="5" t="s">
        <v>318</v>
      </c>
      <c r="E375" s="13">
        <v>0</v>
      </c>
      <c r="F375" s="13">
        <v>167574</v>
      </c>
      <c r="G375" s="13">
        <v>167574</v>
      </c>
      <c r="H375" s="13">
        <v>55858</v>
      </c>
      <c r="I375" s="13">
        <v>111716</v>
      </c>
    </row>
    <row r="376" spans="2:9" x14ac:dyDescent="0.2">
      <c r="B376"/>
      <c r="C376" s="2">
        <v>70</v>
      </c>
      <c r="D376" s="5" t="s">
        <v>319</v>
      </c>
      <c r="E376" s="13">
        <v>0</v>
      </c>
      <c r="F376" s="13">
        <v>75475</v>
      </c>
      <c r="G376" s="13">
        <v>75475</v>
      </c>
      <c r="H376" s="13">
        <v>54671</v>
      </c>
      <c r="I376" s="13">
        <v>20804</v>
      </c>
    </row>
    <row r="377" spans="2:9" x14ac:dyDescent="0.2">
      <c r="B377"/>
      <c r="C377" s="2">
        <v>73</v>
      </c>
      <c r="D377" s="5" t="s">
        <v>320</v>
      </c>
      <c r="E377" s="13">
        <v>0</v>
      </c>
      <c r="F377" s="13">
        <v>73351</v>
      </c>
      <c r="G377" s="13">
        <v>73351</v>
      </c>
      <c r="H377" s="13">
        <v>73351</v>
      </c>
      <c r="I377" s="13">
        <v>0</v>
      </c>
    </row>
    <row r="378" spans="2:9" x14ac:dyDescent="0.2">
      <c r="B378"/>
      <c r="C378" s="2">
        <v>78</v>
      </c>
      <c r="D378" s="5" t="s">
        <v>321</v>
      </c>
      <c r="E378" s="13">
        <v>0</v>
      </c>
      <c r="F378" s="13">
        <v>17247</v>
      </c>
      <c r="G378" s="13">
        <v>17247</v>
      </c>
      <c r="H378" s="13">
        <v>8623.5</v>
      </c>
      <c r="I378" s="13">
        <v>8623.5</v>
      </c>
    </row>
    <row r="379" spans="2:9" ht="15" customHeight="1" x14ac:dyDescent="0.2">
      <c r="B379"/>
      <c r="C379" s="14">
        <f>SUBTOTAL(9,C373:C378)</f>
        <v>317</v>
      </c>
      <c r="D379" s="15" t="s">
        <v>322</v>
      </c>
      <c r="E379" s="16">
        <f>SUBTOTAL(9,E373:E378)</f>
        <v>13814</v>
      </c>
      <c r="F379" s="16">
        <f>SUBTOTAL(9,F373:F378)</f>
        <v>567975</v>
      </c>
      <c r="G379" s="16">
        <f>SUBTOTAL(9,G373:G378)</f>
        <v>581789</v>
      </c>
      <c r="H379" s="16">
        <f>SUBTOTAL(9,H373:H378)</f>
        <v>277781.49080000003</v>
      </c>
      <c r="I379" s="16">
        <f>SUBTOTAL(9,I373:I378)</f>
        <v>304007.50919999997</v>
      </c>
    </row>
    <row r="380" spans="2:9" ht="15" customHeight="1" x14ac:dyDescent="0.2">
      <c r="C380" s="17">
        <f>SUBTOTAL(9,C351:C379)</f>
        <v>1068</v>
      </c>
      <c r="D380" s="18" t="s">
        <v>323</v>
      </c>
      <c r="E380" s="19">
        <f>SUBTOTAL(9,E351:E379)</f>
        <v>89173</v>
      </c>
      <c r="F380" s="19">
        <f>SUBTOTAL(9,F351:F379)</f>
        <v>34604287</v>
      </c>
      <c r="G380" s="19">
        <f>SUBTOTAL(9,G351:G379)</f>
        <v>34693460</v>
      </c>
      <c r="H380" s="19">
        <f>SUBTOTAL(9,H351:H379)</f>
        <v>11750364.462200001</v>
      </c>
      <c r="I380" s="19">
        <f>SUBTOTAL(9,I351:I379)</f>
        <v>22943095.537799995</v>
      </c>
    </row>
    <row r="381" spans="2:9" ht="27" customHeight="1" x14ac:dyDescent="0.25">
      <c r="B381" s="1"/>
      <c r="C381" s="2"/>
      <c r="D381" s="9" t="s">
        <v>324</v>
      </c>
      <c r="E381" s="1"/>
      <c r="F381" s="1"/>
      <c r="G381" s="1"/>
      <c r="H381" s="1"/>
      <c r="I381" s="1"/>
    </row>
    <row r="382" spans="2:9" ht="15" customHeight="1" x14ac:dyDescent="0.25">
      <c r="B382" s="10">
        <v>283</v>
      </c>
      <c r="C382" s="11"/>
      <c r="D382" s="5" t="s">
        <v>325</v>
      </c>
      <c r="E382" s="12"/>
      <c r="F382" s="1"/>
      <c r="H382" s="1"/>
      <c r="I382" s="1"/>
    </row>
    <row r="383" spans="2:9" x14ac:dyDescent="0.2">
      <c r="B383"/>
      <c r="C383" s="2">
        <v>50</v>
      </c>
      <c r="D383" s="5" t="s">
        <v>326</v>
      </c>
      <c r="E383" s="13">
        <v>0</v>
      </c>
      <c r="F383" s="13">
        <v>301171</v>
      </c>
      <c r="G383" s="13">
        <v>301171</v>
      </c>
      <c r="H383" s="13">
        <v>75293</v>
      </c>
      <c r="I383" s="13">
        <v>225878</v>
      </c>
    </row>
    <row r="384" spans="2:9" x14ac:dyDescent="0.2">
      <c r="B384"/>
      <c r="C384" s="2">
        <v>72</v>
      </c>
      <c r="D384" s="5" t="s">
        <v>327</v>
      </c>
      <c r="E384" s="13">
        <v>0</v>
      </c>
      <c r="F384" s="13">
        <v>127345</v>
      </c>
      <c r="G384" s="13">
        <v>127345</v>
      </c>
      <c r="H384" s="13">
        <v>106120</v>
      </c>
      <c r="I384" s="13">
        <v>21225</v>
      </c>
    </row>
    <row r="385" spans="2:9" ht="15" customHeight="1" x14ac:dyDescent="0.2">
      <c r="B385"/>
      <c r="C385" s="14">
        <f>SUBTOTAL(9,C383:C384)</f>
        <v>122</v>
      </c>
      <c r="D385" s="15" t="s">
        <v>328</v>
      </c>
      <c r="E385" s="16">
        <f>SUBTOTAL(9,E383:E384)</f>
        <v>0</v>
      </c>
      <c r="F385" s="16">
        <f>SUBTOTAL(9,F383:F384)</f>
        <v>428516</v>
      </c>
      <c r="G385" s="16">
        <f>SUBTOTAL(9,G383:G384)</f>
        <v>428516</v>
      </c>
      <c r="H385" s="16">
        <f>SUBTOTAL(9,H383:H384)</f>
        <v>181413</v>
      </c>
      <c r="I385" s="16">
        <f>SUBTOTAL(9,I383:I384)</f>
        <v>247103</v>
      </c>
    </row>
    <row r="386" spans="2:9" ht="15" customHeight="1" x14ac:dyDescent="0.25">
      <c r="B386" s="10">
        <v>284</v>
      </c>
      <c r="C386" s="11"/>
      <c r="D386" s="5" t="s">
        <v>329</v>
      </c>
      <c r="E386" s="12"/>
      <c r="F386" s="1"/>
      <c r="H386" s="1"/>
      <c r="I386" s="1"/>
    </row>
    <row r="387" spans="2:9" x14ac:dyDescent="0.2">
      <c r="B387"/>
      <c r="C387" s="2">
        <v>1</v>
      </c>
      <c r="D387" s="5" t="s">
        <v>20</v>
      </c>
      <c r="E387" s="13">
        <v>806</v>
      </c>
      <c r="F387" s="13">
        <v>16989</v>
      </c>
      <c r="G387" s="13">
        <v>17795</v>
      </c>
      <c r="H387" s="13">
        <v>3422.19992</v>
      </c>
      <c r="I387" s="13">
        <v>14372.800080000001</v>
      </c>
    </row>
    <row r="388" spans="2:9" ht="15" customHeight="1" x14ac:dyDescent="0.2">
      <c r="B388"/>
      <c r="C388" s="14">
        <f>SUBTOTAL(9,C387:C387)</f>
        <v>1</v>
      </c>
      <c r="D388" s="15" t="s">
        <v>330</v>
      </c>
      <c r="E388" s="16">
        <f>SUBTOTAL(9,E387:E387)</f>
        <v>806</v>
      </c>
      <c r="F388" s="16">
        <f>SUBTOTAL(9,F387:F387)</f>
        <v>16989</v>
      </c>
      <c r="G388" s="16">
        <f>SUBTOTAL(9,G387:G387)</f>
        <v>17795</v>
      </c>
      <c r="H388" s="16">
        <f>SUBTOTAL(9,H387:H387)</f>
        <v>3422.19992</v>
      </c>
      <c r="I388" s="16">
        <f>SUBTOTAL(9,I387:I387)</f>
        <v>14372.800080000001</v>
      </c>
    </row>
    <row r="389" spans="2:9" ht="15" customHeight="1" x14ac:dyDescent="0.25">
      <c r="B389" s="10">
        <v>285</v>
      </c>
      <c r="C389" s="11"/>
      <c r="D389" s="5" t="s">
        <v>331</v>
      </c>
      <c r="E389" s="12"/>
      <c r="F389" s="1"/>
      <c r="H389" s="1"/>
      <c r="I389" s="1"/>
    </row>
    <row r="390" spans="2:9" x14ac:dyDescent="0.2">
      <c r="B390"/>
      <c r="C390" s="2">
        <v>52</v>
      </c>
      <c r="D390" s="5" t="s">
        <v>332</v>
      </c>
      <c r="E390" s="13">
        <v>0</v>
      </c>
      <c r="F390" s="13">
        <v>1600972</v>
      </c>
      <c r="G390" s="13">
        <v>1600972</v>
      </c>
      <c r="H390" s="13">
        <v>500000</v>
      </c>
      <c r="I390" s="13">
        <v>1100972</v>
      </c>
    </row>
    <row r="391" spans="2:9" x14ac:dyDescent="0.2">
      <c r="B391"/>
      <c r="C391" s="2">
        <v>53</v>
      </c>
      <c r="D391" s="5" t="s">
        <v>333</v>
      </c>
      <c r="E391" s="13">
        <v>0</v>
      </c>
      <c r="F391" s="13">
        <v>1256047</v>
      </c>
      <c r="G391" s="13">
        <v>1256047</v>
      </c>
      <c r="H391" s="13">
        <v>400000</v>
      </c>
      <c r="I391" s="13">
        <v>856047</v>
      </c>
    </row>
    <row r="392" spans="2:9" x14ac:dyDescent="0.2">
      <c r="B392"/>
      <c r="C392" s="2">
        <v>54</v>
      </c>
      <c r="D392" s="5" t="s">
        <v>334</v>
      </c>
      <c r="E392" s="13">
        <v>0</v>
      </c>
      <c r="F392" s="13">
        <v>486317</v>
      </c>
      <c r="G392" s="13">
        <v>486317</v>
      </c>
      <c r="H392" s="13">
        <v>200000</v>
      </c>
      <c r="I392" s="13">
        <v>286317</v>
      </c>
    </row>
    <row r="393" spans="2:9" x14ac:dyDescent="0.2">
      <c r="B393"/>
      <c r="C393" s="2">
        <v>55</v>
      </c>
      <c r="D393" s="5" t="s">
        <v>180</v>
      </c>
      <c r="E393" s="13">
        <v>0</v>
      </c>
      <c r="F393" s="13">
        <v>279676</v>
      </c>
      <c r="G393" s="13">
        <v>279676</v>
      </c>
      <c r="H393" s="13">
        <v>100000</v>
      </c>
      <c r="I393" s="13">
        <v>179676</v>
      </c>
    </row>
    <row r="394" spans="2:9" ht="15" customHeight="1" x14ac:dyDescent="0.2">
      <c r="B394"/>
      <c r="C394" s="14">
        <f>SUBTOTAL(9,C390:C393)</f>
        <v>214</v>
      </c>
      <c r="D394" s="15" t="s">
        <v>335</v>
      </c>
      <c r="E394" s="16">
        <f>SUBTOTAL(9,E390:E393)</f>
        <v>0</v>
      </c>
      <c r="F394" s="16">
        <f>SUBTOTAL(9,F390:F393)</f>
        <v>3623012</v>
      </c>
      <c r="G394" s="16">
        <f>SUBTOTAL(9,G390:G393)</f>
        <v>3623012</v>
      </c>
      <c r="H394" s="16">
        <f>SUBTOTAL(9,H390:H393)</f>
        <v>1200000</v>
      </c>
      <c r="I394" s="16">
        <f>SUBTOTAL(9,I390:I393)</f>
        <v>2423012</v>
      </c>
    </row>
    <row r="395" spans="2:9" ht="15" customHeight="1" x14ac:dyDescent="0.25">
      <c r="B395" s="10">
        <v>287</v>
      </c>
      <c r="C395" s="11"/>
      <c r="D395" s="5" t="s">
        <v>336</v>
      </c>
      <c r="E395" s="12"/>
      <c r="F395" s="1"/>
      <c r="H395" s="1"/>
      <c r="I395" s="1"/>
    </row>
    <row r="396" spans="2:9" x14ac:dyDescent="0.2">
      <c r="B396"/>
      <c r="C396" s="2">
        <v>21</v>
      </c>
      <c r="D396" s="5" t="s">
        <v>337</v>
      </c>
      <c r="E396" s="13">
        <v>2416</v>
      </c>
      <c r="F396" s="13">
        <v>15571</v>
      </c>
      <c r="G396" s="13">
        <v>17987</v>
      </c>
      <c r="H396" s="13">
        <v>9866.4498999999996</v>
      </c>
      <c r="I396" s="13">
        <v>8120.5501000000004</v>
      </c>
    </row>
    <row r="397" spans="2:9" x14ac:dyDescent="0.2">
      <c r="B397"/>
      <c r="C397" s="2">
        <v>53</v>
      </c>
      <c r="D397" s="5" t="s">
        <v>338</v>
      </c>
      <c r="E397" s="13">
        <v>0</v>
      </c>
      <c r="F397" s="13">
        <v>4716</v>
      </c>
      <c r="G397" s="13">
        <v>4716</v>
      </c>
      <c r="H397" s="13">
        <v>1179</v>
      </c>
      <c r="I397" s="13">
        <v>3537</v>
      </c>
    </row>
    <row r="398" spans="2:9" x14ac:dyDescent="0.2">
      <c r="B398"/>
      <c r="C398" s="2">
        <v>56</v>
      </c>
      <c r="D398" s="5" t="s">
        <v>339</v>
      </c>
      <c r="E398" s="13">
        <v>0</v>
      </c>
      <c r="F398" s="13">
        <v>11541</v>
      </c>
      <c r="G398" s="13">
        <v>11541</v>
      </c>
      <c r="H398" s="13">
        <v>7041</v>
      </c>
      <c r="I398" s="13">
        <v>4500</v>
      </c>
    </row>
    <row r="399" spans="2:9" x14ac:dyDescent="0.2">
      <c r="B399"/>
      <c r="C399" s="2">
        <v>57</v>
      </c>
      <c r="D399" s="5" t="s">
        <v>340</v>
      </c>
      <c r="E399" s="13">
        <v>0</v>
      </c>
      <c r="F399" s="13">
        <v>178759</v>
      </c>
      <c r="G399" s="13">
        <v>178759</v>
      </c>
      <c r="H399" s="13">
        <v>50000</v>
      </c>
      <c r="I399" s="13">
        <v>128759</v>
      </c>
    </row>
    <row r="400" spans="2:9" x14ac:dyDescent="0.2">
      <c r="B400"/>
      <c r="C400" s="2">
        <v>60</v>
      </c>
      <c r="D400" s="5" t="s">
        <v>341</v>
      </c>
      <c r="E400" s="13">
        <v>0</v>
      </c>
      <c r="F400" s="13">
        <v>251562</v>
      </c>
      <c r="G400" s="13">
        <v>251562</v>
      </c>
      <c r="H400" s="13">
        <v>107471.5</v>
      </c>
      <c r="I400" s="13">
        <v>144090.5</v>
      </c>
    </row>
    <row r="401" spans="2:9" x14ac:dyDescent="0.2">
      <c r="B401"/>
      <c r="C401" s="2">
        <v>71</v>
      </c>
      <c r="D401" s="5" t="s">
        <v>342</v>
      </c>
      <c r="E401" s="13">
        <v>0</v>
      </c>
      <c r="F401" s="13">
        <v>41740</v>
      </c>
      <c r="G401" s="13">
        <v>41740</v>
      </c>
      <c r="H401" s="13">
        <v>23007.21343</v>
      </c>
      <c r="I401" s="13">
        <v>18732.78657</v>
      </c>
    </row>
    <row r="402" spans="2:9" x14ac:dyDescent="0.2">
      <c r="B402"/>
      <c r="C402" s="2">
        <v>73</v>
      </c>
      <c r="D402" s="5" t="s">
        <v>343</v>
      </c>
      <c r="E402" s="13">
        <v>0</v>
      </c>
      <c r="F402" s="13">
        <v>14528</v>
      </c>
      <c r="G402" s="13">
        <v>14528</v>
      </c>
      <c r="H402" s="13">
        <v>8528</v>
      </c>
      <c r="I402" s="13">
        <v>6000</v>
      </c>
    </row>
    <row r="403" spans="2:9" ht="15" customHeight="1" x14ac:dyDescent="0.2">
      <c r="B403"/>
      <c r="C403" s="14">
        <f>SUBTOTAL(9,C396:C402)</f>
        <v>391</v>
      </c>
      <c r="D403" s="15" t="s">
        <v>344</v>
      </c>
      <c r="E403" s="16">
        <f>SUBTOTAL(9,E396:E402)</f>
        <v>2416</v>
      </c>
      <c r="F403" s="16">
        <f>SUBTOTAL(9,F396:F402)</f>
        <v>518417</v>
      </c>
      <c r="G403" s="16">
        <f>SUBTOTAL(9,G396:G402)</f>
        <v>520833</v>
      </c>
      <c r="H403" s="16">
        <f>SUBTOTAL(9,H396:H402)</f>
        <v>207093.16333000001</v>
      </c>
      <c r="I403" s="16">
        <f>SUBTOTAL(9,I396:I402)</f>
        <v>313739.83666999999</v>
      </c>
    </row>
    <row r="404" spans="2:9" ht="15" customHeight="1" x14ac:dyDescent="0.25">
      <c r="B404" s="10">
        <v>288</v>
      </c>
      <c r="C404" s="11"/>
      <c r="D404" s="5" t="s">
        <v>345</v>
      </c>
      <c r="E404" s="12"/>
      <c r="F404" s="1"/>
      <c r="H404" s="1"/>
      <c r="I404" s="1"/>
    </row>
    <row r="405" spans="2:9" x14ac:dyDescent="0.2">
      <c r="B405"/>
      <c r="C405" s="2">
        <v>21</v>
      </c>
      <c r="D405" s="5" t="s">
        <v>25</v>
      </c>
      <c r="E405" s="13">
        <v>0</v>
      </c>
      <c r="F405" s="13">
        <v>37252</v>
      </c>
      <c r="G405" s="13">
        <v>37252</v>
      </c>
      <c r="H405" s="13">
        <v>12483.383739999999</v>
      </c>
      <c r="I405" s="13">
        <v>24768.616259999999</v>
      </c>
    </row>
    <row r="406" spans="2:9" x14ac:dyDescent="0.2">
      <c r="B406"/>
      <c r="C406" s="2">
        <v>72</v>
      </c>
      <c r="D406" s="5" t="s">
        <v>346</v>
      </c>
      <c r="E406" s="13">
        <v>0</v>
      </c>
      <c r="F406" s="13">
        <v>306024</v>
      </c>
      <c r="G406" s="13">
        <v>306024</v>
      </c>
      <c r="H406" s="13">
        <v>158555.43192</v>
      </c>
      <c r="I406" s="13">
        <v>147468.56808</v>
      </c>
    </row>
    <row r="407" spans="2:9" x14ac:dyDescent="0.2">
      <c r="B407"/>
      <c r="C407" s="2">
        <v>73</v>
      </c>
      <c r="D407" s="5" t="s">
        <v>347</v>
      </c>
      <c r="E407" s="13">
        <v>0</v>
      </c>
      <c r="F407" s="13">
        <v>2325815</v>
      </c>
      <c r="G407" s="13">
        <v>2325815</v>
      </c>
      <c r="H407" s="13">
        <v>0</v>
      </c>
      <c r="I407" s="13">
        <v>2325815</v>
      </c>
    </row>
    <row r="408" spans="2:9" x14ac:dyDescent="0.2">
      <c r="B408"/>
      <c r="C408" s="2">
        <v>75</v>
      </c>
      <c r="D408" s="5" t="s">
        <v>348</v>
      </c>
      <c r="E408" s="13">
        <v>0</v>
      </c>
      <c r="F408" s="13">
        <v>22540</v>
      </c>
      <c r="G408" s="13">
        <v>22540</v>
      </c>
      <c r="H408" s="13">
        <v>23158.770639999999</v>
      </c>
      <c r="I408" s="13">
        <v>-618.77063999999996</v>
      </c>
    </row>
    <row r="409" spans="2:9" x14ac:dyDescent="0.2">
      <c r="B409"/>
      <c r="C409" s="2">
        <v>76</v>
      </c>
      <c r="D409" s="5" t="s">
        <v>349</v>
      </c>
      <c r="E409" s="13">
        <v>0</v>
      </c>
      <c r="F409" s="13">
        <v>3500</v>
      </c>
      <c r="G409" s="13">
        <v>3500</v>
      </c>
      <c r="H409" s="13">
        <v>0</v>
      </c>
      <c r="I409" s="13">
        <v>3500</v>
      </c>
    </row>
    <row r="410" spans="2:9" ht="15" customHeight="1" x14ac:dyDescent="0.2">
      <c r="B410"/>
      <c r="C410" s="14">
        <f>SUBTOTAL(9,C405:C409)</f>
        <v>317</v>
      </c>
      <c r="D410" s="15" t="s">
        <v>350</v>
      </c>
      <c r="E410" s="16">
        <f>SUBTOTAL(9,E405:E409)</f>
        <v>0</v>
      </c>
      <c r="F410" s="16">
        <f>SUBTOTAL(9,F405:F409)</f>
        <v>2695131</v>
      </c>
      <c r="G410" s="16">
        <f>SUBTOTAL(9,G405:G409)</f>
        <v>2695131</v>
      </c>
      <c r="H410" s="16">
        <f>SUBTOTAL(9,H405:H409)</f>
        <v>194197.5863</v>
      </c>
      <c r="I410" s="16">
        <f>SUBTOTAL(9,I405:I409)</f>
        <v>2500933.4137000004</v>
      </c>
    </row>
    <row r="411" spans="2:9" ht="15" customHeight="1" x14ac:dyDescent="0.2">
      <c r="C411" s="17">
        <f>SUBTOTAL(9,C382:C410)</f>
        <v>1045</v>
      </c>
      <c r="D411" s="18" t="s">
        <v>351</v>
      </c>
      <c r="E411" s="19">
        <f>SUBTOTAL(9,E382:E410)</f>
        <v>3222</v>
      </c>
      <c r="F411" s="19">
        <f>SUBTOTAL(9,F382:F410)</f>
        <v>7282065</v>
      </c>
      <c r="G411" s="19">
        <f>SUBTOTAL(9,G382:G410)</f>
        <v>7285287</v>
      </c>
      <c r="H411" s="19">
        <f>SUBTOTAL(9,H382:H410)</f>
        <v>1786125.9495499998</v>
      </c>
      <c r="I411" s="19">
        <f>SUBTOTAL(9,I382:I410)</f>
        <v>5499161.05045</v>
      </c>
    </row>
    <row r="412" spans="2:9" ht="15" customHeight="1" x14ac:dyDescent="0.2">
      <c r="C412" s="17">
        <f>SUBTOTAL(9,C213:C411)</f>
        <v>6962</v>
      </c>
      <c r="D412" s="18" t="s">
        <v>352</v>
      </c>
      <c r="E412" s="19">
        <f>SUBTOTAL(9,E213:E411)</f>
        <v>396407</v>
      </c>
      <c r="F412" s="19">
        <f>SUBTOTAL(9,F213:F411)</f>
        <v>55812701</v>
      </c>
      <c r="G412" s="19">
        <f>SUBTOTAL(9,G213:G411)</f>
        <v>56209108</v>
      </c>
      <c r="H412" s="19">
        <f>SUBTOTAL(9,H213:H411)</f>
        <v>16666937.54697</v>
      </c>
      <c r="I412" s="19">
        <f>SUBTOTAL(9,I213:I411)</f>
        <v>39542170.453030005</v>
      </c>
    </row>
    <row r="413" spans="2:9" x14ac:dyDescent="0.2">
      <c r="C413" s="17"/>
      <c r="D413" s="20"/>
      <c r="E413" s="21"/>
      <c r="F413" s="21"/>
      <c r="G413" s="21"/>
      <c r="H413" s="21"/>
      <c r="I413" s="21"/>
    </row>
    <row r="414" spans="2:9" ht="15" customHeight="1" x14ac:dyDescent="0.2">
      <c r="B414" s="1"/>
      <c r="C414" s="2"/>
      <c r="D414" s="3" t="s">
        <v>353</v>
      </c>
      <c r="E414" s="1"/>
      <c r="F414" s="1"/>
      <c r="G414" s="1"/>
      <c r="H414" s="1"/>
      <c r="I414" s="1"/>
    </row>
    <row r="415" spans="2:9" ht="27" customHeight="1" x14ac:dyDescent="0.25">
      <c r="B415" s="1"/>
      <c r="C415" s="2"/>
      <c r="D415" s="9" t="s">
        <v>180</v>
      </c>
      <c r="E415" s="1"/>
      <c r="F415" s="1"/>
      <c r="G415" s="1"/>
      <c r="H415" s="1"/>
      <c r="I415" s="1"/>
    </row>
    <row r="416" spans="2:9" ht="15" customHeight="1" x14ac:dyDescent="0.25">
      <c r="B416" s="10">
        <v>300</v>
      </c>
      <c r="C416" s="11"/>
      <c r="D416" s="5" t="s">
        <v>354</v>
      </c>
      <c r="E416" s="12"/>
      <c r="F416" s="1"/>
      <c r="H416" s="1"/>
      <c r="I416" s="1"/>
    </row>
    <row r="417" spans="2:9" x14ac:dyDescent="0.2">
      <c r="B417"/>
      <c r="C417" s="2">
        <v>1</v>
      </c>
      <c r="D417" s="5" t="s">
        <v>20</v>
      </c>
      <c r="E417" s="13">
        <v>6807</v>
      </c>
      <c r="F417" s="13">
        <v>134640</v>
      </c>
      <c r="G417" s="13">
        <v>141447</v>
      </c>
      <c r="H417" s="13">
        <v>36292.82101</v>
      </c>
      <c r="I417" s="13">
        <v>105154.17899</v>
      </c>
    </row>
    <row r="418" spans="2:9" x14ac:dyDescent="0.2">
      <c r="B418"/>
      <c r="C418" s="2">
        <v>21</v>
      </c>
      <c r="D418" s="5" t="s">
        <v>25</v>
      </c>
      <c r="E418" s="13">
        <v>244</v>
      </c>
      <c r="F418" s="13">
        <v>1804</v>
      </c>
      <c r="G418" s="13">
        <v>2048</v>
      </c>
      <c r="H418" s="13">
        <v>296.28985</v>
      </c>
      <c r="I418" s="13">
        <v>1751.7101500000001</v>
      </c>
    </row>
    <row r="419" spans="2:9" ht="15" customHeight="1" x14ac:dyDescent="0.2">
      <c r="B419"/>
      <c r="C419" s="14">
        <f>SUBTOTAL(9,C417:C418)</f>
        <v>22</v>
      </c>
      <c r="D419" s="15" t="s">
        <v>355</v>
      </c>
      <c r="E419" s="16">
        <f>SUBTOTAL(9,E417:E418)</f>
        <v>7051</v>
      </c>
      <c r="F419" s="16">
        <f>SUBTOTAL(9,F417:F418)</f>
        <v>136444</v>
      </c>
      <c r="G419" s="16">
        <f>SUBTOTAL(9,G417:G418)</f>
        <v>143495</v>
      </c>
      <c r="H419" s="16">
        <f>SUBTOTAL(9,H417:H418)</f>
        <v>36589.110860000001</v>
      </c>
      <c r="I419" s="16">
        <f>SUBTOTAL(9,I417:I418)</f>
        <v>106905.88914</v>
      </c>
    </row>
    <row r="420" spans="2:9" ht="15" customHeight="1" x14ac:dyDescent="0.2">
      <c r="C420" s="17">
        <f>SUBTOTAL(9,C416:C419)</f>
        <v>22</v>
      </c>
      <c r="D420" s="18" t="s">
        <v>183</v>
      </c>
      <c r="E420" s="19">
        <f>SUBTOTAL(9,E416:E419)</f>
        <v>7051</v>
      </c>
      <c r="F420" s="19">
        <f>SUBTOTAL(9,F416:F419)</f>
        <v>136444</v>
      </c>
      <c r="G420" s="19">
        <f>SUBTOTAL(9,G416:G419)</f>
        <v>143495</v>
      </c>
      <c r="H420" s="19">
        <f>SUBTOTAL(9,H416:H419)</f>
        <v>36589.110860000001</v>
      </c>
      <c r="I420" s="19">
        <f>SUBTOTAL(9,I416:I419)</f>
        <v>106905.88914</v>
      </c>
    </row>
    <row r="421" spans="2:9" ht="27" customHeight="1" x14ac:dyDescent="0.25">
      <c r="B421" s="1"/>
      <c r="C421" s="2"/>
      <c r="D421" s="9" t="s">
        <v>356</v>
      </c>
      <c r="E421" s="1"/>
      <c r="F421" s="1"/>
      <c r="G421" s="1"/>
      <c r="H421" s="1"/>
      <c r="I421" s="1"/>
    </row>
    <row r="422" spans="2:9" ht="15" customHeight="1" x14ac:dyDescent="0.25">
      <c r="B422" s="10">
        <v>314</v>
      </c>
      <c r="C422" s="11"/>
      <c r="D422" s="5" t="s">
        <v>357</v>
      </c>
      <c r="E422" s="12"/>
      <c r="F422" s="1"/>
      <c r="H422" s="1"/>
      <c r="I422" s="1"/>
    </row>
    <row r="423" spans="2:9" x14ac:dyDescent="0.2">
      <c r="B423"/>
      <c r="C423" s="2">
        <v>21</v>
      </c>
      <c r="D423" s="5" t="s">
        <v>25</v>
      </c>
      <c r="E423" s="13">
        <v>110</v>
      </c>
      <c r="F423" s="13">
        <v>2227</v>
      </c>
      <c r="G423" s="13">
        <v>2337</v>
      </c>
      <c r="H423" s="13">
        <v>809.80532000000005</v>
      </c>
      <c r="I423" s="13">
        <v>1527.1946800000001</v>
      </c>
    </row>
    <row r="424" spans="2:9" x14ac:dyDescent="0.2">
      <c r="B424"/>
      <c r="C424" s="2">
        <v>71</v>
      </c>
      <c r="D424" s="5" t="s">
        <v>358</v>
      </c>
      <c r="E424" s="13">
        <v>0</v>
      </c>
      <c r="F424" s="13">
        <v>7270</v>
      </c>
      <c r="G424" s="13">
        <v>7270</v>
      </c>
      <c r="H424" s="13">
        <v>0</v>
      </c>
      <c r="I424" s="13">
        <v>7270</v>
      </c>
    </row>
    <row r="425" spans="2:9" x14ac:dyDescent="0.2">
      <c r="B425"/>
      <c r="C425" s="2">
        <v>72</v>
      </c>
      <c r="D425" s="5" t="s">
        <v>359</v>
      </c>
      <c r="E425" s="13">
        <v>0</v>
      </c>
      <c r="F425" s="13">
        <v>3739</v>
      </c>
      <c r="G425" s="13">
        <v>3739</v>
      </c>
      <c r="H425" s="13">
        <v>500</v>
      </c>
      <c r="I425" s="13">
        <v>3239</v>
      </c>
    </row>
    <row r="426" spans="2:9" x14ac:dyDescent="0.2">
      <c r="B426"/>
      <c r="C426" s="2">
        <v>78</v>
      </c>
      <c r="D426" s="5" t="s">
        <v>360</v>
      </c>
      <c r="E426" s="13">
        <v>0</v>
      </c>
      <c r="F426" s="13">
        <v>12829</v>
      </c>
      <c r="G426" s="13">
        <v>12829</v>
      </c>
      <c r="H426" s="13">
        <v>3777</v>
      </c>
      <c r="I426" s="13">
        <v>9052</v>
      </c>
    </row>
    <row r="427" spans="2:9" ht="15" customHeight="1" x14ac:dyDescent="0.2">
      <c r="B427"/>
      <c r="C427" s="14">
        <f>SUBTOTAL(9,C423:C426)</f>
        <v>242</v>
      </c>
      <c r="D427" s="15" t="s">
        <v>361</v>
      </c>
      <c r="E427" s="16">
        <f>SUBTOTAL(9,E423:E426)</f>
        <v>110</v>
      </c>
      <c r="F427" s="16">
        <f>SUBTOTAL(9,F423:F426)</f>
        <v>26065</v>
      </c>
      <c r="G427" s="16">
        <f>SUBTOTAL(9,G423:G426)</f>
        <v>26175</v>
      </c>
      <c r="H427" s="16">
        <f>SUBTOTAL(9,H423:H426)</f>
        <v>5086.8053199999995</v>
      </c>
      <c r="I427" s="16">
        <f>SUBTOTAL(9,I423:I426)</f>
        <v>21088.194680000001</v>
      </c>
    </row>
    <row r="428" spans="2:9" ht="15" customHeight="1" x14ac:dyDescent="0.25">
      <c r="B428" s="10">
        <v>315</v>
      </c>
      <c r="C428" s="11"/>
      <c r="D428" s="5" t="s">
        <v>362</v>
      </c>
      <c r="E428" s="12"/>
      <c r="F428" s="1"/>
      <c r="H428" s="1"/>
      <c r="I428" s="1"/>
    </row>
    <row r="429" spans="2:9" x14ac:dyDescent="0.2">
      <c r="B429"/>
      <c r="C429" s="2">
        <v>21</v>
      </c>
      <c r="D429" s="5" t="s">
        <v>363</v>
      </c>
      <c r="E429" s="13">
        <v>10</v>
      </c>
      <c r="F429" s="13">
        <v>5879</v>
      </c>
      <c r="G429" s="13">
        <v>5889</v>
      </c>
      <c r="H429" s="13">
        <v>20.262730000000001</v>
      </c>
      <c r="I429" s="13">
        <v>5868.7372699999996</v>
      </c>
    </row>
    <row r="430" spans="2:9" x14ac:dyDescent="0.2">
      <c r="B430"/>
      <c r="C430" s="2">
        <v>70</v>
      </c>
      <c r="D430" s="5" t="s">
        <v>364</v>
      </c>
      <c r="E430" s="13">
        <v>0</v>
      </c>
      <c r="F430" s="13">
        <v>1300548</v>
      </c>
      <c r="G430" s="13">
        <v>1300548</v>
      </c>
      <c r="H430" s="13">
        <v>591.17399999999998</v>
      </c>
      <c r="I430" s="13">
        <v>1299956.8259999999</v>
      </c>
    </row>
    <row r="431" spans="2:9" x14ac:dyDescent="0.2">
      <c r="B431"/>
      <c r="C431" s="2">
        <v>71</v>
      </c>
      <c r="D431" s="5" t="s">
        <v>365</v>
      </c>
      <c r="E431" s="13">
        <v>0</v>
      </c>
      <c r="F431" s="13">
        <v>127766</v>
      </c>
      <c r="G431" s="13">
        <v>127766</v>
      </c>
      <c r="H431" s="13">
        <v>124151.997</v>
      </c>
      <c r="I431" s="13">
        <v>3614.0030000000002</v>
      </c>
    </row>
    <row r="432" spans="2:9" x14ac:dyDescent="0.2">
      <c r="B432"/>
      <c r="C432" s="2">
        <v>72</v>
      </c>
      <c r="D432" s="5" t="s">
        <v>366</v>
      </c>
      <c r="E432" s="13">
        <v>0</v>
      </c>
      <c r="F432" s="13">
        <v>23935</v>
      </c>
      <c r="G432" s="13">
        <v>23935</v>
      </c>
      <c r="H432" s="13">
        <v>20789.775000000001</v>
      </c>
      <c r="I432" s="13">
        <v>3145.2249999999999</v>
      </c>
    </row>
    <row r="433" spans="2:9" x14ac:dyDescent="0.2">
      <c r="B433"/>
      <c r="C433" s="2">
        <v>74</v>
      </c>
      <c r="D433" s="5" t="s">
        <v>367</v>
      </c>
      <c r="E433" s="13">
        <v>1833</v>
      </c>
      <c r="F433" s="13">
        <v>835</v>
      </c>
      <c r="G433" s="13">
        <v>2668</v>
      </c>
      <c r="H433" s="13">
        <v>0</v>
      </c>
      <c r="I433" s="13">
        <v>2668</v>
      </c>
    </row>
    <row r="434" spans="2:9" x14ac:dyDescent="0.2">
      <c r="B434"/>
      <c r="C434" s="2">
        <v>75</v>
      </c>
      <c r="D434" s="5" t="s">
        <v>368</v>
      </c>
      <c r="E434" s="13">
        <v>6500</v>
      </c>
      <c r="F434" s="13">
        <v>12200</v>
      </c>
      <c r="G434" s="13">
        <v>18700</v>
      </c>
      <c r="H434" s="13">
        <v>0</v>
      </c>
      <c r="I434" s="13">
        <v>18700</v>
      </c>
    </row>
    <row r="435" spans="2:9" x14ac:dyDescent="0.2">
      <c r="B435"/>
      <c r="C435" s="2">
        <v>76</v>
      </c>
      <c r="D435" s="5" t="s">
        <v>369</v>
      </c>
      <c r="E435" s="13">
        <v>0</v>
      </c>
      <c r="F435" s="13">
        <v>10000</v>
      </c>
      <c r="G435" s="13">
        <v>10000</v>
      </c>
      <c r="H435" s="13">
        <v>0</v>
      </c>
      <c r="I435" s="13">
        <v>10000</v>
      </c>
    </row>
    <row r="436" spans="2:9" x14ac:dyDescent="0.2">
      <c r="B436"/>
      <c r="C436" s="2">
        <v>78</v>
      </c>
      <c r="D436" s="5" t="s">
        <v>360</v>
      </c>
      <c r="E436" s="13">
        <v>0</v>
      </c>
      <c r="F436" s="13">
        <v>8039</v>
      </c>
      <c r="G436" s="13">
        <v>8039</v>
      </c>
      <c r="H436" s="13">
        <v>1076</v>
      </c>
      <c r="I436" s="13">
        <v>6963</v>
      </c>
    </row>
    <row r="437" spans="2:9" x14ac:dyDescent="0.2">
      <c r="B437"/>
      <c r="C437" s="2">
        <v>79</v>
      </c>
      <c r="D437" s="5" t="s">
        <v>370</v>
      </c>
      <c r="E437" s="13">
        <v>0</v>
      </c>
      <c r="F437" s="13">
        <v>3201</v>
      </c>
      <c r="G437" s="13">
        <v>3201</v>
      </c>
      <c r="H437" s="13">
        <v>375</v>
      </c>
      <c r="I437" s="13">
        <v>2826</v>
      </c>
    </row>
    <row r="438" spans="2:9" x14ac:dyDescent="0.2">
      <c r="B438"/>
      <c r="C438" s="2">
        <v>82</v>
      </c>
      <c r="D438" s="5" t="s">
        <v>371</v>
      </c>
      <c r="E438" s="13">
        <v>0</v>
      </c>
      <c r="F438" s="13">
        <v>142919</v>
      </c>
      <c r="G438" s="13">
        <v>142919</v>
      </c>
      <c r="H438" s="13">
        <v>56.670999999999999</v>
      </c>
      <c r="I438" s="13">
        <v>142862.329</v>
      </c>
    </row>
    <row r="439" spans="2:9" x14ac:dyDescent="0.2">
      <c r="B439"/>
      <c r="C439" s="2">
        <v>84</v>
      </c>
      <c r="D439" s="5" t="s">
        <v>372</v>
      </c>
      <c r="E439" s="13">
        <v>0</v>
      </c>
      <c r="F439" s="13">
        <v>34313</v>
      </c>
      <c r="G439" s="13">
        <v>34313</v>
      </c>
      <c r="H439" s="13">
        <v>34313</v>
      </c>
      <c r="I439" s="13">
        <v>0</v>
      </c>
    </row>
    <row r="440" spans="2:9" x14ac:dyDescent="0.2">
      <c r="B440"/>
      <c r="C440" s="2">
        <v>86</v>
      </c>
      <c r="D440" s="5" t="s">
        <v>373</v>
      </c>
      <c r="E440" s="13">
        <v>0</v>
      </c>
      <c r="F440" s="13">
        <v>5000</v>
      </c>
      <c r="G440" s="13">
        <v>5000</v>
      </c>
      <c r="H440" s="13">
        <v>0</v>
      </c>
      <c r="I440" s="13">
        <v>5000</v>
      </c>
    </row>
    <row r="441" spans="2:9" ht="15" customHeight="1" x14ac:dyDescent="0.2">
      <c r="B441"/>
      <c r="C441" s="14">
        <f>SUBTOTAL(9,C429:C440)</f>
        <v>868</v>
      </c>
      <c r="D441" s="15" t="s">
        <v>374</v>
      </c>
      <c r="E441" s="16">
        <f>SUBTOTAL(9,E429:E440)</f>
        <v>8343</v>
      </c>
      <c r="F441" s="16">
        <f>SUBTOTAL(9,F429:F440)</f>
        <v>1674635</v>
      </c>
      <c r="G441" s="16">
        <f>SUBTOTAL(9,G429:G440)</f>
        <v>1682978</v>
      </c>
      <c r="H441" s="16">
        <f>SUBTOTAL(9,H429:H440)</f>
        <v>181373.87973000002</v>
      </c>
      <c r="I441" s="16">
        <f>SUBTOTAL(9,I429:I440)</f>
        <v>1501604.1202699998</v>
      </c>
    </row>
    <row r="442" spans="2:9" ht="15" customHeight="1" x14ac:dyDescent="0.2">
      <c r="C442" s="17">
        <f>SUBTOTAL(9,C422:C441)</f>
        <v>1110</v>
      </c>
      <c r="D442" s="18" t="s">
        <v>375</v>
      </c>
      <c r="E442" s="19">
        <f>SUBTOTAL(9,E422:E441)</f>
        <v>8453</v>
      </c>
      <c r="F442" s="19">
        <f>SUBTOTAL(9,F422:F441)</f>
        <v>1700700</v>
      </c>
      <c r="G442" s="19">
        <f>SUBTOTAL(9,G422:G441)</f>
        <v>1709153</v>
      </c>
      <c r="H442" s="19">
        <f>SUBTOTAL(9,H422:H441)</f>
        <v>186460.68505</v>
      </c>
      <c r="I442" s="19">
        <f>SUBTOTAL(9,I422:I441)</f>
        <v>1522692.31495</v>
      </c>
    </row>
    <row r="443" spans="2:9" ht="27" customHeight="1" x14ac:dyDescent="0.25">
      <c r="B443" s="1"/>
      <c r="C443" s="2"/>
      <c r="D443" s="9" t="s">
        <v>376</v>
      </c>
      <c r="E443" s="1"/>
      <c r="F443" s="1"/>
      <c r="G443" s="1"/>
      <c r="H443" s="1"/>
      <c r="I443" s="1"/>
    </row>
    <row r="444" spans="2:9" ht="15" customHeight="1" x14ac:dyDescent="0.25">
      <c r="B444" s="10">
        <v>320</v>
      </c>
      <c r="C444" s="11"/>
      <c r="D444" s="5" t="s">
        <v>377</v>
      </c>
      <c r="E444" s="12"/>
      <c r="F444" s="1"/>
      <c r="H444" s="1"/>
      <c r="I444" s="1"/>
    </row>
    <row r="445" spans="2:9" x14ac:dyDescent="0.2">
      <c r="B445"/>
      <c r="C445" s="2">
        <v>1</v>
      </c>
      <c r="D445" s="5" t="s">
        <v>20</v>
      </c>
      <c r="E445" s="13">
        <v>3934</v>
      </c>
      <c r="F445" s="13">
        <v>133683</v>
      </c>
      <c r="G445" s="13">
        <v>137617</v>
      </c>
      <c r="H445" s="13">
        <v>35940.88983</v>
      </c>
      <c r="I445" s="13">
        <v>101676.11017</v>
      </c>
    </row>
    <row r="446" spans="2:9" x14ac:dyDescent="0.2">
      <c r="B446"/>
      <c r="C446" s="2">
        <v>21</v>
      </c>
      <c r="D446" s="5" t="s">
        <v>378</v>
      </c>
      <c r="E446" s="13">
        <v>10079</v>
      </c>
      <c r="F446" s="13">
        <v>18140</v>
      </c>
      <c r="G446" s="13">
        <v>28219</v>
      </c>
      <c r="H446" s="13">
        <v>221.99043</v>
      </c>
      <c r="I446" s="13">
        <v>27997.009569999998</v>
      </c>
    </row>
    <row r="447" spans="2:9" x14ac:dyDescent="0.2">
      <c r="B447"/>
      <c r="C447" s="2">
        <v>51</v>
      </c>
      <c r="D447" s="5" t="s">
        <v>379</v>
      </c>
      <c r="E447" s="13">
        <v>0</v>
      </c>
      <c r="F447" s="13">
        <v>37416</v>
      </c>
      <c r="G447" s="13">
        <v>37416</v>
      </c>
      <c r="H447" s="13">
        <v>37416</v>
      </c>
      <c r="I447" s="13">
        <v>0</v>
      </c>
    </row>
    <row r="448" spans="2:9" x14ac:dyDescent="0.2">
      <c r="B448"/>
      <c r="C448" s="2">
        <v>52</v>
      </c>
      <c r="D448" s="5" t="s">
        <v>380</v>
      </c>
      <c r="E448" s="13">
        <v>0</v>
      </c>
      <c r="F448" s="13">
        <v>12894</v>
      </c>
      <c r="G448" s="13">
        <v>12894</v>
      </c>
      <c r="H448" s="13">
        <v>0</v>
      </c>
      <c r="I448" s="13">
        <v>12894</v>
      </c>
    </row>
    <row r="449" spans="2:9" x14ac:dyDescent="0.2">
      <c r="B449"/>
      <c r="C449" s="2">
        <v>53</v>
      </c>
      <c r="D449" s="5" t="s">
        <v>381</v>
      </c>
      <c r="E449" s="13">
        <v>0</v>
      </c>
      <c r="F449" s="13">
        <v>80487</v>
      </c>
      <c r="G449" s="13">
        <v>80487</v>
      </c>
      <c r="H449" s="13">
        <v>0</v>
      </c>
      <c r="I449" s="13">
        <v>80487</v>
      </c>
    </row>
    <row r="450" spans="2:9" x14ac:dyDescent="0.2">
      <c r="B450"/>
      <c r="C450" s="2">
        <v>55</v>
      </c>
      <c r="D450" s="5" t="s">
        <v>382</v>
      </c>
      <c r="E450" s="13">
        <v>0</v>
      </c>
      <c r="F450" s="13">
        <v>81256</v>
      </c>
      <c r="G450" s="13">
        <v>81256</v>
      </c>
      <c r="H450" s="13">
        <v>81256</v>
      </c>
      <c r="I450" s="13">
        <v>0</v>
      </c>
    </row>
    <row r="451" spans="2:9" x14ac:dyDescent="0.2">
      <c r="B451"/>
      <c r="C451" s="2">
        <v>73</v>
      </c>
      <c r="D451" s="5" t="s">
        <v>383</v>
      </c>
      <c r="E451" s="13">
        <v>13205</v>
      </c>
      <c r="F451" s="13">
        <v>244397</v>
      </c>
      <c r="G451" s="13">
        <v>257602</v>
      </c>
      <c r="H451" s="13">
        <v>181500</v>
      </c>
      <c r="I451" s="13">
        <v>76102</v>
      </c>
    </row>
    <row r="452" spans="2:9" x14ac:dyDescent="0.2">
      <c r="B452"/>
      <c r="C452" s="2">
        <v>75</v>
      </c>
      <c r="D452" s="5" t="s">
        <v>384</v>
      </c>
      <c r="E452" s="13">
        <v>0</v>
      </c>
      <c r="F452" s="13">
        <v>50532</v>
      </c>
      <c r="G452" s="13">
        <v>50532</v>
      </c>
      <c r="H452" s="13">
        <v>9075.1259399999999</v>
      </c>
      <c r="I452" s="13">
        <v>41456.874060000002</v>
      </c>
    </row>
    <row r="453" spans="2:9" x14ac:dyDescent="0.2">
      <c r="B453"/>
      <c r="C453" s="2">
        <v>78</v>
      </c>
      <c r="D453" s="5" t="s">
        <v>360</v>
      </c>
      <c r="E453" s="13">
        <v>0</v>
      </c>
      <c r="F453" s="13">
        <v>37298</v>
      </c>
      <c r="G453" s="13">
        <v>37298</v>
      </c>
      <c r="H453" s="13">
        <v>19581.75</v>
      </c>
      <c r="I453" s="13">
        <v>17716.25</v>
      </c>
    </row>
    <row r="454" spans="2:9" x14ac:dyDescent="0.2">
      <c r="B454"/>
      <c r="C454" s="2">
        <v>79</v>
      </c>
      <c r="D454" s="5" t="s">
        <v>385</v>
      </c>
      <c r="E454" s="13">
        <v>0</v>
      </c>
      <c r="F454" s="13">
        <v>8587</v>
      </c>
      <c r="G454" s="13">
        <v>8587</v>
      </c>
      <c r="H454" s="13">
        <v>2200</v>
      </c>
      <c r="I454" s="13">
        <v>6387</v>
      </c>
    </row>
    <row r="455" spans="2:9" x14ac:dyDescent="0.2">
      <c r="B455"/>
      <c r="C455" s="2">
        <v>82</v>
      </c>
      <c r="D455" s="5" t="s">
        <v>386</v>
      </c>
      <c r="E455" s="13">
        <v>0</v>
      </c>
      <c r="F455" s="13">
        <v>30080</v>
      </c>
      <c r="G455" s="13">
        <v>30080</v>
      </c>
      <c r="H455" s="13">
        <v>15040</v>
      </c>
      <c r="I455" s="13">
        <v>15040</v>
      </c>
    </row>
    <row r="456" spans="2:9" x14ac:dyDescent="0.2">
      <c r="B456"/>
      <c r="C456" s="2">
        <v>85</v>
      </c>
      <c r="D456" s="5" t="s">
        <v>387</v>
      </c>
      <c r="E456" s="13">
        <v>0</v>
      </c>
      <c r="F456" s="13">
        <v>45000</v>
      </c>
      <c r="G456" s="13">
        <v>45000</v>
      </c>
      <c r="H456" s="13">
        <v>0</v>
      </c>
      <c r="I456" s="13">
        <v>45000</v>
      </c>
    </row>
    <row r="457" spans="2:9" x14ac:dyDescent="0.2">
      <c r="B457"/>
      <c r="C457" s="2">
        <v>86</v>
      </c>
      <c r="D457" s="5" t="s">
        <v>388</v>
      </c>
      <c r="E457" s="13">
        <v>0</v>
      </c>
      <c r="F457" s="13">
        <v>30570</v>
      </c>
      <c r="G457" s="13">
        <v>30570</v>
      </c>
      <c r="H457" s="13">
        <v>15285</v>
      </c>
      <c r="I457" s="13">
        <v>15285</v>
      </c>
    </row>
    <row r="458" spans="2:9" ht="15" customHeight="1" x14ac:dyDescent="0.2">
      <c r="B458"/>
      <c r="C458" s="14">
        <f>SUBTOTAL(9,C445:C457)</f>
        <v>791</v>
      </c>
      <c r="D458" s="15" t="s">
        <v>389</v>
      </c>
      <c r="E458" s="16">
        <f>SUBTOTAL(9,E445:E457)</f>
        <v>27218</v>
      </c>
      <c r="F458" s="16">
        <f>SUBTOTAL(9,F445:F457)</f>
        <v>810340</v>
      </c>
      <c r="G458" s="16">
        <f>SUBTOTAL(9,G445:G457)</f>
        <v>837558</v>
      </c>
      <c r="H458" s="16">
        <f>SUBTOTAL(9,H445:H457)</f>
        <v>397516.7562</v>
      </c>
      <c r="I458" s="16">
        <f>SUBTOTAL(9,I445:I457)</f>
        <v>440041.2438</v>
      </c>
    </row>
    <row r="459" spans="2:9" ht="15" customHeight="1" x14ac:dyDescent="0.25">
      <c r="B459" s="10">
        <v>321</v>
      </c>
      <c r="C459" s="11"/>
      <c r="D459" s="5" t="s">
        <v>390</v>
      </c>
      <c r="E459" s="12"/>
      <c r="F459" s="1"/>
      <c r="H459" s="1"/>
      <c r="I459" s="1"/>
    </row>
    <row r="460" spans="2:9" x14ac:dyDescent="0.2">
      <c r="B460"/>
      <c r="C460" s="2">
        <v>71</v>
      </c>
      <c r="D460" s="5" t="s">
        <v>391</v>
      </c>
      <c r="E460" s="13">
        <v>0</v>
      </c>
      <c r="F460" s="13">
        <v>13098</v>
      </c>
      <c r="G460" s="13">
        <v>13098</v>
      </c>
      <c r="H460" s="13">
        <v>3093.4038599999999</v>
      </c>
      <c r="I460" s="13">
        <v>10004.59614</v>
      </c>
    </row>
    <row r="461" spans="2:9" x14ac:dyDescent="0.2">
      <c r="B461"/>
      <c r="C461" s="2">
        <v>73</v>
      </c>
      <c r="D461" s="5" t="s">
        <v>392</v>
      </c>
      <c r="E461" s="13">
        <v>9558</v>
      </c>
      <c r="F461" s="13">
        <v>167876</v>
      </c>
      <c r="G461" s="13">
        <v>177434</v>
      </c>
      <c r="H461" s="13">
        <v>20811.267039999999</v>
      </c>
      <c r="I461" s="13">
        <v>156622.73295999999</v>
      </c>
    </row>
    <row r="462" spans="2:9" x14ac:dyDescent="0.2">
      <c r="B462"/>
      <c r="C462" s="2">
        <v>74</v>
      </c>
      <c r="D462" s="5" t="s">
        <v>393</v>
      </c>
      <c r="E462" s="13">
        <v>0</v>
      </c>
      <c r="F462" s="13">
        <v>127228</v>
      </c>
      <c r="G462" s="13">
        <v>127228</v>
      </c>
      <c r="H462" s="13">
        <v>30898.20191</v>
      </c>
      <c r="I462" s="13">
        <v>96329.798089999997</v>
      </c>
    </row>
    <row r="463" spans="2:9" x14ac:dyDescent="0.2">
      <c r="B463"/>
      <c r="C463" s="2">
        <v>75</v>
      </c>
      <c r="D463" s="5" t="s">
        <v>394</v>
      </c>
      <c r="E463" s="13">
        <v>0</v>
      </c>
      <c r="F463" s="13">
        <v>182098</v>
      </c>
      <c r="G463" s="13">
        <v>182098</v>
      </c>
      <c r="H463" s="13">
        <v>53789.849340000001</v>
      </c>
      <c r="I463" s="13">
        <v>128308.15066</v>
      </c>
    </row>
    <row r="464" spans="2:9" ht="15" customHeight="1" x14ac:dyDescent="0.2">
      <c r="B464"/>
      <c r="C464" s="14">
        <f>SUBTOTAL(9,C460:C463)</f>
        <v>293</v>
      </c>
      <c r="D464" s="15" t="s">
        <v>395</v>
      </c>
      <c r="E464" s="16">
        <f>SUBTOTAL(9,E460:E463)</f>
        <v>9558</v>
      </c>
      <c r="F464" s="16">
        <f>SUBTOTAL(9,F460:F463)</f>
        <v>490300</v>
      </c>
      <c r="G464" s="16">
        <f>SUBTOTAL(9,G460:G463)</f>
        <v>499858</v>
      </c>
      <c r="H464" s="16">
        <f>SUBTOTAL(9,H460:H463)</f>
        <v>108592.72215</v>
      </c>
      <c r="I464" s="16">
        <f>SUBTOTAL(9,I460:I463)</f>
        <v>391265.27785000001</v>
      </c>
    </row>
    <row r="465" spans="2:9" ht="15" customHeight="1" x14ac:dyDescent="0.25">
      <c r="B465" s="10">
        <v>322</v>
      </c>
      <c r="C465" s="11"/>
      <c r="D465" s="5" t="s">
        <v>396</v>
      </c>
      <c r="E465" s="12"/>
      <c r="F465" s="1"/>
      <c r="H465" s="1"/>
      <c r="I465" s="1"/>
    </row>
    <row r="466" spans="2:9" x14ac:dyDescent="0.2">
      <c r="B466"/>
      <c r="C466" s="2">
        <v>1</v>
      </c>
      <c r="D466" s="5" t="s">
        <v>20</v>
      </c>
      <c r="E466" s="13">
        <v>768</v>
      </c>
      <c r="F466" s="13">
        <v>16419</v>
      </c>
      <c r="G466" s="13">
        <v>17187</v>
      </c>
      <c r="H466" s="13">
        <v>4329.1518500000002</v>
      </c>
      <c r="I466" s="13">
        <v>12857.84815</v>
      </c>
    </row>
    <row r="467" spans="2:9" x14ac:dyDescent="0.2">
      <c r="B467"/>
      <c r="C467" s="2">
        <v>50</v>
      </c>
      <c r="D467" s="5" t="s">
        <v>397</v>
      </c>
      <c r="E467" s="13">
        <v>0</v>
      </c>
      <c r="F467" s="13">
        <v>27578</v>
      </c>
      <c r="G467" s="13">
        <v>27578</v>
      </c>
      <c r="H467" s="13">
        <v>0</v>
      </c>
      <c r="I467" s="13">
        <v>27578</v>
      </c>
    </row>
    <row r="468" spans="2:9" x14ac:dyDescent="0.2">
      <c r="B468"/>
      <c r="C468" s="2">
        <v>55</v>
      </c>
      <c r="D468" s="5" t="s">
        <v>382</v>
      </c>
      <c r="E468" s="13">
        <v>0</v>
      </c>
      <c r="F468" s="13">
        <v>102618</v>
      </c>
      <c r="G468" s="13">
        <v>102618</v>
      </c>
      <c r="H468" s="13">
        <v>102618</v>
      </c>
      <c r="I468" s="13">
        <v>0</v>
      </c>
    </row>
    <row r="469" spans="2:9" x14ac:dyDescent="0.2">
      <c r="B469"/>
      <c r="C469" s="2">
        <v>73</v>
      </c>
      <c r="D469" s="5" t="s">
        <v>398</v>
      </c>
      <c r="E469" s="13">
        <v>0</v>
      </c>
      <c r="F469" s="13">
        <v>287800</v>
      </c>
      <c r="G469" s="13">
        <v>287800</v>
      </c>
      <c r="H469" s="13">
        <v>71950</v>
      </c>
      <c r="I469" s="13">
        <v>215850</v>
      </c>
    </row>
    <row r="470" spans="2:9" x14ac:dyDescent="0.2">
      <c r="B470"/>
      <c r="C470" s="2">
        <v>78</v>
      </c>
      <c r="D470" s="5" t="s">
        <v>360</v>
      </c>
      <c r="E470" s="13">
        <v>0</v>
      </c>
      <c r="F470" s="13">
        <v>57138</v>
      </c>
      <c r="G470" s="13">
        <v>57138</v>
      </c>
      <c r="H470" s="13">
        <v>15720.75</v>
      </c>
      <c r="I470" s="13">
        <v>41417.25</v>
      </c>
    </row>
    <row r="471" spans="2:9" ht="15" customHeight="1" x14ac:dyDescent="0.2">
      <c r="B471"/>
      <c r="C471" s="14">
        <f>SUBTOTAL(9,C466:C470)</f>
        <v>257</v>
      </c>
      <c r="D471" s="15" t="s">
        <v>399</v>
      </c>
      <c r="E471" s="16">
        <f>SUBTOTAL(9,E466:E470)</f>
        <v>768</v>
      </c>
      <c r="F471" s="16">
        <f>SUBTOTAL(9,F466:F470)</f>
        <v>491553</v>
      </c>
      <c r="G471" s="16">
        <f>SUBTOTAL(9,G466:G470)</f>
        <v>492321</v>
      </c>
      <c r="H471" s="16">
        <f>SUBTOTAL(9,H466:H470)</f>
        <v>194617.90184999999</v>
      </c>
      <c r="I471" s="16">
        <f>SUBTOTAL(9,I466:I470)</f>
        <v>297703.09814999998</v>
      </c>
    </row>
    <row r="472" spans="2:9" ht="15" customHeight="1" x14ac:dyDescent="0.25">
      <c r="B472" s="10">
        <v>323</v>
      </c>
      <c r="C472" s="11"/>
      <c r="D472" s="5" t="s">
        <v>400</v>
      </c>
      <c r="E472" s="12"/>
      <c r="F472" s="1"/>
      <c r="H472" s="1"/>
      <c r="I472" s="1"/>
    </row>
    <row r="473" spans="2:9" x14ac:dyDescent="0.2">
      <c r="B473"/>
      <c r="C473" s="2">
        <v>1</v>
      </c>
      <c r="D473" s="5" t="s">
        <v>20</v>
      </c>
      <c r="E473" s="13">
        <v>0</v>
      </c>
      <c r="F473" s="13">
        <v>163950</v>
      </c>
      <c r="G473" s="13">
        <v>163950</v>
      </c>
      <c r="H473" s="13">
        <v>24133.671539999999</v>
      </c>
      <c r="I473" s="13">
        <v>139816.32845999999</v>
      </c>
    </row>
    <row r="474" spans="2:9" x14ac:dyDescent="0.2">
      <c r="B474"/>
      <c r="C474" s="2">
        <v>55</v>
      </c>
      <c r="D474" s="5" t="s">
        <v>382</v>
      </c>
      <c r="E474" s="13">
        <v>0</v>
      </c>
      <c r="F474" s="13">
        <v>353998</v>
      </c>
      <c r="G474" s="13">
        <v>353998</v>
      </c>
      <c r="H474" s="13">
        <v>353998</v>
      </c>
      <c r="I474" s="13">
        <v>0</v>
      </c>
    </row>
    <row r="475" spans="2:9" x14ac:dyDescent="0.2">
      <c r="B475"/>
      <c r="C475" s="2">
        <v>60</v>
      </c>
      <c r="D475" s="5" t="s">
        <v>401</v>
      </c>
      <c r="E475" s="13">
        <v>0</v>
      </c>
      <c r="F475" s="13">
        <v>20338</v>
      </c>
      <c r="G475" s="13">
        <v>20338</v>
      </c>
      <c r="H475" s="13">
        <v>0</v>
      </c>
      <c r="I475" s="13">
        <v>20338</v>
      </c>
    </row>
    <row r="476" spans="2:9" x14ac:dyDescent="0.2">
      <c r="B476"/>
      <c r="C476" s="2">
        <v>70</v>
      </c>
      <c r="D476" s="5" t="s">
        <v>402</v>
      </c>
      <c r="E476" s="13">
        <v>0</v>
      </c>
      <c r="F476" s="13">
        <v>287547</v>
      </c>
      <c r="G476" s="13">
        <v>287547</v>
      </c>
      <c r="H476" s="13">
        <v>86886.75</v>
      </c>
      <c r="I476" s="13">
        <v>200660.25</v>
      </c>
    </row>
    <row r="477" spans="2:9" x14ac:dyDescent="0.2">
      <c r="B477"/>
      <c r="C477" s="2">
        <v>71</v>
      </c>
      <c r="D477" s="5" t="s">
        <v>403</v>
      </c>
      <c r="E477" s="13">
        <v>0</v>
      </c>
      <c r="F477" s="13">
        <v>244587</v>
      </c>
      <c r="G477" s="13">
        <v>244587</v>
      </c>
      <c r="H477" s="13">
        <v>69021.75</v>
      </c>
      <c r="I477" s="13">
        <v>175565.25</v>
      </c>
    </row>
    <row r="478" spans="2:9" x14ac:dyDescent="0.2">
      <c r="B478"/>
      <c r="C478" s="2">
        <v>78</v>
      </c>
      <c r="D478" s="5" t="s">
        <v>360</v>
      </c>
      <c r="E478" s="13">
        <v>0</v>
      </c>
      <c r="F478" s="13">
        <v>124264</v>
      </c>
      <c r="G478" s="13">
        <v>124264</v>
      </c>
      <c r="H478" s="13">
        <v>40631.017</v>
      </c>
      <c r="I478" s="13">
        <v>83632.982999999993</v>
      </c>
    </row>
    <row r="479" spans="2:9" ht="15" customHeight="1" x14ac:dyDescent="0.2">
      <c r="B479"/>
      <c r="C479" s="14">
        <f>SUBTOTAL(9,C473:C478)</f>
        <v>335</v>
      </c>
      <c r="D479" s="15" t="s">
        <v>404</v>
      </c>
      <c r="E479" s="16">
        <f>SUBTOTAL(9,E473:E478)</f>
        <v>0</v>
      </c>
      <c r="F479" s="16">
        <f>SUBTOTAL(9,F473:F478)</f>
        <v>1194684</v>
      </c>
      <c r="G479" s="16">
        <f>SUBTOTAL(9,G473:G478)</f>
        <v>1194684</v>
      </c>
      <c r="H479" s="16">
        <f>SUBTOTAL(9,H473:H478)</f>
        <v>574671.18854</v>
      </c>
      <c r="I479" s="16">
        <f>SUBTOTAL(9,I473:I478)</f>
        <v>620012.81146</v>
      </c>
    </row>
    <row r="480" spans="2:9" ht="15" customHeight="1" x14ac:dyDescent="0.25">
      <c r="B480" s="10">
        <v>324</v>
      </c>
      <c r="C480" s="11"/>
      <c r="D480" s="5" t="s">
        <v>405</v>
      </c>
      <c r="E480" s="12"/>
      <c r="F480" s="1"/>
      <c r="H480" s="1"/>
      <c r="I480" s="1"/>
    </row>
    <row r="481" spans="2:9" x14ac:dyDescent="0.2">
      <c r="B481"/>
      <c r="C481" s="2">
        <v>1</v>
      </c>
      <c r="D481" s="5" t="s">
        <v>20</v>
      </c>
      <c r="E481" s="13">
        <v>1045</v>
      </c>
      <c r="F481" s="13">
        <v>72771</v>
      </c>
      <c r="G481" s="13">
        <v>73816</v>
      </c>
      <c r="H481" s="13">
        <v>19084.33712</v>
      </c>
      <c r="I481" s="13">
        <v>54731.662880000003</v>
      </c>
    </row>
    <row r="482" spans="2:9" x14ac:dyDescent="0.2">
      <c r="B482"/>
      <c r="C482" s="2">
        <v>21</v>
      </c>
      <c r="D482" s="5" t="s">
        <v>30</v>
      </c>
      <c r="E482" s="13">
        <v>6687</v>
      </c>
      <c r="F482" s="13">
        <v>60207</v>
      </c>
      <c r="G482" s="13">
        <v>66894</v>
      </c>
      <c r="H482" s="13">
        <v>15767.836149999999</v>
      </c>
      <c r="I482" s="13">
        <v>51126.163849999997</v>
      </c>
    </row>
    <row r="483" spans="2:9" x14ac:dyDescent="0.2">
      <c r="B483"/>
      <c r="C483" s="2">
        <v>55</v>
      </c>
      <c r="D483" s="5" t="s">
        <v>382</v>
      </c>
      <c r="E483" s="13">
        <v>0</v>
      </c>
      <c r="F483" s="13">
        <v>138907</v>
      </c>
      <c r="G483" s="13">
        <v>138907</v>
      </c>
      <c r="H483" s="13">
        <v>138907</v>
      </c>
      <c r="I483" s="13">
        <v>0</v>
      </c>
    </row>
    <row r="484" spans="2:9" x14ac:dyDescent="0.2">
      <c r="B484"/>
      <c r="C484" s="2">
        <v>70</v>
      </c>
      <c r="D484" s="5" t="s">
        <v>402</v>
      </c>
      <c r="E484" s="13">
        <v>0</v>
      </c>
      <c r="F484" s="13">
        <v>1076667</v>
      </c>
      <c r="G484" s="13">
        <v>1076667</v>
      </c>
      <c r="H484" s="13">
        <v>479753</v>
      </c>
      <c r="I484" s="13">
        <v>596914</v>
      </c>
    </row>
    <row r="485" spans="2:9" x14ac:dyDescent="0.2">
      <c r="B485"/>
      <c r="C485" s="2">
        <v>71</v>
      </c>
      <c r="D485" s="5" t="s">
        <v>403</v>
      </c>
      <c r="E485" s="13">
        <v>0</v>
      </c>
      <c r="F485" s="13">
        <v>498328</v>
      </c>
      <c r="G485" s="13">
        <v>498328</v>
      </c>
      <c r="H485" s="13">
        <v>134557.75</v>
      </c>
      <c r="I485" s="13">
        <v>363770.25</v>
      </c>
    </row>
    <row r="486" spans="2:9" x14ac:dyDescent="0.2">
      <c r="B486"/>
      <c r="C486" s="2">
        <v>73</v>
      </c>
      <c r="D486" s="5" t="s">
        <v>406</v>
      </c>
      <c r="E486" s="13">
        <v>0</v>
      </c>
      <c r="F486" s="13">
        <v>55485</v>
      </c>
      <c r="G486" s="13">
        <v>55485</v>
      </c>
      <c r="H486" s="13">
        <v>19452.25</v>
      </c>
      <c r="I486" s="13">
        <v>36032.75</v>
      </c>
    </row>
    <row r="487" spans="2:9" x14ac:dyDescent="0.2">
      <c r="B487"/>
      <c r="C487" s="2">
        <v>78</v>
      </c>
      <c r="D487" s="5" t="s">
        <v>360</v>
      </c>
      <c r="E487" s="13">
        <v>0</v>
      </c>
      <c r="F487" s="13">
        <v>191649</v>
      </c>
      <c r="G487" s="13">
        <v>191649</v>
      </c>
      <c r="H487" s="13">
        <v>93917.63</v>
      </c>
      <c r="I487" s="13">
        <v>97731.37</v>
      </c>
    </row>
    <row r="488" spans="2:9" ht="15" customHeight="1" x14ac:dyDescent="0.2">
      <c r="B488"/>
      <c r="C488" s="14">
        <f>SUBTOTAL(9,C481:C487)</f>
        <v>369</v>
      </c>
      <c r="D488" s="15" t="s">
        <v>407</v>
      </c>
      <c r="E488" s="16">
        <f>SUBTOTAL(9,E481:E487)</f>
        <v>7732</v>
      </c>
      <c r="F488" s="16">
        <f>SUBTOTAL(9,F481:F487)</f>
        <v>2094014</v>
      </c>
      <c r="G488" s="16">
        <f>SUBTOTAL(9,G481:G487)</f>
        <v>2101746</v>
      </c>
      <c r="H488" s="16">
        <f>SUBTOTAL(9,H481:H487)</f>
        <v>901439.80327000003</v>
      </c>
      <c r="I488" s="16">
        <f>SUBTOTAL(9,I481:I487)</f>
        <v>1200306.19673</v>
      </c>
    </row>
    <row r="489" spans="2:9" ht="15" customHeight="1" x14ac:dyDescent="0.25">
      <c r="B489" s="10">
        <v>326</v>
      </c>
      <c r="C489" s="11"/>
      <c r="D489" s="5" t="s">
        <v>408</v>
      </c>
      <c r="E489" s="12"/>
      <c r="F489" s="1"/>
      <c r="H489" s="1"/>
      <c r="I489" s="1"/>
    </row>
    <row r="490" spans="2:9" x14ac:dyDescent="0.2">
      <c r="B490"/>
      <c r="C490" s="2">
        <v>1</v>
      </c>
      <c r="D490" s="5" t="s">
        <v>20</v>
      </c>
      <c r="E490" s="13">
        <v>12970</v>
      </c>
      <c r="F490" s="13">
        <v>523931</v>
      </c>
      <c r="G490" s="13">
        <v>536901</v>
      </c>
      <c r="H490" s="13">
        <v>126291.44461999999</v>
      </c>
      <c r="I490" s="13">
        <v>410609.55537999998</v>
      </c>
    </row>
    <row r="491" spans="2:9" x14ac:dyDescent="0.2">
      <c r="B491"/>
      <c r="C491" s="2">
        <v>21</v>
      </c>
      <c r="D491" s="5" t="s">
        <v>25</v>
      </c>
      <c r="E491" s="13">
        <v>0</v>
      </c>
      <c r="F491" s="13">
        <v>10000</v>
      </c>
      <c r="G491" s="13">
        <v>10000</v>
      </c>
      <c r="H491" s="13">
        <v>0</v>
      </c>
      <c r="I491" s="13">
        <v>10000</v>
      </c>
    </row>
    <row r="492" spans="2:9" x14ac:dyDescent="0.2">
      <c r="B492"/>
      <c r="C492" s="2">
        <v>45</v>
      </c>
      <c r="D492" s="5" t="s">
        <v>31</v>
      </c>
      <c r="E492" s="13">
        <v>7731</v>
      </c>
      <c r="F492" s="13">
        <v>22288</v>
      </c>
      <c r="G492" s="13">
        <v>30019</v>
      </c>
      <c r="H492" s="13">
        <v>1756.7771700000001</v>
      </c>
      <c r="I492" s="13">
        <v>28262.222829999999</v>
      </c>
    </row>
    <row r="493" spans="2:9" x14ac:dyDescent="0.2">
      <c r="B493"/>
      <c r="C493" s="2">
        <v>55</v>
      </c>
      <c r="D493" s="5" t="s">
        <v>382</v>
      </c>
      <c r="E493" s="13">
        <v>0</v>
      </c>
      <c r="F493" s="13">
        <v>178265</v>
      </c>
      <c r="G493" s="13">
        <v>178265</v>
      </c>
      <c r="H493" s="13">
        <v>178265</v>
      </c>
      <c r="I493" s="13">
        <v>0</v>
      </c>
    </row>
    <row r="494" spans="2:9" x14ac:dyDescent="0.2">
      <c r="B494"/>
      <c r="C494" s="2">
        <v>73</v>
      </c>
      <c r="D494" s="5" t="s">
        <v>409</v>
      </c>
      <c r="E494" s="13">
        <v>0</v>
      </c>
      <c r="F494" s="13">
        <v>5834</v>
      </c>
      <c r="G494" s="13">
        <v>5834</v>
      </c>
      <c r="H494" s="13">
        <v>2973</v>
      </c>
      <c r="I494" s="13">
        <v>2861</v>
      </c>
    </row>
    <row r="495" spans="2:9" x14ac:dyDescent="0.2">
      <c r="B495"/>
      <c r="C495" s="2">
        <v>74</v>
      </c>
      <c r="D495" s="5" t="s">
        <v>410</v>
      </c>
      <c r="E495" s="13">
        <v>0</v>
      </c>
      <c r="F495" s="13">
        <v>15217</v>
      </c>
      <c r="G495" s="13">
        <v>15217</v>
      </c>
      <c r="H495" s="13">
        <v>7608.5</v>
      </c>
      <c r="I495" s="13">
        <v>7608.5</v>
      </c>
    </row>
    <row r="496" spans="2:9" x14ac:dyDescent="0.2">
      <c r="B496"/>
      <c r="C496" s="2">
        <v>75</v>
      </c>
      <c r="D496" s="5" t="s">
        <v>411</v>
      </c>
      <c r="E496" s="13">
        <v>0</v>
      </c>
      <c r="F496" s="13">
        <v>15896</v>
      </c>
      <c r="G496" s="13">
        <v>15896</v>
      </c>
      <c r="H496" s="13">
        <v>7948</v>
      </c>
      <c r="I496" s="13">
        <v>7948</v>
      </c>
    </row>
    <row r="497" spans="2:9" x14ac:dyDescent="0.2">
      <c r="B497"/>
      <c r="C497" s="2">
        <v>76</v>
      </c>
      <c r="D497" s="5" t="s">
        <v>412</v>
      </c>
      <c r="E497" s="13">
        <v>0</v>
      </c>
      <c r="F497" s="13">
        <v>5887</v>
      </c>
      <c r="G497" s="13">
        <v>5887</v>
      </c>
      <c r="H497" s="13">
        <v>0</v>
      </c>
      <c r="I497" s="13">
        <v>5887</v>
      </c>
    </row>
    <row r="498" spans="2:9" x14ac:dyDescent="0.2">
      <c r="B498"/>
      <c r="C498" s="2">
        <v>78</v>
      </c>
      <c r="D498" s="5" t="s">
        <v>360</v>
      </c>
      <c r="E498" s="13">
        <v>0</v>
      </c>
      <c r="F498" s="13">
        <v>73371</v>
      </c>
      <c r="G498" s="13">
        <v>73371</v>
      </c>
      <c r="H498" s="13">
        <v>32741.5</v>
      </c>
      <c r="I498" s="13">
        <v>40629.5</v>
      </c>
    </row>
    <row r="499" spans="2:9" x14ac:dyDescent="0.2">
      <c r="B499"/>
      <c r="C499" s="2">
        <v>80</v>
      </c>
      <c r="D499" s="5" t="s">
        <v>413</v>
      </c>
      <c r="E499" s="13">
        <v>0</v>
      </c>
      <c r="F499" s="13">
        <v>58879</v>
      </c>
      <c r="G499" s="13">
        <v>58879</v>
      </c>
      <c r="H499" s="13">
        <v>9435.7226499999997</v>
      </c>
      <c r="I499" s="13">
        <v>49443.277349999997</v>
      </c>
    </row>
    <row r="500" spans="2:9" ht="15" customHeight="1" x14ac:dyDescent="0.2">
      <c r="B500"/>
      <c r="C500" s="14">
        <f>SUBTOTAL(9,C490:C499)</f>
        <v>578</v>
      </c>
      <c r="D500" s="15" t="s">
        <v>414</v>
      </c>
      <c r="E500" s="16">
        <f>SUBTOTAL(9,E490:E499)</f>
        <v>20701</v>
      </c>
      <c r="F500" s="16">
        <f>SUBTOTAL(9,F490:F499)</f>
        <v>909568</v>
      </c>
      <c r="G500" s="16">
        <f>SUBTOTAL(9,G490:G499)</f>
        <v>930269</v>
      </c>
      <c r="H500" s="16">
        <f>SUBTOTAL(9,H490:H499)</f>
        <v>367019.94443999999</v>
      </c>
      <c r="I500" s="16">
        <f>SUBTOTAL(9,I490:I499)</f>
        <v>563249.05556000001</v>
      </c>
    </row>
    <row r="501" spans="2:9" ht="15" customHeight="1" x14ac:dyDescent="0.25">
      <c r="B501" s="10">
        <v>328</v>
      </c>
      <c r="C501" s="11"/>
      <c r="D501" s="5" t="s">
        <v>415</v>
      </c>
      <c r="E501" s="12"/>
      <c r="F501" s="1"/>
      <c r="H501" s="1"/>
      <c r="I501" s="1"/>
    </row>
    <row r="502" spans="2:9" x14ac:dyDescent="0.2">
      <c r="B502"/>
      <c r="C502" s="2">
        <v>55</v>
      </c>
      <c r="D502" s="5" t="s">
        <v>382</v>
      </c>
      <c r="E502" s="13">
        <v>0</v>
      </c>
      <c r="F502" s="13">
        <v>30174</v>
      </c>
      <c r="G502" s="13">
        <v>30174</v>
      </c>
      <c r="H502" s="13">
        <v>30174</v>
      </c>
      <c r="I502" s="13">
        <v>0</v>
      </c>
    </row>
    <row r="503" spans="2:9" x14ac:dyDescent="0.2">
      <c r="B503"/>
      <c r="C503" s="2">
        <v>70</v>
      </c>
      <c r="D503" s="5" t="s">
        <v>416</v>
      </c>
      <c r="E503" s="13">
        <v>0</v>
      </c>
      <c r="F503" s="13">
        <v>1173881</v>
      </c>
      <c r="G503" s="13">
        <v>1173881</v>
      </c>
      <c r="H503" s="13">
        <v>586940.5</v>
      </c>
      <c r="I503" s="13">
        <v>586940.5</v>
      </c>
    </row>
    <row r="504" spans="2:9" x14ac:dyDescent="0.2">
      <c r="B504"/>
      <c r="C504" s="2">
        <v>78</v>
      </c>
      <c r="D504" s="5" t="s">
        <v>360</v>
      </c>
      <c r="E504" s="13">
        <v>0</v>
      </c>
      <c r="F504" s="13">
        <v>20490</v>
      </c>
      <c r="G504" s="13">
        <v>20490</v>
      </c>
      <c r="H504" s="13">
        <v>10215</v>
      </c>
      <c r="I504" s="13">
        <v>10275</v>
      </c>
    </row>
    <row r="505" spans="2:9" ht="15" customHeight="1" x14ac:dyDescent="0.2">
      <c r="B505"/>
      <c r="C505" s="14">
        <f>SUBTOTAL(9,C502:C504)</f>
        <v>203</v>
      </c>
      <c r="D505" s="15" t="s">
        <v>417</v>
      </c>
      <c r="E505" s="16">
        <f>SUBTOTAL(9,E502:E504)</f>
        <v>0</v>
      </c>
      <c r="F505" s="16">
        <f>SUBTOTAL(9,F502:F504)</f>
        <v>1224545</v>
      </c>
      <c r="G505" s="16">
        <f>SUBTOTAL(9,G502:G504)</f>
        <v>1224545</v>
      </c>
      <c r="H505" s="16">
        <f>SUBTOTAL(9,H502:H504)</f>
        <v>627329.5</v>
      </c>
      <c r="I505" s="16">
        <f>SUBTOTAL(9,I502:I504)</f>
        <v>597215.5</v>
      </c>
    </row>
    <row r="506" spans="2:9" ht="15" customHeight="1" x14ac:dyDescent="0.25">
      <c r="B506" s="10">
        <v>329</v>
      </c>
      <c r="C506" s="11"/>
      <c r="D506" s="5" t="s">
        <v>418</v>
      </c>
      <c r="E506" s="12"/>
      <c r="F506" s="1"/>
      <c r="H506" s="1"/>
      <c r="I506" s="1"/>
    </row>
    <row r="507" spans="2:9" x14ac:dyDescent="0.2">
      <c r="B507"/>
      <c r="C507" s="2">
        <v>1</v>
      </c>
      <c r="D507" s="5" t="s">
        <v>20</v>
      </c>
      <c r="E507" s="13">
        <v>10937</v>
      </c>
      <c r="F507" s="13">
        <v>337834</v>
      </c>
      <c r="G507" s="13">
        <v>348771</v>
      </c>
      <c r="H507" s="13">
        <v>84913.003890000007</v>
      </c>
      <c r="I507" s="13">
        <v>263857.99611000001</v>
      </c>
    </row>
    <row r="508" spans="2:9" x14ac:dyDescent="0.2">
      <c r="B508"/>
      <c r="C508" s="2">
        <v>21</v>
      </c>
      <c r="D508" s="5" t="s">
        <v>30</v>
      </c>
      <c r="E508" s="13">
        <v>27825</v>
      </c>
      <c r="F508" s="13">
        <v>17466</v>
      </c>
      <c r="G508" s="13">
        <v>45291</v>
      </c>
      <c r="H508" s="13">
        <v>5090.2021299999997</v>
      </c>
      <c r="I508" s="13">
        <v>40200.797870000002</v>
      </c>
    </row>
    <row r="509" spans="2:9" x14ac:dyDescent="0.2">
      <c r="B509"/>
      <c r="C509" s="2">
        <v>45</v>
      </c>
      <c r="D509" s="5" t="s">
        <v>31</v>
      </c>
      <c r="E509" s="13">
        <v>4360</v>
      </c>
      <c r="F509" s="13">
        <v>8434</v>
      </c>
      <c r="G509" s="13">
        <v>12794</v>
      </c>
      <c r="H509" s="13">
        <v>1194.8766000000001</v>
      </c>
      <c r="I509" s="13">
        <v>11599.1234</v>
      </c>
    </row>
    <row r="510" spans="2:9" x14ac:dyDescent="0.2">
      <c r="B510"/>
      <c r="C510" s="2">
        <v>78</v>
      </c>
      <c r="D510" s="5" t="s">
        <v>360</v>
      </c>
      <c r="E510" s="13">
        <v>0</v>
      </c>
      <c r="F510" s="13">
        <v>8277</v>
      </c>
      <c r="G510" s="13">
        <v>8277</v>
      </c>
      <c r="H510" s="13">
        <v>5394</v>
      </c>
      <c r="I510" s="13">
        <v>2883</v>
      </c>
    </row>
    <row r="511" spans="2:9" ht="15" customHeight="1" x14ac:dyDescent="0.2">
      <c r="B511"/>
      <c r="C511" s="14">
        <f>SUBTOTAL(9,C507:C510)</f>
        <v>145</v>
      </c>
      <c r="D511" s="15" t="s">
        <v>419</v>
      </c>
      <c r="E511" s="16">
        <f>SUBTOTAL(9,E507:E510)</f>
        <v>43122</v>
      </c>
      <c r="F511" s="16">
        <f>SUBTOTAL(9,F507:F510)</f>
        <v>372011</v>
      </c>
      <c r="G511" s="16">
        <f>SUBTOTAL(9,G507:G510)</f>
        <v>415133</v>
      </c>
      <c r="H511" s="16">
        <f>SUBTOTAL(9,H507:H510)</f>
        <v>96592.082620000016</v>
      </c>
      <c r="I511" s="16">
        <f>SUBTOTAL(9,I507:I510)</f>
        <v>318540.91738</v>
      </c>
    </row>
    <row r="512" spans="2:9" ht="15" customHeight="1" x14ac:dyDescent="0.2">
      <c r="C512" s="17">
        <f>SUBTOTAL(9,C444:C511)</f>
        <v>2971</v>
      </c>
      <c r="D512" s="18" t="s">
        <v>420</v>
      </c>
      <c r="E512" s="19">
        <f>SUBTOTAL(9,E444:E511)</f>
        <v>109099</v>
      </c>
      <c r="F512" s="19">
        <f>SUBTOTAL(9,F444:F511)</f>
        <v>7587015</v>
      </c>
      <c r="G512" s="19">
        <f>SUBTOTAL(9,G444:G511)</f>
        <v>7696114</v>
      </c>
      <c r="H512" s="19">
        <f>SUBTOTAL(9,H444:H511)</f>
        <v>3267779.8990700003</v>
      </c>
      <c r="I512" s="19">
        <f>SUBTOTAL(9,I444:I511)</f>
        <v>4428334.1009299997</v>
      </c>
    </row>
    <row r="513" spans="2:9" ht="27" customHeight="1" x14ac:dyDescent="0.25">
      <c r="B513" s="1"/>
      <c r="C513" s="2"/>
      <c r="D513" s="9" t="s">
        <v>421</v>
      </c>
      <c r="E513" s="1"/>
      <c r="F513" s="1"/>
      <c r="G513" s="1"/>
      <c r="H513" s="1"/>
      <c r="I513" s="1"/>
    </row>
    <row r="514" spans="2:9" ht="15" customHeight="1" x14ac:dyDescent="0.25">
      <c r="B514" s="10">
        <v>334</v>
      </c>
      <c r="C514" s="11"/>
      <c r="D514" s="5" t="s">
        <v>422</v>
      </c>
      <c r="E514" s="12"/>
      <c r="F514" s="1"/>
      <c r="H514" s="1"/>
      <c r="I514" s="1"/>
    </row>
    <row r="515" spans="2:9" x14ac:dyDescent="0.2">
      <c r="B515"/>
      <c r="C515" s="2">
        <v>1</v>
      </c>
      <c r="D515" s="5" t="s">
        <v>20</v>
      </c>
      <c r="E515" s="13">
        <v>5445</v>
      </c>
      <c r="F515" s="13">
        <v>156132</v>
      </c>
      <c r="G515" s="13">
        <v>161577</v>
      </c>
      <c r="H515" s="13">
        <v>37873.693809999997</v>
      </c>
      <c r="I515" s="13">
        <v>123703.30619</v>
      </c>
    </row>
    <row r="516" spans="2:9" x14ac:dyDescent="0.2">
      <c r="B516"/>
      <c r="C516" s="2">
        <v>21</v>
      </c>
      <c r="D516" s="5" t="s">
        <v>30</v>
      </c>
      <c r="E516" s="13">
        <v>5160</v>
      </c>
      <c r="F516" s="13">
        <v>11210</v>
      </c>
      <c r="G516" s="13">
        <v>16370</v>
      </c>
      <c r="H516" s="13">
        <v>2386.11076</v>
      </c>
      <c r="I516" s="13">
        <v>13983.88924</v>
      </c>
    </row>
    <row r="517" spans="2:9" x14ac:dyDescent="0.2">
      <c r="B517"/>
      <c r="C517" s="2">
        <v>50</v>
      </c>
      <c r="D517" s="5" t="s">
        <v>423</v>
      </c>
      <c r="E517" s="13">
        <v>0</v>
      </c>
      <c r="F517" s="13">
        <v>485174</v>
      </c>
      <c r="G517" s="13">
        <v>485174</v>
      </c>
      <c r="H517" s="13">
        <v>485174</v>
      </c>
      <c r="I517" s="13">
        <v>0</v>
      </c>
    </row>
    <row r="518" spans="2:9" x14ac:dyDescent="0.2">
      <c r="B518"/>
      <c r="C518" s="2">
        <v>51</v>
      </c>
      <c r="D518" s="5" t="s">
        <v>424</v>
      </c>
      <c r="E518" s="13">
        <v>0</v>
      </c>
      <c r="F518" s="13">
        <v>11009</v>
      </c>
      <c r="G518" s="13">
        <v>11009</v>
      </c>
      <c r="H518" s="13">
        <v>11210</v>
      </c>
      <c r="I518" s="13">
        <v>-201</v>
      </c>
    </row>
    <row r="519" spans="2:9" x14ac:dyDescent="0.2">
      <c r="B519"/>
      <c r="C519" s="2">
        <v>72</v>
      </c>
      <c r="D519" s="5" t="s">
        <v>425</v>
      </c>
      <c r="E519" s="13">
        <v>0</v>
      </c>
      <c r="F519" s="13">
        <v>45000</v>
      </c>
      <c r="G519" s="13">
        <v>45000</v>
      </c>
      <c r="H519" s="13">
        <v>0</v>
      </c>
      <c r="I519" s="13">
        <v>45000</v>
      </c>
    </row>
    <row r="520" spans="2:9" x14ac:dyDescent="0.2">
      <c r="B520"/>
      <c r="C520" s="2">
        <v>73</v>
      </c>
      <c r="D520" s="5" t="s">
        <v>426</v>
      </c>
      <c r="E520" s="13">
        <v>0</v>
      </c>
      <c r="F520" s="13">
        <v>70471</v>
      </c>
      <c r="G520" s="13">
        <v>70471</v>
      </c>
      <c r="H520" s="13">
        <v>49671</v>
      </c>
      <c r="I520" s="13">
        <v>20800</v>
      </c>
    </row>
    <row r="521" spans="2:9" x14ac:dyDescent="0.2">
      <c r="B521"/>
      <c r="C521" s="2">
        <v>78</v>
      </c>
      <c r="D521" s="5" t="s">
        <v>360</v>
      </c>
      <c r="E521" s="13">
        <v>0</v>
      </c>
      <c r="F521" s="13">
        <v>24980</v>
      </c>
      <c r="G521" s="13">
        <v>24980</v>
      </c>
      <c r="H521" s="13">
        <v>7459.3769400000001</v>
      </c>
      <c r="I521" s="13">
        <v>17520.623060000002</v>
      </c>
    </row>
    <row r="522" spans="2:9" ht="15" customHeight="1" x14ac:dyDescent="0.2">
      <c r="B522"/>
      <c r="C522" s="14">
        <f>SUBTOTAL(9,C515:C521)</f>
        <v>346</v>
      </c>
      <c r="D522" s="15" t="s">
        <v>427</v>
      </c>
      <c r="E522" s="16">
        <f>SUBTOTAL(9,E515:E521)</f>
        <v>10605</v>
      </c>
      <c r="F522" s="16">
        <f>SUBTOTAL(9,F515:F521)</f>
        <v>803976</v>
      </c>
      <c r="G522" s="16">
        <f>SUBTOTAL(9,G515:G521)</f>
        <v>814581</v>
      </c>
      <c r="H522" s="16">
        <f>SUBTOTAL(9,H515:H521)</f>
        <v>593774.18151000002</v>
      </c>
      <c r="I522" s="16">
        <f>SUBTOTAL(9,I515:I521)</f>
        <v>220806.81849000001</v>
      </c>
    </row>
    <row r="523" spans="2:9" ht="15" customHeight="1" x14ac:dyDescent="0.25">
      <c r="B523" s="10">
        <v>335</v>
      </c>
      <c r="C523" s="11"/>
      <c r="D523" s="5" t="s">
        <v>428</v>
      </c>
      <c r="E523" s="12"/>
      <c r="F523" s="1"/>
      <c r="H523" s="1"/>
      <c r="I523" s="1"/>
    </row>
    <row r="524" spans="2:9" x14ac:dyDescent="0.2">
      <c r="B524"/>
      <c r="C524" s="2">
        <v>71</v>
      </c>
      <c r="D524" s="5" t="s">
        <v>429</v>
      </c>
      <c r="E524" s="13">
        <v>0</v>
      </c>
      <c r="F524" s="13">
        <v>313046</v>
      </c>
      <c r="G524" s="13">
        <v>313046</v>
      </c>
      <c r="H524" s="13">
        <v>78556.239260000002</v>
      </c>
      <c r="I524" s="13">
        <v>234489.76074</v>
      </c>
    </row>
    <row r="525" spans="2:9" x14ac:dyDescent="0.2">
      <c r="B525"/>
      <c r="C525" s="2">
        <v>73</v>
      </c>
      <c r="D525" s="5" t="s">
        <v>430</v>
      </c>
      <c r="E525" s="13">
        <v>0</v>
      </c>
      <c r="F525" s="13">
        <v>21751</v>
      </c>
      <c r="G525" s="13">
        <v>21751</v>
      </c>
      <c r="H525" s="13">
        <v>2308</v>
      </c>
      <c r="I525" s="13">
        <v>19443</v>
      </c>
    </row>
    <row r="526" spans="2:9" x14ac:dyDescent="0.2">
      <c r="B526"/>
      <c r="C526" s="2">
        <v>74</v>
      </c>
      <c r="D526" s="5" t="s">
        <v>431</v>
      </c>
      <c r="E526" s="13">
        <v>3522</v>
      </c>
      <c r="F526" s="13">
        <v>13757</v>
      </c>
      <c r="G526" s="13">
        <v>17279</v>
      </c>
      <c r="H526" s="13">
        <v>842.60299999999995</v>
      </c>
      <c r="I526" s="13">
        <v>16436.397000000001</v>
      </c>
    </row>
    <row r="527" spans="2:9" x14ac:dyDescent="0.2">
      <c r="B527"/>
      <c r="C527" s="2">
        <v>75</v>
      </c>
      <c r="D527" s="5" t="s">
        <v>432</v>
      </c>
      <c r="E527" s="13">
        <v>0</v>
      </c>
      <c r="F527" s="13">
        <v>27031</v>
      </c>
      <c r="G527" s="13">
        <v>27031</v>
      </c>
      <c r="H527" s="13">
        <v>6053.1440000000002</v>
      </c>
      <c r="I527" s="13">
        <v>20977.856</v>
      </c>
    </row>
    <row r="528" spans="2:9" x14ac:dyDescent="0.2">
      <c r="B528"/>
      <c r="C528" s="2">
        <v>77</v>
      </c>
      <c r="D528" s="5" t="s">
        <v>433</v>
      </c>
      <c r="E528" s="13">
        <v>0</v>
      </c>
      <c r="F528" s="13">
        <v>2048</v>
      </c>
      <c r="G528" s="13">
        <v>2048</v>
      </c>
      <c r="H528" s="13">
        <v>0</v>
      </c>
      <c r="I528" s="13">
        <v>2048</v>
      </c>
    </row>
    <row r="529" spans="2:9" ht="15" customHeight="1" x14ac:dyDescent="0.2">
      <c r="B529"/>
      <c r="C529" s="14">
        <f>SUBTOTAL(9,C524:C528)</f>
        <v>370</v>
      </c>
      <c r="D529" s="15" t="s">
        <v>434</v>
      </c>
      <c r="E529" s="16">
        <f>SUBTOTAL(9,E524:E528)</f>
        <v>3522</v>
      </c>
      <c r="F529" s="16">
        <f>SUBTOTAL(9,F524:F528)</f>
        <v>377633</v>
      </c>
      <c r="G529" s="16">
        <f>SUBTOTAL(9,G524:G528)</f>
        <v>381155</v>
      </c>
      <c r="H529" s="16">
        <f>SUBTOTAL(9,H524:H528)</f>
        <v>87759.986260000005</v>
      </c>
      <c r="I529" s="16">
        <f>SUBTOTAL(9,I524:I528)</f>
        <v>293395.01373999997</v>
      </c>
    </row>
    <row r="530" spans="2:9" ht="15" customHeight="1" x14ac:dyDescent="0.25">
      <c r="B530" s="10">
        <v>337</v>
      </c>
      <c r="C530" s="11"/>
      <c r="D530" s="5" t="s">
        <v>435</v>
      </c>
      <c r="E530" s="12"/>
      <c r="F530" s="1"/>
      <c r="H530" s="1"/>
      <c r="I530" s="1"/>
    </row>
    <row r="531" spans="2:9" x14ac:dyDescent="0.2">
      <c r="B531"/>
      <c r="C531" s="2">
        <v>70</v>
      </c>
      <c r="D531" s="5" t="s">
        <v>436</v>
      </c>
      <c r="E531" s="13">
        <v>0</v>
      </c>
      <c r="F531" s="13">
        <v>46215</v>
      </c>
      <c r="G531" s="13">
        <v>46215</v>
      </c>
      <c r="H531" s="13">
        <v>46215</v>
      </c>
      <c r="I531" s="13">
        <v>0</v>
      </c>
    </row>
    <row r="532" spans="2:9" ht="15" customHeight="1" x14ac:dyDescent="0.2">
      <c r="B532"/>
      <c r="C532" s="14">
        <f>SUBTOTAL(9,C531:C531)</f>
        <v>70</v>
      </c>
      <c r="D532" s="15" t="s">
        <v>437</v>
      </c>
      <c r="E532" s="16">
        <f>SUBTOTAL(9,E531:E531)</f>
        <v>0</v>
      </c>
      <c r="F532" s="16">
        <f>SUBTOTAL(9,F531:F531)</f>
        <v>46215</v>
      </c>
      <c r="G532" s="16">
        <f>SUBTOTAL(9,G531:G531)</f>
        <v>46215</v>
      </c>
      <c r="H532" s="16">
        <f>SUBTOTAL(9,H531:H531)</f>
        <v>46215</v>
      </c>
      <c r="I532" s="16">
        <f>SUBTOTAL(9,I531:I531)</f>
        <v>0</v>
      </c>
    </row>
    <row r="533" spans="2:9" ht="15" customHeight="1" x14ac:dyDescent="0.25">
      <c r="B533" s="10">
        <v>339</v>
      </c>
      <c r="C533" s="11"/>
      <c r="D533" s="5" t="s">
        <v>438</v>
      </c>
      <c r="E533" s="12"/>
      <c r="F533" s="1"/>
      <c r="H533" s="1"/>
      <c r="I533" s="1"/>
    </row>
    <row r="534" spans="2:9" x14ac:dyDescent="0.2">
      <c r="B534"/>
      <c r="C534" s="2">
        <v>1</v>
      </c>
      <c r="D534" s="5" t="s">
        <v>20</v>
      </c>
      <c r="E534" s="13">
        <v>3231</v>
      </c>
      <c r="F534" s="13">
        <v>66259</v>
      </c>
      <c r="G534" s="13">
        <v>69490</v>
      </c>
      <c r="H534" s="13">
        <v>15102.66102</v>
      </c>
      <c r="I534" s="13">
        <v>54387.33898</v>
      </c>
    </row>
    <row r="535" spans="2:9" x14ac:dyDescent="0.2">
      <c r="B535"/>
      <c r="C535" s="2">
        <v>21</v>
      </c>
      <c r="D535" s="5" t="s">
        <v>30</v>
      </c>
      <c r="E535" s="13">
        <v>3259</v>
      </c>
      <c r="F535" s="13">
        <v>7018</v>
      </c>
      <c r="G535" s="13">
        <v>10277</v>
      </c>
      <c r="H535" s="13">
        <v>1557.79654</v>
      </c>
      <c r="I535" s="13">
        <v>8719.2034600000006</v>
      </c>
    </row>
    <row r="536" spans="2:9" ht="15" customHeight="1" x14ac:dyDescent="0.2">
      <c r="B536"/>
      <c r="C536" s="14">
        <f>SUBTOTAL(9,C534:C535)</f>
        <v>22</v>
      </c>
      <c r="D536" s="15" t="s">
        <v>439</v>
      </c>
      <c r="E536" s="16">
        <f>SUBTOTAL(9,E534:E535)</f>
        <v>6490</v>
      </c>
      <c r="F536" s="16">
        <f>SUBTOTAL(9,F534:F535)</f>
        <v>73277</v>
      </c>
      <c r="G536" s="16">
        <f>SUBTOTAL(9,G534:G535)</f>
        <v>79767</v>
      </c>
      <c r="H536" s="16">
        <f>SUBTOTAL(9,H534:H535)</f>
        <v>16660.457559999999</v>
      </c>
      <c r="I536" s="16">
        <f>SUBTOTAL(9,I534:I535)</f>
        <v>63106.542440000005</v>
      </c>
    </row>
    <row r="537" spans="2:9" ht="15" customHeight="1" x14ac:dyDescent="0.2">
      <c r="C537" s="17">
        <f>SUBTOTAL(9,C514:C536)</f>
        <v>808</v>
      </c>
      <c r="D537" s="18" t="s">
        <v>440</v>
      </c>
      <c r="E537" s="19">
        <f>SUBTOTAL(9,E514:E536)</f>
        <v>20617</v>
      </c>
      <c r="F537" s="19">
        <f>SUBTOTAL(9,F514:F536)</f>
        <v>1301101</v>
      </c>
      <c r="G537" s="19">
        <f>SUBTOTAL(9,G514:G536)</f>
        <v>1321718</v>
      </c>
      <c r="H537" s="19">
        <f>SUBTOTAL(9,H514:H536)</f>
        <v>744409.62532999995</v>
      </c>
      <c r="I537" s="19">
        <f>SUBTOTAL(9,I514:I536)</f>
        <v>577308.37467000005</v>
      </c>
    </row>
    <row r="538" spans="2:9" ht="27" customHeight="1" x14ac:dyDescent="0.25">
      <c r="B538" s="1"/>
      <c r="C538" s="2"/>
      <c r="D538" s="9" t="s">
        <v>441</v>
      </c>
      <c r="E538" s="1"/>
      <c r="F538" s="1"/>
      <c r="G538" s="1"/>
      <c r="H538" s="1"/>
      <c r="I538" s="1"/>
    </row>
    <row r="539" spans="2:9" ht="15" customHeight="1" x14ac:dyDescent="0.25">
      <c r="B539" s="10">
        <v>340</v>
      </c>
      <c r="C539" s="11"/>
      <c r="D539" s="5" t="s">
        <v>442</v>
      </c>
      <c r="E539" s="12"/>
      <c r="F539" s="1"/>
      <c r="H539" s="1"/>
      <c r="I539" s="1"/>
    </row>
    <row r="540" spans="2:9" x14ac:dyDescent="0.2">
      <c r="B540"/>
      <c r="C540" s="2">
        <v>1</v>
      </c>
      <c r="D540" s="5" t="s">
        <v>20</v>
      </c>
      <c r="E540" s="13">
        <v>25008</v>
      </c>
      <c r="F540" s="13">
        <v>1289538</v>
      </c>
      <c r="G540" s="13">
        <v>1314546</v>
      </c>
      <c r="H540" s="13">
        <v>329244.63543999998</v>
      </c>
      <c r="I540" s="13">
        <v>985301.36456000002</v>
      </c>
    </row>
    <row r="541" spans="2:9" x14ac:dyDescent="0.2">
      <c r="B541"/>
      <c r="C541" s="2">
        <v>21</v>
      </c>
      <c r="D541" s="5" t="s">
        <v>25</v>
      </c>
      <c r="E541" s="13">
        <v>27</v>
      </c>
      <c r="F541" s="13">
        <v>39364</v>
      </c>
      <c r="G541" s="13">
        <v>39391</v>
      </c>
      <c r="H541" s="13">
        <v>4971.9814100000003</v>
      </c>
      <c r="I541" s="13">
        <v>34419.01859</v>
      </c>
    </row>
    <row r="542" spans="2:9" x14ac:dyDescent="0.2">
      <c r="B542"/>
      <c r="C542" s="2">
        <v>71</v>
      </c>
      <c r="D542" s="5" t="s">
        <v>443</v>
      </c>
      <c r="E542" s="13">
        <v>0</v>
      </c>
      <c r="F542" s="13">
        <v>88170</v>
      </c>
      <c r="G542" s="13">
        <v>88170</v>
      </c>
      <c r="H542" s="13">
        <v>22042.5</v>
      </c>
      <c r="I542" s="13">
        <v>66127.5</v>
      </c>
    </row>
    <row r="543" spans="2:9" x14ac:dyDescent="0.2">
      <c r="B543"/>
      <c r="C543" s="2">
        <v>75</v>
      </c>
      <c r="D543" s="5" t="s">
        <v>444</v>
      </c>
      <c r="E543" s="13">
        <v>11974</v>
      </c>
      <c r="F543" s="13">
        <v>468090</v>
      </c>
      <c r="G543" s="13">
        <v>480064</v>
      </c>
      <c r="H543" s="13">
        <v>91184.028649999993</v>
      </c>
      <c r="I543" s="13">
        <v>388879.97135000001</v>
      </c>
    </row>
    <row r="544" spans="2:9" ht="15" customHeight="1" x14ac:dyDescent="0.2">
      <c r="B544"/>
      <c r="C544" s="14">
        <f>SUBTOTAL(9,C540:C543)</f>
        <v>168</v>
      </c>
      <c r="D544" s="15" t="s">
        <v>445</v>
      </c>
      <c r="E544" s="16">
        <f>SUBTOTAL(9,E540:E543)</f>
        <v>37009</v>
      </c>
      <c r="F544" s="16">
        <f>SUBTOTAL(9,F540:F543)</f>
        <v>1885162</v>
      </c>
      <c r="G544" s="16">
        <f>SUBTOTAL(9,G540:G543)</f>
        <v>1922171</v>
      </c>
      <c r="H544" s="16">
        <f>SUBTOTAL(9,H540:H543)</f>
        <v>447443.14549999998</v>
      </c>
      <c r="I544" s="16">
        <f>SUBTOTAL(9,I540:I543)</f>
        <v>1474727.8545000001</v>
      </c>
    </row>
    <row r="545" spans="2:9" ht="15" customHeight="1" x14ac:dyDescent="0.25">
      <c r="B545" s="10">
        <v>341</v>
      </c>
      <c r="C545" s="11"/>
      <c r="D545" s="5" t="s">
        <v>446</v>
      </c>
      <c r="E545" s="12"/>
      <c r="F545" s="1"/>
      <c r="H545" s="1"/>
      <c r="I545" s="1"/>
    </row>
    <row r="546" spans="2:9" x14ac:dyDescent="0.2">
      <c r="B546"/>
      <c r="C546" s="2">
        <v>70</v>
      </c>
      <c r="D546" s="5" t="s">
        <v>447</v>
      </c>
      <c r="E546" s="13">
        <v>0</v>
      </c>
      <c r="F546" s="13">
        <v>316632</v>
      </c>
      <c r="G546" s="13">
        <v>316632</v>
      </c>
      <c r="H546" s="13">
        <v>25208.493999999999</v>
      </c>
      <c r="I546" s="13">
        <v>291423.50599999999</v>
      </c>
    </row>
    <row r="547" spans="2:9" x14ac:dyDescent="0.2">
      <c r="B547"/>
      <c r="C547" s="2">
        <v>75</v>
      </c>
      <c r="D547" s="5" t="s">
        <v>448</v>
      </c>
      <c r="E547" s="13">
        <v>0</v>
      </c>
      <c r="F547" s="13">
        <v>5000</v>
      </c>
      <c r="G547" s="13">
        <v>5000</v>
      </c>
      <c r="H547" s="13">
        <v>0</v>
      </c>
      <c r="I547" s="13">
        <v>5000</v>
      </c>
    </row>
    <row r="548" spans="2:9" x14ac:dyDescent="0.2">
      <c r="B548"/>
      <c r="C548" s="2">
        <v>78</v>
      </c>
      <c r="D548" s="5" t="s">
        <v>360</v>
      </c>
      <c r="E548" s="13">
        <v>0</v>
      </c>
      <c r="F548" s="13">
        <v>12200</v>
      </c>
      <c r="G548" s="13">
        <v>12200</v>
      </c>
      <c r="H548" s="13">
        <v>4350</v>
      </c>
      <c r="I548" s="13">
        <v>7850</v>
      </c>
    </row>
    <row r="549" spans="2:9" ht="15" customHeight="1" x14ac:dyDescent="0.2">
      <c r="B549"/>
      <c r="C549" s="14">
        <f>SUBTOTAL(9,C546:C548)</f>
        <v>223</v>
      </c>
      <c r="D549" s="15" t="s">
        <v>449</v>
      </c>
      <c r="E549" s="16">
        <f>SUBTOTAL(9,E546:E548)</f>
        <v>0</v>
      </c>
      <c r="F549" s="16">
        <f>SUBTOTAL(9,F546:F548)</f>
        <v>333832</v>
      </c>
      <c r="G549" s="16">
        <f>SUBTOTAL(9,G546:G548)</f>
        <v>333832</v>
      </c>
      <c r="H549" s="16">
        <f>SUBTOTAL(9,H546:H548)</f>
        <v>29558.493999999999</v>
      </c>
      <c r="I549" s="16">
        <f>SUBTOTAL(9,I546:I548)</f>
        <v>304273.50599999999</v>
      </c>
    </row>
    <row r="550" spans="2:9" ht="15" customHeight="1" x14ac:dyDescent="0.25">
      <c r="B550" s="10">
        <v>342</v>
      </c>
      <c r="C550" s="11"/>
      <c r="D550" s="5" t="s">
        <v>450</v>
      </c>
      <c r="E550" s="12"/>
      <c r="F550" s="1"/>
      <c r="H550" s="1"/>
      <c r="I550" s="1"/>
    </row>
    <row r="551" spans="2:9" x14ac:dyDescent="0.2">
      <c r="B551"/>
      <c r="C551" s="2">
        <v>1</v>
      </c>
      <c r="D551" s="5" t="s">
        <v>20</v>
      </c>
      <c r="E551" s="13">
        <v>0</v>
      </c>
      <c r="F551" s="13">
        <v>55480</v>
      </c>
      <c r="G551" s="13">
        <v>55480</v>
      </c>
      <c r="H551" s="13">
        <v>11887.99482</v>
      </c>
      <c r="I551" s="13">
        <v>43592.00518</v>
      </c>
    </row>
    <row r="552" spans="2:9" x14ac:dyDescent="0.2">
      <c r="B552"/>
      <c r="C552" s="2">
        <v>60</v>
      </c>
      <c r="D552" s="5" t="s">
        <v>451</v>
      </c>
      <c r="E552" s="13">
        <v>4980</v>
      </c>
      <c r="F552" s="13">
        <v>44407</v>
      </c>
      <c r="G552" s="13">
        <v>49387</v>
      </c>
      <c r="H552" s="13">
        <v>0</v>
      </c>
      <c r="I552" s="13">
        <v>49387</v>
      </c>
    </row>
    <row r="553" spans="2:9" x14ac:dyDescent="0.2">
      <c r="B553"/>
      <c r="C553" s="2">
        <v>70</v>
      </c>
      <c r="D553" s="5" t="s">
        <v>452</v>
      </c>
      <c r="E553" s="13">
        <v>0</v>
      </c>
      <c r="F553" s="13">
        <v>15285</v>
      </c>
      <c r="G553" s="13">
        <v>15285</v>
      </c>
      <c r="H553" s="13">
        <v>3000</v>
      </c>
      <c r="I553" s="13">
        <v>12285</v>
      </c>
    </row>
    <row r="554" spans="2:9" ht="15" customHeight="1" x14ac:dyDescent="0.2">
      <c r="B554"/>
      <c r="C554" s="14">
        <f>SUBTOTAL(9,C551:C553)</f>
        <v>131</v>
      </c>
      <c r="D554" s="15" t="s">
        <v>453</v>
      </c>
      <c r="E554" s="16">
        <f>SUBTOTAL(9,E551:E553)</f>
        <v>4980</v>
      </c>
      <c r="F554" s="16">
        <f>SUBTOTAL(9,F551:F553)</f>
        <v>115172</v>
      </c>
      <c r="G554" s="16">
        <f>SUBTOTAL(9,G551:G553)</f>
        <v>120152</v>
      </c>
      <c r="H554" s="16">
        <f>SUBTOTAL(9,H551:H553)</f>
        <v>14887.99482</v>
      </c>
      <c r="I554" s="16">
        <f>SUBTOTAL(9,I551:I553)</f>
        <v>105264.00518000001</v>
      </c>
    </row>
    <row r="555" spans="2:9" ht="15" customHeight="1" x14ac:dyDescent="0.2">
      <c r="C555" s="17">
        <f>SUBTOTAL(9,C539:C554)</f>
        <v>522</v>
      </c>
      <c r="D555" s="18" t="s">
        <v>454</v>
      </c>
      <c r="E555" s="19">
        <f>SUBTOTAL(9,E539:E554)</f>
        <v>41989</v>
      </c>
      <c r="F555" s="19">
        <f>SUBTOTAL(9,F539:F554)</f>
        <v>2334166</v>
      </c>
      <c r="G555" s="19">
        <f>SUBTOTAL(9,G539:G554)</f>
        <v>2376155</v>
      </c>
      <c r="H555" s="19">
        <f>SUBTOTAL(9,H539:H554)</f>
        <v>491889.63432000001</v>
      </c>
      <c r="I555" s="19">
        <f>SUBTOTAL(9,I539:I554)</f>
        <v>1884265.3656800003</v>
      </c>
    </row>
    <row r="556" spans="2:9" ht="15" customHeight="1" x14ac:dyDescent="0.2">
      <c r="C556" s="17">
        <f>SUBTOTAL(9,C415:C555)</f>
        <v>5433</v>
      </c>
      <c r="D556" s="18" t="s">
        <v>455</v>
      </c>
      <c r="E556" s="19">
        <f>SUBTOTAL(9,E415:E555)</f>
        <v>187209</v>
      </c>
      <c r="F556" s="19">
        <f>SUBTOTAL(9,F415:F555)</f>
        <v>13059426</v>
      </c>
      <c r="G556" s="19">
        <f>SUBTOTAL(9,G415:G555)</f>
        <v>13246635</v>
      </c>
      <c r="H556" s="19">
        <f>SUBTOTAL(9,H415:H555)</f>
        <v>4727128.9546299996</v>
      </c>
      <c r="I556" s="19">
        <f>SUBTOTAL(9,I415:I555)</f>
        <v>8519506.0453699995</v>
      </c>
    </row>
    <row r="557" spans="2:9" x14ac:dyDescent="0.2">
      <c r="C557" s="17"/>
      <c r="D557" s="20"/>
      <c r="E557" s="21"/>
      <c r="F557" s="21"/>
      <c r="G557" s="21"/>
      <c r="H557" s="21"/>
      <c r="I557" s="21"/>
    </row>
    <row r="558" spans="2:9" ht="15" customHeight="1" x14ac:dyDescent="0.2">
      <c r="B558" s="1"/>
      <c r="C558" s="2"/>
      <c r="D558" s="3" t="s">
        <v>456</v>
      </c>
      <c r="E558" s="1"/>
      <c r="F558" s="1"/>
      <c r="G558" s="1"/>
      <c r="H558" s="1"/>
      <c r="I558" s="1"/>
    </row>
    <row r="559" spans="2:9" ht="27" customHeight="1" x14ac:dyDescent="0.25">
      <c r="B559" s="1"/>
      <c r="C559" s="2"/>
      <c r="D559" s="9" t="s">
        <v>180</v>
      </c>
      <c r="E559" s="1"/>
      <c r="F559" s="1"/>
      <c r="G559" s="1"/>
      <c r="H559" s="1"/>
      <c r="I559" s="1"/>
    </row>
    <row r="560" spans="2:9" ht="15" customHeight="1" x14ac:dyDescent="0.25">
      <c r="B560" s="10">
        <v>400</v>
      </c>
      <c r="C560" s="11"/>
      <c r="D560" s="5" t="s">
        <v>457</v>
      </c>
      <c r="E560" s="12"/>
      <c r="F560" s="1"/>
      <c r="H560" s="1"/>
      <c r="I560" s="1"/>
    </row>
    <row r="561" spans="2:9" x14ac:dyDescent="0.2">
      <c r="B561"/>
      <c r="C561" s="2">
        <v>1</v>
      </c>
      <c r="D561" s="5" t="s">
        <v>20</v>
      </c>
      <c r="E561" s="13">
        <v>9909</v>
      </c>
      <c r="F561" s="13">
        <v>395080</v>
      </c>
      <c r="G561" s="13">
        <v>404989</v>
      </c>
      <c r="H561" s="13">
        <v>80623.872870000007</v>
      </c>
      <c r="I561" s="13">
        <v>324365.12712999998</v>
      </c>
    </row>
    <row r="562" spans="2:9" x14ac:dyDescent="0.2">
      <c r="B562"/>
      <c r="C562" s="2">
        <v>21</v>
      </c>
      <c r="D562" s="5" t="s">
        <v>30</v>
      </c>
      <c r="E562" s="13">
        <v>2604</v>
      </c>
      <c r="F562" s="13">
        <v>5000</v>
      </c>
      <c r="G562" s="13">
        <v>7604</v>
      </c>
      <c r="H562" s="13">
        <v>4087.3253100000002</v>
      </c>
      <c r="I562" s="13">
        <v>3516.6746899999998</v>
      </c>
    </row>
    <row r="563" spans="2:9" x14ac:dyDescent="0.2">
      <c r="B563"/>
      <c r="C563" s="2">
        <v>22</v>
      </c>
      <c r="D563" s="5" t="s">
        <v>458</v>
      </c>
      <c r="E563" s="13">
        <v>0</v>
      </c>
      <c r="F563" s="13">
        <v>2000000</v>
      </c>
      <c r="G563" s="13">
        <v>2000000</v>
      </c>
      <c r="H563" s="13">
        <v>0</v>
      </c>
      <c r="I563" s="13">
        <v>2000000</v>
      </c>
    </row>
    <row r="564" spans="2:9" x14ac:dyDescent="0.2">
      <c r="B564"/>
      <c r="C564" s="2">
        <v>23</v>
      </c>
      <c r="D564" s="5" t="s">
        <v>459</v>
      </c>
      <c r="E564" s="13">
        <v>14244</v>
      </c>
      <c r="F564" s="13">
        <v>27336</v>
      </c>
      <c r="G564" s="13">
        <v>41580</v>
      </c>
      <c r="H564" s="13">
        <v>1341.7562800000001</v>
      </c>
      <c r="I564" s="13">
        <v>40238.243719999999</v>
      </c>
    </row>
    <row r="565" spans="2:9" x14ac:dyDescent="0.2">
      <c r="B565"/>
      <c r="C565" s="2">
        <v>50</v>
      </c>
      <c r="D565" s="5" t="s">
        <v>380</v>
      </c>
      <c r="E565" s="13">
        <v>0</v>
      </c>
      <c r="F565" s="13">
        <v>22341</v>
      </c>
      <c r="G565" s="13">
        <v>22341</v>
      </c>
      <c r="H565" s="13">
        <v>0</v>
      </c>
      <c r="I565" s="13">
        <v>22341</v>
      </c>
    </row>
    <row r="566" spans="2:9" x14ac:dyDescent="0.2">
      <c r="B566"/>
      <c r="C566" s="2">
        <v>71</v>
      </c>
      <c r="D566" s="5" t="s">
        <v>72</v>
      </c>
      <c r="E566" s="13">
        <v>0</v>
      </c>
      <c r="F566" s="13">
        <v>13162</v>
      </c>
      <c r="G566" s="13">
        <v>13162</v>
      </c>
      <c r="H566" s="13">
        <v>4416.2672899999998</v>
      </c>
      <c r="I566" s="13">
        <v>8745.7327100000002</v>
      </c>
    </row>
    <row r="567" spans="2:9" ht="15" customHeight="1" x14ac:dyDescent="0.2">
      <c r="B567"/>
      <c r="C567" s="14">
        <f>SUBTOTAL(9,C561:C566)</f>
        <v>188</v>
      </c>
      <c r="D567" s="15" t="s">
        <v>460</v>
      </c>
      <c r="E567" s="16">
        <f>SUBTOTAL(9,E561:E566)</f>
        <v>26757</v>
      </c>
      <c r="F567" s="16">
        <f>SUBTOTAL(9,F561:F566)</f>
        <v>2462919</v>
      </c>
      <c r="G567" s="16">
        <f>SUBTOTAL(9,G561:G566)</f>
        <v>2489676</v>
      </c>
      <c r="H567" s="16">
        <f>SUBTOTAL(9,H561:H566)</f>
        <v>90469.221750000012</v>
      </c>
      <c r="I567" s="16">
        <f>SUBTOTAL(9,I561:I566)</f>
        <v>2399206.7782500004</v>
      </c>
    </row>
    <row r="568" spans="2:9" ht="15" customHeight="1" x14ac:dyDescent="0.2">
      <c r="C568" s="17">
        <f>SUBTOTAL(9,C560:C567)</f>
        <v>188</v>
      </c>
      <c r="D568" s="18" t="s">
        <v>183</v>
      </c>
      <c r="E568" s="19">
        <f>SUBTOTAL(9,E560:E567)</f>
        <v>26757</v>
      </c>
      <c r="F568" s="19">
        <f>SUBTOTAL(9,F560:F567)</f>
        <v>2462919</v>
      </c>
      <c r="G568" s="19">
        <f>SUBTOTAL(9,G560:G567)</f>
        <v>2489676</v>
      </c>
      <c r="H568" s="19">
        <f>SUBTOTAL(9,H560:H567)</f>
        <v>90469.221750000012</v>
      </c>
      <c r="I568" s="19">
        <f>SUBTOTAL(9,I560:I567)</f>
        <v>2399206.7782500004</v>
      </c>
    </row>
    <row r="569" spans="2:9" ht="27" customHeight="1" x14ac:dyDescent="0.25">
      <c r="B569" s="1"/>
      <c r="C569" s="2"/>
      <c r="D569" s="9" t="s">
        <v>461</v>
      </c>
      <c r="E569" s="1"/>
      <c r="F569" s="1"/>
      <c r="G569" s="1"/>
      <c r="H569" s="1"/>
      <c r="I569" s="1"/>
    </row>
    <row r="570" spans="2:9" ht="15" customHeight="1" x14ac:dyDescent="0.25">
      <c r="B570" s="10">
        <v>410</v>
      </c>
      <c r="C570" s="11"/>
      <c r="D570" s="5" t="s">
        <v>462</v>
      </c>
      <c r="E570" s="12"/>
      <c r="F570" s="1"/>
      <c r="H570" s="1"/>
      <c r="I570" s="1"/>
    </row>
    <row r="571" spans="2:9" x14ac:dyDescent="0.2">
      <c r="B571"/>
      <c r="C571" s="2">
        <v>1</v>
      </c>
      <c r="D571" s="5" t="s">
        <v>20</v>
      </c>
      <c r="E571" s="13">
        <v>17003</v>
      </c>
      <c r="F571" s="13">
        <v>2064183</v>
      </c>
      <c r="G571" s="13">
        <v>2081186</v>
      </c>
      <c r="H571" s="13">
        <v>499776.49583000003</v>
      </c>
      <c r="I571" s="13">
        <v>1581409.5041700001</v>
      </c>
    </row>
    <row r="572" spans="2:9" x14ac:dyDescent="0.2">
      <c r="B572"/>
      <c r="C572" s="2">
        <v>21</v>
      </c>
      <c r="D572" s="5" t="s">
        <v>25</v>
      </c>
      <c r="E572" s="13">
        <v>0</v>
      </c>
      <c r="F572" s="13">
        <v>67549</v>
      </c>
      <c r="G572" s="13">
        <v>67549</v>
      </c>
      <c r="H572" s="13">
        <v>19241.86277</v>
      </c>
      <c r="I572" s="13">
        <v>48307.13723</v>
      </c>
    </row>
    <row r="573" spans="2:9" x14ac:dyDescent="0.2">
      <c r="B573"/>
      <c r="C573" s="2">
        <v>22</v>
      </c>
      <c r="D573" s="5" t="s">
        <v>463</v>
      </c>
      <c r="E573" s="13">
        <v>3195</v>
      </c>
      <c r="F573" s="13">
        <v>7860</v>
      </c>
      <c r="G573" s="13">
        <v>11055</v>
      </c>
      <c r="H573" s="13">
        <v>369.88941999999997</v>
      </c>
      <c r="I573" s="13">
        <v>10685.11058</v>
      </c>
    </row>
    <row r="574" spans="2:9" ht="15" customHeight="1" x14ac:dyDescent="0.2">
      <c r="B574"/>
      <c r="C574" s="14">
        <f>SUBTOTAL(9,C571:C573)</f>
        <v>44</v>
      </c>
      <c r="D574" s="15" t="s">
        <v>464</v>
      </c>
      <c r="E574" s="16">
        <f>SUBTOTAL(9,E571:E573)</f>
        <v>20198</v>
      </c>
      <c r="F574" s="16">
        <f>SUBTOTAL(9,F571:F573)</f>
        <v>2139592</v>
      </c>
      <c r="G574" s="16">
        <f>SUBTOTAL(9,G571:G573)</f>
        <v>2159790</v>
      </c>
      <c r="H574" s="16">
        <f>SUBTOTAL(9,H571:H573)</f>
        <v>519388.24802000006</v>
      </c>
      <c r="I574" s="16">
        <f>SUBTOTAL(9,I571:I573)</f>
        <v>1640401.7519800002</v>
      </c>
    </row>
    <row r="575" spans="2:9" ht="15" customHeight="1" x14ac:dyDescent="0.25">
      <c r="B575" s="10">
        <v>411</v>
      </c>
      <c r="C575" s="11"/>
      <c r="D575" s="5" t="s">
        <v>465</v>
      </c>
      <c r="E575" s="12"/>
      <c r="F575" s="1"/>
      <c r="H575" s="1"/>
      <c r="I575" s="1"/>
    </row>
    <row r="576" spans="2:9" x14ac:dyDescent="0.2">
      <c r="B576"/>
      <c r="C576" s="2">
        <v>1</v>
      </c>
      <c r="D576" s="5" t="s">
        <v>466</v>
      </c>
      <c r="E576" s="13">
        <v>1299</v>
      </c>
      <c r="F576" s="13">
        <v>75023</v>
      </c>
      <c r="G576" s="13">
        <v>76322</v>
      </c>
      <c r="H576" s="13">
        <v>19507.857370000002</v>
      </c>
      <c r="I576" s="13">
        <v>56814.142630000002</v>
      </c>
    </row>
    <row r="577" spans="2:9" ht="15" customHeight="1" x14ac:dyDescent="0.2">
      <c r="B577"/>
      <c r="C577" s="14">
        <f>SUBTOTAL(9,C576:C576)</f>
        <v>1</v>
      </c>
      <c r="D577" s="15" t="s">
        <v>467</v>
      </c>
      <c r="E577" s="16">
        <f>SUBTOTAL(9,E576:E576)</f>
        <v>1299</v>
      </c>
      <c r="F577" s="16">
        <f>SUBTOTAL(9,F576:F576)</f>
        <v>75023</v>
      </c>
      <c r="G577" s="16">
        <f>SUBTOTAL(9,G576:G576)</f>
        <v>76322</v>
      </c>
      <c r="H577" s="16">
        <f>SUBTOTAL(9,H576:H576)</f>
        <v>19507.857370000002</v>
      </c>
      <c r="I577" s="16">
        <f>SUBTOTAL(9,I576:I576)</f>
        <v>56814.142630000002</v>
      </c>
    </row>
    <row r="578" spans="2:9" ht="15" customHeight="1" x14ac:dyDescent="0.25">
      <c r="B578" s="10">
        <v>414</v>
      </c>
      <c r="C578" s="11"/>
      <c r="D578" s="5" t="s">
        <v>468</v>
      </c>
      <c r="E578" s="12"/>
      <c r="F578" s="1"/>
      <c r="H578" s="1"/>
      <c r="I578" s="1"/>
    </row>
    <row r="579" spans="2:9" x14ac:dyDescent="0.2">
      <c r="B579"/>
      <c r="C579" s="2">
        <v>1</v>
      </c>
      <c r="D579" s="5" t="s">
        <v>20</v>
      </c>
      <c r="E579" s="13">
        <v>0</v>
      </c>
      <c r="F579" s="13">
        <v>185710</v>
      </c>
      <c r="G579" s="13">
        <v>185710</v>
      </c>
      <c r="H579" s="13">
        <v>55970.232340000002</v>
      </c>
      <c r="I579" s="13">
        <v>129739.76766</v>
      </c>
    </row>
    <row r="580" spans="2:9" x14ac:dyDescent="0.2">
      <c r="B580"/>
      <c r="C580" s="2">
        <v>21</v>
      </c>
      <c r="D580" s="5" t="s">
        <v>25</v>
      </c>
      <c r="E580" s="13">
        <v>1988</v>
      </c>
      <c r="F580" s="13">
        <v>36513</v>
      </c>
      <c r="G580" s="13">
        <v>38501</v>
      </c>
      <c r="H580" s="13">
        <v>8208.2739600000004</v>
      </c>
      <c r="I580" s="13">
        <v>30292.726040000001</v>
      </c>
    </row>
    <row r="581" spans="2:9" ht="15" customHeight="1" x14ac:dyDescent="0.2">
      <c r="B581"/>
      <c r="C581" s="14">
        <f>SUBTOTAL(9,C579:C580)</f>
        <v>22</v>
      </c>
      <c r="D581" s="15" t="s">
        <v>469</v>
      </c>
      <c r="E581" s="16">
        <f>SUBTOTAL(9,E579:E580)</f>
        <v>1988</v>
      </c>
      <c r="F581" s="16">
        <f>SUBTOTAL(9,F579:F580)</f>
        <v>222223</v>
      </c>
      <c r="G581" s="16">
        <f>SUBTOTAL(9,G579:G580)</f>
        <v>224211</v>
      </c>
      <c r="H581" s="16">
        <f>SUBTOTAL(9,H579:H580)</f>
        <v>64178.506300000001</v>
      </c>
      <c r="I581" s="16">
        <f>SUBTOTAL(9,I579:I580)</f>
        <v>160032.49369999999</v>
      </c>
    </row>
    <row r="582" spans="2:9" ht="15" customHeight="1" x14ac:dyDescent="0.2">
      <c r="C582" s="17">
        <f>SUBTOTAL(9,C570:C581)</f>
        <v>67</v>
      </c>
      <c r="D582" s="18" t="s">
        <v>470</v>
      </c>
      <c r="E582" s="19">
        <f>SUBTOTAL(9,E570:E581)</f>
        <v>23485</v>
      </c>
      <c r="F582" s="19">
        <f>SUBTOTAL(9,F570:F581)</f>
        <v>2436838</v>
      </c>
      <c r="G582" s="19">
        <f>SUBTOTAL(9,G570:G581)</f>
        <v>2460323</v>
      </c>
      <c r="H582" s="19">
        <f>SUBTOTAL(9,H570:H581)</f>
        <v>603074.61169000005</v>
      </c>
      <c r="I582" s="19">
        <f>SUBTOTAL(9,I570:I581)</f>
        <v>1857248.3883100001</v>
      </c>
    </row>
    <row r="583" spans="2:9" ht="27" customHeight="1" x14ac:dyDescent="0.25">
      <c r="B583" s="1"/>
      <c r="C583" s="2"/>
      <c r="D583" s="9" t="s">
        <v>471</v>
      </c>
      <c r="E583" s="1"/>
      <c r="F583" s="1"/>
      <c r="G583" s="1"/>
      <c r="H583" s="1"/>
      <c r="I583" s="1"/>
    </row>
    <row r="584" spans="2:9" ht="15" customHeight="1" x14ac:dyDescent="0.25">
      <c r="B584" s="10">
        <v>430</v>
      </c>
      <c r="C584" s="11"/>
      <c r="D584" s="5" t="s">
        <v>472</v>
      </c>
      <c r="E584" s="12"/>
      <c r="F584" s="1"/>
      <c r="H584" s="1"/>
      <c r="I584" s="1"/>
    </row>
    <row r="585" spans="2:9" x14ac:dyDescent="0.2">
      <c r="B585"/>
      <c r="C585" s="2">
        <v>1</v>
      </c>
      <c r="D585" s="5" t="s">
        <v>20</v>
      </c>
      <c r="E585" s="13">
        <v>30504</v>
      </c>
      <c r="F585" s="13">
        <v>4085224</v>
      </c>
      <c r="G585" s="13">
        <v>4115728</v>
      </c>
      <c r="H585" s="13">
        <v>954404.75942000002</v>
      </c>
      <c r="I585" s="13">
        <v>3161323.24058</v>
      </c>
    </row>
    <row r="586" spans="2:9" x14ac:dyDescent="0.2">
      <c r="B586"/>
      <c r="C586" s="2">
        <v>21</v>
      </c>
      <c r="D586" s="5" t="s">
        <v>473</v>
      </c>
      <c r="E586" s="13">
        <v>247</v>
      </c>
      <c r="F586" s="13">
        <v>88314</v>
      </c>
      <c r="G586" s="13">
        <v>88561</v>
      </c>
      <c r="H586" s="13">
        <v>21190.732660000001</v>
      </c>
      <c r="I586" s="13">
        <v>67370.267340000006</v>
      </c>
    </row>
    <row r="587" spans="2:9" x14ac:dyDescent="0.2">
      <c r="B587"/>
      <c r="C587" s="2">
        <v>45</v>
      </c>
      <c r="D587" s="5" t="s">
        <v>31</v>
      </c>
      <c r="E587" s="13">
        <v>1903</v>
      </c>
      <c r="F587" s="13">
        <v>60872</v>
      </c>
      <c r="G587" s="13">
        <v>62775</v>
      </c>
      <c r="H587" s="13">
        <v>1383.8955000000001</v>
      </c>
      <c r="I587" s="13">
        <v>61391.104500000001</v>
      </c>
    </row>
    <row r="588" spans="2:9" x14ac:dyDescent="0.2">
      <c r="B588"/>
      <c r="C588" s="2">
        <v>60</v>
      </c>
      <c r="D588" s="5" t="s">
        <v>474</v>
      </c>
      <c r="E588" s="13">
        <v>12416</v>
      </c>
      <c r="F588" s="13">
        <v>90195</v>
      </c>
      <c r="G588" s="13">
        <v>102611</v>
      </c>
      <c r="H588" s="13">
        <v>7841.44</v>
      </c>
      <c r="I588" s="13">
        <v>94769.56</v>
      </c>
    </row>
    <row r="589" spans="2:9" x14ac:dyDescent="0.2">
      <c r="B589"/>
      <c r="C589" s="2">
        <v>70</v>
      </c>
      <c r="D589" s="5" t="s">
        <v>266</v>
      </c>
      <c r="E589" s="13">
        <v>0</v>
      </c>
      <c r="F589" s="13">
        <v>22472</v>
      </c>
      <c r="G589" s="13">
        <v>22472</v>
      </c>
      <c r="H589" s="13">
        <v>0</v>
      </c>
      <c r="I589" s="13">
        <v>22472</v>
      </c>
    </row>
    <row r="590" spans="2:9" ht="15" customHeight="1" x14ac:dyDescent="0.2">
      <c r="B590"/>
      <c r="C590" s="14">
        <f>SUBTOTAL(9,C585:C589)</f>
        <v>197</v>
      </c>
      <c r="D590" s="15" t="s">
        <v>475</v>
      </c>
      <c r="E590" s="16">
        <f>SUBTOTAL(9,E585:E589)</f>
        <v>45070</v>
      </c>
      <c r="F590" s="16">
        <f>SUBTOTAL(9,F585:F589)</f>
        <v>4347077</v>
      </c>
      <c r="G590" s="16">
        <f>SUBTOTAL(9,G585:G589)</f>
        <v>4392147</v>
      </c>
      <c r="H590" s="16">
        <f>SUBTOTAL(9,H585:H589)</f>
        <v>984820.82757999992</v>
      </c>
      <c r="I590" s="16">
        <f>SUBTOTAL(9,I585:I589)</f>
        <v>3407326.1724199997</v>
      </c>
    </row>
    <row r="591" spans="2:9" ht="15" customHeight="1" x14ac:dyDescent="0.25">
      <c r="B591" s="10">
        <v>432</v>
      </c>
      <c r="C591" s="11"/>
      <c r="D591" s="5" t="s">
        <v>476</v>
      </c>
      <c r="E591" s="12"/>
      <c r="F591" s="1"/>
      <c r="H591" s="1"/>
      <c r="I591" s="1"/>
    </row>
    <row r="592" spans="2:9" x14ac:dyDescent="0.2">
      <c r="B592"/>
      <c r="C592" s="2">
        <v>1</v>
      </c>
      <c r="D592" s="5" t="s">
        <v>20</v>
      </c>
      <c r="E592" s="13">
        <v>5997</v>
      </c>
      <c r="F592" s="13">
        <v>186247</v>
      </c>
      <c r="G592" s="13">
        <v>192244</v>
      </c>
      <c r="H592" s="13">
        <v>50470.578479999996</v>
      </c>
      <c r="I592" s="13">
        <v>141773.42152</v>
      </c>
    </row>
    <row r="593" spans="2:9" ht="15" customHeight="1" x14ac:dyDescent="0.2">
      <c r="B593"/>
      <c r="C593" s="14">
        <f>SUBTOTAL(9,C592:C592)</f>
        <v>1</v>
      </c>
      <c r="D593" s="15" t="s">
        <v>477</v>
      </c>
      <c r="E593" s="16">
        <f>SUBTOTAL(9,E592:E592)</f>
        <v>5997</v>
      </c>
      <c r="F593" s="16">
        <f>SUBTOTAL(9,F592:F592)</f>
        <v>186247</v>
      </c>
      <c r="G593" s="16">
        <f>SUBTOTAL(9,G592:G592)</f>
        <v>192244</v>
      </c>
      <c r="H593" s="16">
        <f>SUBTOTAL(9,H592:H592)</f>
        <v>50470.578479999996</v>
      </c>
      <c r="I593" s="16">
        <f>SUBTOTAL(9,I592:I592)</f>
        <v>141773.42152</v>
      </c>
    </row>
    <row r="594" spans="2:9" ht="15" customHeight="1" x14ac:dyDescent="0.2">
      <c r="C594" s="17">
        <f>SUBTOTAL(9,C584:C593)</f>
        <v>198</v>
      </c>
      <c r="D594" s="18" t="s">
        <v>478</v>
      </c>
      <c r="E594" s="19">
        <f>SUBTOTAL(9,E584:E593)</f>
        <v>51067</v>
      </c>
      <c r="F594" s="19">
        <f>SUBTOTAL(9,F584:F593)</f>
        <v>4533324</v>
      </c>
      <c r="G594" s="19">
        <f>SUBTOTAL(9,G584:G593)</f>
        <v>4584391</v>
      </c>
      <c r="H594" s="19">
        <f>SUBTOTAL(9,H584:H593)</f>
        <v>1035291.40606</v>
      </c>
      <c r="I594" s="19">
        <f>SUBTOTAL(9,I584:I593)</f>
        <v>3549099.5939399996</v>
      </c>
    </row>
    <row r="595" spans="2:9" ht="27" customHeight="1" x14ac:dyDescent="0.25">
      <c r="B595" s="1"/>
      <c r="C595" s="2"/>
      <c r="D595" s="9" t="s">
        <v>479</v>
      </c>
      <c r="E595" s="1"/>
      <c r="F595" s="1"/>
      <c r="G595" s="1"/>
      <c r="H595" s="1"/>
      <c r="I595" s="1"/>
    </row>
    <row r="596" spans="2:9" ht="15" customHeight="1" x14ac:dyDescent="0.25">
      <c r="B596" s="10">
        <v>440</v>
      </c>
      <c r="C596" s="11"/>
      <c r="D596" s="5" t="s">
        <v>480</v>
      </c>
      <c r="E596" s="12"/>
      <c r="F596" s="1"/>
      <c r="H596" s="1"/>
      <c r="I596" s="1"/>
    </row>
    <row r="597" spans="2:9" x14ac:dyDescent="0.2">
      <c r="B597"/>
      <c r="C597" s="2">
        <v>1</v>
      </c>
      <c r="D597" s="5" t="s">
        <v>20</v>
      </c>
      <c r="E597" s="13">
        <v>255391</v>
      </c>
      <c r="F597" s="13">
        <v>14503299</v>
      </c>
      <c r="G597" s="13">
        <v>14758690</v>
      </c>
      <c r="H597" s="13">
        <v>3414870.27996</v>
      </c>
      <c r="I597" s="13">
        <v>11343819.720039999</v>
      </c>
    </row>
    <row r="598" spans="2:9" x14ac:dyDescent="0.2">
      <c r="B598"/>
      <c r="C598" s="2">
        <v>21</v>
      </c>
      <c r="D598" s="5" t="s">
        <v>25</v>
      </c>
      <c r="E598" s="13">
        <v>17504</v>
      </c>
      <c r="F598" s="13">
        <v>291520</v>
      </c>
      <c r="G598" s="13">
        <v>309024</v>
      </c>
      <c r="H598" s="13">
        <v>108671.43075</v>
      </c>
      <c r="I598" s="13">
        <v>200352.56925</v>
      </c>
    </row>
    <row r="599" spans="2:9" x14ac:dyDescent="0.2">
      <c r="B599"/>
      <c r="C599" s="2">
        <v>22</v>
      </c>
      <c r="D599" s="5" t="s">
        <v>481</v>
      </c>
      <c r="E599" s="13">
        <v>5557</v>
      </c>
      <c r="F599" s="13">
        <v>10493</v>
      </c>
      <c r="G599" s="13">
        <v>16050</v>
      </c>
      <c r="H599" s="13">
        <v>704.43354999999997</v>
      </c>
      <c r="I599" s="13">
        <v>15345.56645</v>
      </c>
    </row>
    <row r="600" spans="2:9" x14ac:dyDescent="0.2">
      <c r="B600"/>
      <c r="C600" s="2">
        <v>23</v>
      </c>
      <c r="D600" s="5" t="s">
        <v>482</v>
      </c>
      <c r="E600" s="13">
        <v>1301</v>
      </c>
      <c r="F600" s="13">
        <v>26445</v>
      </c>
      <c r="G600" s="13">
        <v>27746</v>
      </c>
      <c r="H600" s="13">
        <v>5464.48693</v>
      </c>
      <c r="I600" s="13">
        <v>22281.513070000001</v>
      </c>
    </row>
    <row r="601" spans="2:9" x14ac:dyDescent="0.2">
      <c r="B601"/>
      <c r="C601" s="2">
        <v>25</v>
      </c>
      <c r="D601" s="5" t="s">
        <v>483</v>
      </c>
      <c r="E601" s="13">
        <v>0</v>
      </c>
      <c r="F601" s="13">
        <v>115000</v>
      </c>
      <c r="G601" s="13">
        <v>115000</v>
      </c>
      <c r="H601" s="13">
        <v>0</v>
      </c>
      <c r="I601" s="13">
        <v>115000</v>
      </c>
    </row>
    <row r="602" spans="2:9" x14ac:dyDescent="0.2">
      <c r="B602"/>
      <c r="C602" s="2">
        <v>60</v>
      </c>
      <c r="D602" s="5" t="s">
        <v>484</v>
      </c>
      <c r="E602" s="13">
        <v>0</v>
      </c>
      <c r="F602" s="13">
        <v>10000</v>
      </c>
      <c r="G602" s="13">
        <v>10000</v>
      </c>
      <c r="H602" s="13">
        <v>0</v>
      </c>
      <c r="I602" s="13">
        <v>10000</v>
      </c>
    </row>
    <row r="603" spans="2:9" x14ac:dyDescent="0.2">
      <c r="B603"/>
      <c r="C603" s="2">
        <v>70</v>
      </c>
      <c r="D603" s="5" t="s">
        <v>266</v>
      </c>
      <c r="E603" s="13">
        <v>0</v>
      </c>
      <c r="F603" s="13">
        <v>76333</v>
      </c>
      <c r="G603" s="13">
        <v>76333</v>
      </c>
      <c r="H603" s="13">
        <v>23530</v>
      </c>
      <c r="I603" s="13">
        <v>52803</v>
      </c>
    </row>
    <row r="604" spans="2:9" x14ac:dyDescent="0.2">
      <c r="B604"/>
      <c r="C604" s="2">
        <v>71</v>
      </c>
      <c r="D604" s="5" t="s">
        <v>485</v>
      </c>
      <c r="E604" s="13">
        <v>0</v>
      </c>
      <c r="F604" s="13">
        <v>4839</v>
      </c>
      <c r="G604" s="13">
        <v>4839</v>
      </c>
      <c r="H604" s="13">
        <v>0</v>
      </c>
      <c r="I604" s="13">
        <v>4839</v>
      </c>
    </row>
    <row r="605" spans="2:9" x14ac:dyDescent="0.2">
      <c r="B605"/>
      <c r="C605" s="2">
        <v>73</v>
      </c>
      <c r="D605" s="5" t="s">
        <v>486</v>
      </c>
      <c r="E605" s="13">
        <v>0</v>
      </c>
      <c r="F605" s="13">
        <v>172000</v>
      </c>
      <c r="G605" s="13">
        <v>172000</v>
      </c>
      <c r="H605" s="13">
        <v>0</v>
      </c>
      <c r="I605" s="13">
        <v>172000</v>
      </c>
    </row>
    <row r="606" spans="2:9" ht="15" customHeight="1" x14ac:dyDescent="0.2">
      <c r="B606"/>
      <c r="C606" s="14">
        <f>SUBTOTAL(9,C597:C605)</f>
        <v>366</v>
      </c>
      <c r="D606" s="15" t="s">
        <v>487</v>
      </c>
      <c r="E606" s="16">
        <f>SUBTOTAL(9,E597:E605)</f>
        <v>279753</v>
      </c>
      <c r="F606" s="16">
        <f>SUBTOTAL(9,F597:F605)</f>
        <v>15209929</v>
      </c>
      <c r="G606" s="16">
        <f>SUBTOTAL(9,G597:G605)</f>
        <v>15489682</v>
      </c>
      <c r="H606" s="16">
        <f>SUBTOTAL(9,H597:H605)</f>
        <v>3553240.6311900001</v>
      </c>
      <c r="I606" s="16">
        <f>SUBTOTAL(9,I597:I605)</f>
        <v>11936441.36881</v>
      </c>
    </row>
    <row r="607" spans="2:9" ht="15" customHeight="1" x14ac:dyDescent="0.25">
      <c r="B607" s="10">
        <v>442</v>
      </c>
      <c r="C607" s="11"/>
      <c r="D607" s="5" t="s">
        <v>488</v>
      </c>
      <c r="E607" s="12"/>
      <c r="F607" s="1"/>
      <c r="H607" s="1"/>
      <c r="I607" s="1"/>
    </row>
    <row r="608" spans="2:9" x14ac:dyDescent="0.2">
      <c r="B608"/>
      <c r="C608" s="2">
        <v>1</v>
      </c>
      <c r="D608" s="5" t="s">
        <v>20</v>
      </c>
      <c r="E608" s="13">
        <v>8922</v>
      </c>
      <c r="F608" s="13">
        <v>571484</v>
      </c>
      <c r="G608" s="13">
        <v>580406</v>
      </c>
      <c r="H608" s="13">
        <v>121997.83971</v>
      </c>
      <c r="I608" s="13">
        <v>458408.16029000003</v>
      </c>
    </row>
    <row r="609" spans="2:9" ht="15" customHeight="1" x14ac:dyDescent="0.2">
      <c r="B609"/>
      <c r="C609" s="14">
        <f>SUBTOTAL(9,C608:C608)</f>
        <v>1</v>
      </c>
      <c r="D609" s="15" t="s">
        <v>489</v>
      </c>
      <c r="E609" s="16">
        <f>SUBTOTAL(9,E608:E608)</f>
        <v>8922</v>
      </c>
      <c r="F609" s="16">
        <f>SUBTOTAL(9,F608:F608)</f>
        <v>571484</v>
      </c>
      <c r="G609" s="16">
        <f>SUBTOTAL(9,G608:G608)</f>
        <v>580406</v>
      </c>
      <c r="H609" s="16">
        <f>SUBTOTAL(9,H608:H608)</f>
        <v>121997.83971</v>
      </c>
      <c r="I609" s="16">
        <f>SUBTOTAL(9,I608:I608)</f>
        <v>458408.16029000003</v>
      </c>
    </row>
    <row r="610" spans="2:9" ht="15" customHeight="1" x14ac:dyDescent="0.25">
      <c r="B610" s="10">
        <v>444</v>
      </c>
      <c r="C610" s="11"/>
      <c r="D610" s="5" t="s">
        <v>490</v>
      </c>
      <c r="E610" s="12"/>
      <c r="F610" s="1"/>
      <c r="H610" s="1"/>
      <c r="I610" s="1"/>
    </row>
    <row r="611" spans="2:9" x14ac:dyDescent="0.2">
      <c r="B611"/>
      <c r="C611" s="2">
        <v>1</v>
      </c>
      <c r="D611" s="5" t="s">
        <v>20</v>
      </c>
      <c r="E611" s="13">
        <v>3994</v>
      </c>
      <c r="F611" s="13">
        <v>786848</v>
      </c>
      <c r="G611" s="13">
        <v>790842</v>
      </c>
      <c r="H611" s="13">
        <v>157919.87194000001</v>
      </c>
      <c r="I611" s="13">
        <v>632922.12806000002</v>
      </c>
    </row>
    <row r="612" spans="2:9" ht="15" customHeight="1" x14ac:dyDescent="0.2">
      <c r="B612"/>
      <c r="C612" s="14">
        <f>SUBTOTAL(9,C611:C611)</f>
        <v>1</v>
      </c>
      <c r="D612" s="15" t="s">
        <v>491</v>
      </c>
      <c r="E612" s="16">
        <f>SUBTOTAL(9,E611:E611)</f>
        <v>3994</v>
      </c>
      <c r="F612" s="16">
        <f>SUBTOTAL(9,F611:F611)</f>
        <v>786848</v>
      </c>
      <c r="G612" s="16">
        <f>SUBTOTAL(9,G611:G611)</f>
        <v>790842</v>
      </c>
      <c r="H612" s="16">
        <f>SUBTOTAL(9,H611:H611)</f>
        <v>157919.87194000001</v>
      </c>
      <c r="I612" s="16">
        <f>SUBTOTAL(9,I611:I611)</f>
        <v>632922.12806000002</v>
      </c>
    </row>
    <row r="613" spans="2:9" ht="15" customHeight="1" x14ac:dyDescent="0.25">
      <c r="B613" s="10">
        <v>445</v>
      </c>
      <c r="C613" s="11"/>
      <c r="D613" s="5" t="s">
        <v>492</v>
      </c>
      <c r="E613" s="12"/>
      <c r="F613" s="1"/>
      <c r="H613" s="1"/>
      <c r="I613" s="1"/>
    </row>
    <row r="614" spans="2:9" x14ac:dyDescent="0.2">
      <c r="B614"/>
      <c r="C614" s="2">
        <v>1</v>
      </c>
      <c r="D614" s="5" t="s">
        <v>20</v>
      </c>
      <c r="E614" s="13">
        <v>2492</v>
      </c>
      <c r="F614" s="13">
        <v>210979</v>
      </c>
      <c r="G614" s="13">
        <v>213471</v>
      </c>
      <c r="H614" s="13">
        <v>50878.479010000003</v>
      </c>
      <c r="I614" s="13">
        <v>162592.52098999999</v>
      </c>
    </row>
    <row r="615" spans="2:9" ht="15" customHeight="1" x14ac:dyDescent="0.2">
      <c r="B615"/>
      <c r="C615" s="14">
        <f>SUBTOTAL(9,C614:C614)</f>
        <v>1</v>
      </c>
      <c r="D615" s="15" t="s">
        <v>493</v>
      </c>
      <c r="E615" s="16">
        <f>SUBTOTAL(9,E614:E614)</f>
        <v>2492</v>
      </c>
      <c r="F615" s="16">
        <f>SUBTOTAL(9,F614:F614)</f>
        <v>210979</v>
      </c>
      <c r="G615" s="16">
        <f>SUBTOTAL(9,G614:G614)</f>
        <v>213471</v>
      </c>
      <c r="H615" s="16">
        <f>SUBTOTAL(9,H614:H614)</f>
        <v>50878.479010000003</v>
      </c>
      <c r="I615" s="16">
        <f>SUBTOTAL(9,I614:I614)</f>
        <v>162592.52098999999</v>
      </c>
    </row>
    <row r="616" spans="2:9" ht="15" customHeight="1" x14ac:dyDescent="0.25">
      <c r="B616" s="10">
        <v>446</v>
      </c>
      <c r="C616" s="11"/>
      <c r="D616" s="5" t="s">
        <v>494</v>
      </c>
      <c r="E616" s="12"/>
      <c r="F616" s="1"/>
      <c r="H616" s="1"/>
      <c r="I616" s="1"/>
    </row>
    <row r="617" spans="2:9" x14ac:dyDescent="0.2">
      <c r="B617"/>
      <c r="C617" s="2">
        <v>1</v>
      </c>
      <c r="D617" s="5" t="s">
        <v>20</v>
      </c>
      <c r="E617" s="13">
        <v>347</v>
      </c>
      <c r="F617" s="13">
        <v>7821</v>
      </c>
      <c r="G617" s="13">
        <v>8168</v>
      </c>
      <c r="H617" s="13">
        <v>1982.43849</v>
      </c>
      <c r="I617" s="13">
        <v>6185.5615100000005</v>
      </c>
    </row>
    <row r="618" spans="2:9" ht="15" customHeight="1" x14ac:dyDescent="0.2">
      <c r="B618"/>
      <c r="C618" s="14">
        <f>SUBTOTAL(9,C617:C617)</f>
        <v>1</v>
      </c>
      <c r="D618" s="15" t="s">
        <v>495</v>
      </c>
      <c r="E618" s="16">
        <f>SUBTOTAL(9,E617:E617)</f>
        <v>347</v>
      </c>
      <c r="F618" s="16">
        <f>SUBTOTAL(9,F617:F617)</f>
        <v>7821</v>
      </c>
      <c r="G618" s="16">
        <f>SUBTOTAL(9,G617:G617)</f>
        <v>8168</v>
      </c>
      <c r="H618" s="16">
        <f>SUBTOTAL(9,H617:H617)</f>
        <v>1982.43849</v>
      </c>
      <c r="I618" s="16">
        <f>SUBTOTAL(9,I617:I617)</f>
        <v>6185.5615100000005</v>
      </c>
    </row>
    <row r="619" spans="2:9" ht="15" customHeight="1" x14ac:dyDescent="0.25">
      <c r="B619" s="10">
        <v>448</v>
      </c>
      <c r="C619" s="11"/>
      <c r="D619" s="5" t="s">
        <v>496</v>
      </c>
      <c r="E619" s="12"/>
      <c r="F619" s="1"/>
      <c r="H619" s="1"/>
      <c r="I619" s="1"/>
    </row>
    <row r="620" spans="2:9" x14ac:dyDescent="0.2">
      <c r="B620"/>
      <c r="C620" s="2">
        <v>1</v>
      </c>
      <c r="D620" s="5" t="s">
        <v>20</v>
      </c>
      <c r="E620" s="13">
        <v>195</v>
      </c>
      <c r="F620" s="13">
        <v>6256</v>
      </c>
      <c r="G620" s="13">
        <v>6451</v>
      </c>
      <c r="H620" s="13">
        <v>1198.00287</v>
      </c>
      <c r="I620" s="13">
        <v>5252.9971299999997</v>
      </c>
    </row>
    <row r="621" spans="2:9" ht="15" customHeight="1" x14ac:dyDescent="0.2">
      <c r="B621"/>
      <c r="C621" s="14">
        <f>SUBTOTAL(9,C620:C620)</f>
        <v>1</v>
      </c>
      <c r="D621" s="15" t="s">
        <v>497</v>
      </c>
      <c r="E621" s="16">
        <f>SUBTOTAL(9,E620:E620)</f>
        <v>195</v>
      </c>
      <c r="F621" s="16">
        <f>SUBTOTAL(9,F620:F620)</f>
        <v>6256</v>
      </c>
      <c r="G621" s="16">
        <f>SUBTOTAL(9,G620:G620)</f>
        <v>6451</v>
      </c>
      <c r="H621" s="16">
        <f>SUBTOTAL(9,H620:H620)</f>
        <v>1198.00287</v>
      </c>
      <c r="I621" s="16">
        <f>SUBTOTAL(9,I620:I620)</f>
        <v>5252.9971299999997</v>
      </c>
    </row>
    <row r="622" spans="2:9" ht="15" customHeight="1" x14ac:dyDescent="0.2">
      <c r="C622" s="17">
        <f>SUBTOTAL(9,C596:C621)</f>
        <v>371</v>
      </c>
      <c r="D622" s="18" t="s">
        <v>498</v>
      </c>
      <c r="E622" s="19">
        <f>SUBTOTAL(9,E596:E621)</f>
        <v>295703</v>
      </c>
      <c r="F622" s="19">
        <f>SUBTOTAL(9,F596:F621)</f>
        <v>16793317</v>
      </c>
      <c r="G622" s="19">
        <f>SUBTOTAL(9,G596:G621)</f>
        <v>17089020</v>
      </c>
      <c r="H622" s="19">
        <f>SUBTOTAL(9,H596:H621)</f>
        <v>3887217.26321</v>
      </c>
      <c r="I622" s="19">
        <f>SUBTOTAL(9,I596:I621)</f>
        <v>13201802.73679</v>
      </c>
    </row>
    <row r="623" spans="2:9" ht="27" customHeight="1" x14ac:dyDescent="0.25">
      <c r="B623" s="1"/>
      <c r="C623" s="2"/>
      <c r="D623" s="9" t="s">
        <v>499</v>
      </c>
      <c r="E623" s="1"/>
      <c r="F623" s="1"/>
      <c r="G623" s="1"/>
      <c r="H623" s="1"/>
      <c r="I623" s="1"/>
    </row>
    <row r="624" spans="2:9" ht="15" customHeight="1" x14ac:dyDescent="0.25">
      <c r="B624" s="10">
        <v>451</v>
      </c>
      <c r="C624" s="11"/>
      <c r="D624" s="5" t="s">
        <v>500</v>
      </c>
      <c r="E624" s="12"/>
      <c r="F624" s="1"/>
      <c r="H624" s="1"/>
      <c r="I624" s="1"/>
    </row>
    <row r="625" spans="2:9" x14ac:dyDescent="0.2">
      <c r="B625"/>
      <c r="C625" s="2">
        <v>1</v>
      </c>
      <c r="D625" s="5" t="s">
        <v>20</v>
      </c>
      <c r="E625" s="13">
        <v>20298</v>
      </c>
      <c r="F625" s="13">
        <v>671002</v>
      </c>
      <c r="G625" s="13">
        <v>691300</v>
      </c>
      <c r="H625" s="13">
        <v>155124.34478000001</v>
      </c>
      <c r="I625" s="13">
        <v>536175.65521999996</v>
      </c>
    </row>
    <row r="626" spans="2:9" x14ac:dyDescent="0.2">
      <c r="B626"/>
      <c r="C626" s="2">
        <v>21</v>
      </c>
      <c r="D626" s="5" t="s">
        <v>30</v>
      </c>
      <c r="E626" s="13">
        <v>366</v>
      </c>
      <c r="F626" s="13">
        <v>6955</v>
      </c>
      <c r="G626" s="13">
        <v>7321</v>
      </c>
      <c r="H626" s="13">
        <v>0</v>
      </c>
      <c r="I626" s="13">
        <v>7321</v>
      </c>
    </row>
    <row r="627" spans="2:9" x14ac:dyDescent="0.2">
      <c r="B627"/>
      <c r="C627" s="2">
        <v>70</v>
      </c>
      <c r="D627" s="5" t="s">
        <v>501</v>
      </c>
      <c r="E627" s="13">
        <v>0</v>
      </c>
      <c r="F627" s="13">
        <v>13665</v>
      </c>
      <c r="G627" s="13">
        <v>13665</v>
      </c>
      <c r="H627" s="13">
        <v>3750</v>
      </c>
      <c r="I627" s="13">
        <v>9915</v>
      </c>
    </row>
    <row r="628" spans="2:9" ht="15" customHeight="1" x14ac:dyDescent="0.2">
      <c r="B628"/>
      <c r="C628" s="14">
        <f>SUBTOTAL(9,C625:C627)</f>
        <v>92</v>
      </c>
      <c r="D628" s="15" t="s">
        <v>502</v>
      </c>
      <c r="E628" s="16">
        <f>SUBTOTAL(9,E625:E627)</f>
        <v>20664</v>
      </c>
      <c r="F628" s="16">
        <f>SUBTOTAL(9,F625:F627)</f>
        <v>691622</v>
      </c>
      <c r="G628" s="16">
        <f>SUBTOTAL(9,G625:G627)</f>
        <v>712286</v>
      </c>
      <c r="H628" s="16">
        <f>SUBTOTAL(9,H625:H627)</f>
        <v>158874.34478000001</v>
      </c>
      <c r="I628" s="16">
        <f>SUBTOTAL(9,I625:I627)</f>
        <v>553411.65521999996</v>
      </c>
    </row>
    <row r="629" spans="2:9" ht="15" customHeight="1" x14ac:dyDescent="0.25">
      <c r="B629" s="10">
        <v>452</v>
      </c>
      <c r="C629" s="11"/>
      <c r="D629" s="5" t="s">
        <v>503</v>
      </c>
      <c r="E629" s="12"/>
      <c r="F629" s="1"/>
      <c r="H629" s="1"/>
      <c r="I629" s="1"/>
    </row>
    <row r="630" spans="2:9" x14ac:dyDescent="0.2">
      <c r="B630"/>
      <c r="C630" s="2">
        <v>1</v>
      </c>
      <c r="D630" s="5" t="s">
        <v>20</v>
      </c>
      <c r="E630" s="13">
        <v>1322</v>
      </c>
      <c r="F630" s="13">
        <v>27836</v>
      </c>
      <c r="G630" s="13">
        <v>29158</v>
      </c>
      <c r="H630" s="13">
        <v>6162.0787600000003</v>
      </c>
      <c r="I630" s="13">
        <v>22995.92124</v>
      </c>
    </row>
    <row r="631" spans="2:9" ht="15" customHeight="1" x14ac:dyDescent="0.2">
      <c r="B631"/>
      <c r="C631" s="14">
        <f>SUBTOTAL(9,C630:C630)</f>
        <v>1</v>
      </c>
      <c r="D631" s="15" t="s">
        <v>504</v>
      </c>
      <c r="E631" s="16">
        <f>SUBTOTAL(9,E630:E630)</f>
        <v>1322</v>
      </c>
      <c r="F631" s="16">
        <f>SUBTOTAL(9,F630:F630)</f>
        <v>27836</v>
      </c>
      <c r="G631" s="16">
        <f>SUBTOTAL(9,G630:G630)</f>
        <v>29158</v>
      </c>
      <c r="H631" s="16">
        <f>SUBTOTAL(9,H630:H630)</f>
        <v>6162.0787600000003</v>
      </c>
      <c r="I631" s="16">
        <f>SUBTOTAL(9,I630:I630)</f>
        <v>22995.92124</v>
      </c>
    </row>
    <row r="632" spans="2:9" ht="15" customHeight="1" x14ac:dyDescent="0.25">
      <c r="B632" s="10">
        <v>454</v>
      </c>
      <c r="C632" s="11"/>
      <c r="D632" s="5" t="s">
        <v>505</v>
      </c>
      <c r="E632" s="12"/>
      <c r="F632" s="1"/>
      <c r="H632" s="1"/>
      <c r="I632" s="1"/>
    </row>
    <row r="633" spans="2:9" x14ac:dyDescent="0.2">
      <c r="B633"/>
      <c r="C633" s="2">
        <v>1</v>
      </c>
      <c r="D633" s="5" t="s">
        <v>20</v>
      </c>
      <c r="E633" s="13">
        <v>31588</v>
      </c>
      <c r="F633" s="13">
        <v>707826</v>
      </c>
      <c r="G633" s="13">
        <v>739414</v>
      </c>
      <c r="H633" s="13">
        <v>7969.7616600000001</v>
      </c>
      <c r="I633" s="13">
        <v>731444.23834000004</v>
      </c>
    </row>
    <row r="634" spans="2:9" x14ac:dyDescent="0.2">
      <c r="B634"/>
      <c r="C634" s="2">
        <v>45</v>
      </c>
      <c r="D634" s="5" t="s">
        <v>31</v>
      </c>
      <c r="E634" s="13">
        <v>36381</v>
      </c>
      <c r="F634" s="13">
        <v>879034</v>
      </c>
      <c r="G634" s="13">
        <v>915415</v>
      </c>
      <c r="H634" s="13">
        <v>64310.014909999998</v>
      </c>
      <c r="I634" s="13">
        <v>851104.98508999997</v>
      </c>
    </row>
    <row r="635" spans="2:9" ht="15" customHeight="1" x14ac:dyDescent="0.2">
      <c r="B635"/>
      <c r="C635" s="14">
        <f>SUBTOTAL(9,C633:C634)</f>
        <v>46</v>
      </c>
      <c r="D635" s="15" t="s">
        <v>506</v>
      </c>
      <c r="E635" s="16">
        <f>SUBTOTAL(9,E633:E634)</f>
        <v>67969</v>
      </c>
      <c r="F635" s="16">
        <f>SUBTOTAL(9,F633:F634)</f>
        <v>1586860</v>
      </c>
      <c r="G635" s="16">
        <f>SUBTOTAL(9,G633:G634)</f>
        <v>1654829</v>
      </c>
      <c r="H635" s="16">
        <f>SUBTOTAL(9,H633:H634)</f>
        <v>72279.776570000002</v>
      </c>
      <c r="I635" s="16">
        <f>SUBTOTAL(9,I633:I634)</f>
        <v>1582549.22343</v>
      </c>
    </row>
    <row r="636" spans="2:9" ht="15" customHeight="1" x14ac:dyDescent="0.25">
      <c r="B636" s="10">
        <v>455</v>
      </c>
      <c r="C636" s="11"/>
      <c r="D636" s="5" t="s">
        <v>507</v>
      </c>
      <c r="E636" s="12"/>
      <c r="F636" s="1"/>
      <c r="H636" s="1"/>
      <c r="I636" s="1"/>
    </row>
    <row r="637" spans="2:9" x14ac:dyDescent="0.2">
      <c r="B637"/>
      <c r="C637" s="2">
        <v>1</v>
      </c>
      <c r="D637" s="5" t="s">
        <v>20</v>
      </c>
      <c r="E637" s="13">
        <v>4569</v>
      </c>
      <c r="F637" s="13">
        <v>113931</v>
      </c>
      <c r="G637" s="13">
        <v>118500</v>
      </c>
      <c r="H637" s="13">
        <v>23018.688709999999</v>
      </c>
      <c r="I637" s="13">
        <v>95481.311289999998</v>
      </c>
    </row>
    <row r="638" spans="2:9" x14ac:dyDescent="0.2">
      <c r="B638"/>
      <c r="C638" s="2">
        <v>21</v>
      </c>
      <c r="D638" s="5" t="s">
        <v>25</v>
      </c>
      <c r="E638" s="13">
        <v>0</v>
      </c>
      <c r="F638" s="13">
        <v>26481</v>
      </c>
      <c r="G638" s="13">
        <v>26481</v>
      </c>
      <c r="H638" s="13">
        <v>4319.21983</v>
      </c>
      <c r="I638" s="13">
        <v>22161.780170000002</v>
      </c>
    </row>
    <row r="639" spans="2:9" x14ac:dyDescent="0.2">
      <c r="B639"/>
      <c r="C639" s="2">
        <v>45</v>
      </c>
      <c r="D639" s="5" t="s">
        <v>31</v>
      </c>
      <c r="E639" s="13">
        <v>1849</v>
      </c>
      <c r="F639" s="13">
        <v>12045</v>
      </c>
      <c r="G639" s="13">
        <v>13894</v>
      </c>
      <c r="H639" s="13">
        <v>250.7176</v>
      </c>
      <c r="I639" s="13">
        <v>13643.2824</v>
      </c>
    </row>
    <row r="640" spans="2:9" x14ac:dyDescent="0.2">
      <c r="B640"/>
      <c r="C640" s="2">
        <v>71</v>
      </c>
      <c r="D640" s="5" t="s">
        <v>508</v>
      </c>
      <c r="E640" s="13">
        <v>0</v>
      </c>
      <c r="F640" s="13">
        <v>45135</v>
      </c>
      <c r="G640" s="13">
        <v>45135</v>
      </c>
      <c r="H640" s="13">
        <v>0</v>
      </c>
      <c r="I640" s="13">
        <v>45135</v>
      </c>
    </row>
    <row r="641" spans="2:9" x14ac:dyDescent="0.2">
      <c r="B641"/>
      <c r="C641" s="2">
        <v>72</v>
      </c>
      <c r="D641" s="5" t="s">
        <v>509</v>
      </c>
      <c r="E641" s="13">
        <v>0</v>
      </c>
      <c r="F641" s="13">
        <v>103751</v>
      </c>
      <c r="G641" s="13">
        <v>103751</v>
      </c>
      <c r="H641" s="13">
        <v>0</v>
      </c>
      <c r="I641" s="13">
        <v>103751</v>
      </c>
    </row>
    <row r="642" spans="2:9" ht="15" customHeight="1" x14ac:dyDescent="0.2">
      <c r="B642"/>
      <c r="C642" s="14">
        <f>SUBTOTAL(9,C637:C641)</f>
        <v>210</v>
      </c>
      <c r="D642" s="15" t="s">
        <v>510</v>
      </c>
      <c r="E642" s="16">
        <f>SUBTOTAL(9,E637:E641)</f>
        <v>6418</v>
      </c>
      <c r="F642" s="16">
        <f>SUBTOTAL(9,F637:F641)</f>
        <v>301343</v>
      </c>
      <c r="G642" s="16">
        <f>SUBTOTAL(9,G637:G641)</f>
        <v>307761</v>
      </c>
      <c r="H642" s="16">
        <f>SUBTOTAL(9,H637:H641)</f>
        <v>27588.626139999997</v>
      </c>
      <c r="I642" s="16">
        <f>SUBTOTAL(9,I637:I641)</f>
        <v>280172.37385999999</v>
      </c>
    </row>
    <row r="643" spans="2:9" ht="15" customHeight="1" x14ac:dyDescent="0.25">
      <c r="B643" s="10">
        <v>456</v>
      </c>
      <c r="C643" s="11"/>
      <c r="D643" s="5" t="s">
        <v>511</v>
      </c>
      <c r="E643" s="12"/>
      <c r="F643" s="1"/>
      <c r="H643" s="1"/>
      <c r="I643" s="1"/>
    </row>
    <row r="644" spans="2:9" x14ac:dyDescent="0.2">
      <c r="B644"/>
      <c r="C644" s="2">
        <v>1</v>
      </c>
      <c r="D644" s="5" t="s">
        <v>20</v>
      </c>
      <c r="E644" s="13">
        <v>0</v>
      </c>
      <c r="F644" s="13">
        <v>566311</v>
      </c>
      <c r="G644" s="13">
        <v>566311</v>
      </c>
      <c r="H644" s="13">
        <v>80676.329870000001</v>
      </c>
      <c r="I644" s="13">
        <v>485634.67012999998</v>
      </c>
    </row>
    <row r="645" spans="2:9" x14ac:dyDescent="0.2">
      <c r="B645"/>
      <c r="C645" s="2">
        <v>45</v>
      </c>
      <c r="D645" s="5" t="s">
        <v>31</v>
      </c>
      <c r="E645" s="13">
        <v>99150</v>
      </c>
      <c r="F645" s="13">
        <v>549588</v>
      </c>
      <c r="G645" s="13">
        <v>648738</v>
      </c>
      <c r="H645" s="13">
        <v>80791.752439999997</v>
      </c>
      <c r="I645" s="13">
        <v>567946.24756000005</v>
      </c>
    </row>
    <row r="646" spans="2:9" ht="15" customHeight="1" x14ac:dyDescent="0.2">
      <c r="B646"/>
      <c r="C646" s="14">
        <f>SUBTOTAL(9,C644:C645)</f>
        <v>46</v>
      </c>
      <c r="D646" s="15" t="s">
        <v>512</v>
      </c>
      <c r="E646" s="16">
        <f>SUBTOTAL(9,E644:E645)</f>
        <v>99150</v>
      </c>
      <c r="F646" s="16">
        <f>SUBTOTAL(9,F644:F645)</f>
        <v>1115899</v>
      </c>
      <c r="G646" s="16">
        <f>SUBTOTAL(9,G644:G645)</f>
        <v>1215049</v>
      </c>
      <c r="H646" s="16">
        <f>SUBTOTAL(9,H644:H645)</f>
        <v>161468.08231</v>
      </c>
      <c r="I646" s="16">
        <f>SUBTOTAL(9,I644:I645)</f>
        <v>1053580.91769</v>
      </c>
    </row>
    <row r="647" spans="2:9" ht="15" customHeight="1" x14ac:dyDescent="0.2">
      <c r="C647" s="17">
        <f>SUBTOTAL(9,C624:C646)</f>
        <v>395</v>
      </c>
      <c r="D647" s="18" t="s">
        <v>513</v>
      </c>
      <c r="E647" s="19">
        <f>SUBTOTAL(9,E624:E646)</f>
        <v>195523</v>
      </c>
      <c r="F647" s="19">
        <f>SUBTOTAL(9,F624:F646)</f>
        <v>3723560</v>
      </c>
      <c r="G647" s="19">
        <f>SUBTOTAL(9,G624:G646)</f>
        <v>3919083</v>
      </c>
      <c r="H647" s="19">
        <f>SUBTOTAL(9,H624:H646)</f>
        <v>426372.90856000001</v>
      </c>
      <c r="I647" s="19">
        <f>SUBTOTAL(9,I624:I646)</f>
        <v>3492710.0914400001</v>
      </c>
    </row>
    <row r="648" spans="2:9" ht="27" customHeight="1" x14ac:dyDescent="0.25">
      <c r="B648" s="1"/>
      <c r="C648" s="2"/>
      <c r="D648" s="9" t="s">
        <v>514</v>
      </c>
      <c r="E648" s="1"/>
      <c r="F648" s="1"/>
      <c r="G648" s="1"/>
      <c r="H648" s="1"/>
      <c r="I648" s="1"/>
    </row>
    <row r="649" spans="2:9" ht="15" customHeight="1" x14ac:dyDescent="0.25">
      <c r="B649" s="10">
        <v>460</v>
      </c>
      <c r="C649" s="11"/>
      <c r="D649" s="5" t="s">
        <v>515</v>
      </c>
      <c r="E649" s="12"/>
      <c r="F649" s="1"/>
      <c r="H649" s="1"/>
      <c r="I649" s="1"/>
    </row>
    <row r="650" spans="2:9" x14ac:dyDescent="0.2">
      <c r="B650"/>
      <c r="C650" s="2">
        <v>1</v>
      </c>
      <c r="D650" s="5" t="s">
        <v>20</v>
      </c>
      <c r="E650" s="13">
        <v>0</v>
      </c>
      <c r="F650" s="13">
        <v>40098</v>
      </c>
      <c r="G650" s="13">
        <v>40098</v>
      </c>
      <c r="H650" s="13">
        <v>10335.857900000001</v>
      </c>
      <c r="I650" s="13">
        <v>29762.142100000001</v>
      </c>
    </row>
    <row r="651" spans="2:9" ht="15" customHeight="1" x14ac:dyDescent="0.2">
      <c r="B651"/>
      <c r="C651" s="14">
        <f>SUBTOTAL(9,C650:C650)</f>
        <v>1</v>
      </c>
      <c r="D651" s="15" t="s">
        <v>516</v>
      </c>
      <c r="E651" s="16">
        <f>SUBTOTAL(9,E650:E650)</f>
        <v>0</v>
      </c>
      <c r="F651" s="16">
        <f>SUBTOTAL(9,F650:F650)</f>
        <v>40098</v>
      </c>
      <c r="G651" s="16">
        <f>SUBTOTAL(9,G650:G650)</f>
        <v>40098</v>
      </c>
      <c r="H651" s="16">
        <f>SUBTOTAL(9,H650:H650)</f>
        <v>10335.857900000001</v>
      </c>
      <c r="I651" s="16">
        <f>SUBTOTAL(9,I650:I650)</f>
        <v>29762.142100000001</v>
      </c>
    </row>
    <row r="652" spans="2:9" ht="15" customHeight="1" x14ac:dyDescent="0.25">
      <c r="B652" s="10">
        <v>466</v>
      </c>
      <c r="C652" s="11"/>
      <c r="D652" s="5" t="s">
        <v>517</v>
      </c>
      <c r="E652" s="12"/>
      <c r="F652" s="1"/>
      <c r="H652" s="1"/>
      <c r="I652" s="1"/>
    </row>
    <row r="653" spans="2:9" x14ac:dyDescent="0.2">
      <c r="B653"/>
      <c r="C653" s="2">
        <v>1</v>
      </c>
      <c r="D653" s="5" t="s">
        <v>20</v>
      </c>
      <c r="E653" s="13">
        <v>2060</v>
      </c>
      <c r="F653" s="13">
        <v>956792</v>
      </c>
      <c r="G653" s="13">
        <v>958852</v>
      </c>
      <c r="H653" s="13">
        <v>278248.06289</v>
      </c>
      <c r="I653" s="13">
        <v>680603.93711000006</v>
      </c>
    </row>
    <row r="654" spans="2:9" ht="15" customHeight="1" x14ac:dyDescent="0.2">
      <c r="B654"/>
      <c r="C654" s="14">
        <f>SUBTOTAL(9,C653:C653)</f>
        <v>1</v>
      </c>
      <c r="D654" s="15" t="s">
        <v>518</v>
      </c>
      <c r="E654" s="16">
        <f>SUBTOTAL(9,E653:E653)</f>
        <v>2060</v>
      </c>
      <c r="F654" s="16">
        <f>SUBTOTAL(9,F653:F653)</f>
        <v>956792</v>
      </c>
      <c r="G654" s="16">
        <f>SUBTOTAL(9,G653:G653)</f>
        <v>958852</v>
      </c>
      <c r="H654" s="16">
        <f>SUBTOTAL(9,H653:H653)</f>
        <v>278248.06289</v>
      </c>
      <c r="I654" s="16">
        <f>SUBTOTAL(9,I653:I653)</f>
        <v>680603.93711000006</v>
      </c>
    </row>
    <row r="655" spans="2:9" ht="15" customHeight="1" x14ac:dyDescent="0.25">
      <c r="B655" s="10">
        <v>467</v>
      </c>
      <c r="C655" s="11"/>
      <c r="D655" s="5" t="s">
        <v>519</v>
      </c>
      <c r="E655" s="12"/>
      <c r="F655" s="1"/>
      <c r="H655" s="1"/>
      <c r="I655" s="1"/>
    </row>
    <row r="656" spans="2:9" x14ac:dyDescent="0.2">
      <c r="B656"/>
      <c r="C656" s="2">
        <v>1</v>
      </c>
      <c r="D656" s="5" t="s">
        <v>20</v>
      </c>
      <c r="E656" s="13">
        <v>0</v>
      </c>
      <c r="F656" s="13">
        <v>4151</v>
      </c>
      <c r="G656" s="13">
        <v>4151</v>
      </c>
      <c r="H656" s="13">
        <v>2071.1799999999998</v>
      </c>
      <c r="I656" s="13">
        <v>2079.8200000000002</v>
      </c>
    </row>
    <row r="657" spans="2:9" ht="15" customHeight="1" x14ac:dyDescent="0.2">
      <c r="B657"/>
      <c r="C657" s="14">
        <f>SUBTOTAL(9,C656:C656)</f>
        <v>1</v>
      </c>
      <c r="D657" s="15" t="s">
        <v>520</v>
      </c>
      <c r="E657" s="16">
        <f>SUBTOTAL(9,E656:E656)</f>
        <v>0</v>
      </c>
      <c r="F657" s="16">
        <f>SUBTOTAL(9,F656:F656)</f>
        <v>4151</v>
      </c>
      <c r="G657" s="16">
        <f>SUBTOTAL(9,G656:G656)</f>
        <v>4151</v>
      </c>
      <c r="H657" s="16">
        <f>SUBTOTAL(9,H656:H656)</f>
        <v>2071.1799999999998</v>
      </c>
      <c r="I657" s="16">
        <f>SUBTOTAL(9,I656:I656)</f>
        <v>2079.8200000000002</v>
      </c>
    </row>
    <row r="658" spans="2:9" ht="15" customHeight="1" x14ac:dyDescent="0.25">
      <c r="B658" s="10">
        <v>468</v>
      </c>
      <c r="C658" s="11"/>
      <c r="D658" s="5" t="s">
        <v>521</v>
      </c>
      <c r="E658" s="12"/>
      <c r="F658" s="1"/>
      <c r="H658" s="1"/>
      <c r="I658" s="1"/>
    </row>
    <row r="659" spans="2:9" x14ac:dyDescent="0.2">
      <c r="B659"/>
      <c r="C659" s="2">
        <v>1</v>
      </c>
      <c r="D659" s="5" t="s">
        <v>20</v>
      </c>
      <c r="E659" s="13">
        <v>637</v>
      </c>
      <c r="F659" s="13">
        <v>15122</v>
      </c>
      <c r="G659" s="13">
        <v>15759</v>
      </c>
      <c r="H659" s="13">
        <v>3077.1881600000002</v>
      </c>
      <c r="I659" s="13">
        <v>12681.81184</v>
      </c>
    </row>
    <row r="660" spans="2:9" ht="15" customHeight="1" x14ac:dyDescent="0.2">
      <c r="B660"/>
      <c r="C660" s="14">
        <f>SUBTOTAL(9,C659:C659)</f>
        <v>1</v>
      </c>
      <c r="D660" s="15" t="s">
        <v>522</v>
      </c>
      <c r="E660" s="16">
        <f>SUBTOTAL(9,E659:E659)</f>
        <v>637</v>
      </c>
      <c r="F660" s="16">
        <f>SUBTOTAL(9,F659:F659)</f>
        <v>15122</v>
      </c>
      <c r="G660" s="16">
        <f>SUBTOTAL(9,G659:G659)</f>
        <v>15759</v>
      </c>
      <c r="H660" s="16">
        <f>SUBTOTAL(9,H659:H659)</f>
        <v>3077.1881600000002</v>
      </c>
      <c r="I660" s="16">
        <f>SUBTOTAL(9,I659:I659)</f>
        <v>12681.81184</v>
      </c>
    </row>
    <row r="661" spans="2:9" ht="15" customHeight="1" x14ac:dyDescent="0.25">
      <c r="B661" s="10">
        <v>469</v>
      </c>
      <c r="C661" s="11"/>
      <c r="D661" s="5" t="s">
        <v>523</v>
      </c>
      <c r="E661" s="12"/>
      <c r="F661" s="1"/>
      <c r="H661" s="1"/>
      <c r="I661" s="1"/>
    </row>
    <row r="662" spans="2:9" x14ac:dyDescent="0.2">
      <c r="B662"/>
      <c r="C662" s="2">
        <v>1</v>
      </c>
      <c r="D662" s="5" t="s">
        <v>20</v>
      </c>
      <c r="E662" s="13">
        <v>1729</v>
      </c>
      <c r="F662" s="13">
        <v>228727</v>
      </c>
      <c r="G662" s="13">
        <v>230456</v>
      </c>
      <c r="H662" s="13">
        <v>47508.99727</v>
      </c>
      <c r="I662" s="13">
        <v>182947.00273000001</v>
      </c>
    </row>
    <row r="663" spans="2:9" x14ac:dyDescent="0.2">
      <c r="B663"/>
      <c r="C663" s="2">
        <v>21</v>
      </c>
      <c r="D663" s="5" t="s">
        <v>25</v>
      </c>
      <c r="E663" s="13">
        <v>6610</v>
      </c>
      <c r="F663" s="13">
        <v>199425</v>
      </c>
      <c r="G663" s="13">
        <v>206035</v>
      </c>
      <c r="H663" s="13">
        <v>39002.279869999998</v>
      </c>
      <c r="I663" s="13">
        <v>167032.72013</v>
      </c>
    </row>
    <row r="664" spans="2:9" ht="15" customHeight="1" x14ac:dyDescent="0.2">
      <c r="B664"/>
      <c r="C664" s="14">
        <f>SUBTOTAL(9,C662:C663)</f>
        <v>22</v>
      </c>
      <c r="D664" s="15" t="s">
        <v>524</v>
      </c>
      <c r="E664" s="16">
        <f>SUBTOTAL(9,E662:E663)</f>
        <v>8339</v>
      </c>
      <c r="F664" s="16">
        <f>SUBTOTAL(9,F662:F663)</f>
        <v>428152</v>
      </c>
      <c r="G664" s="16">
        <f>SUBTOTAL(9,G662:G663)</f>
        <v>436491</v>
      </c>
      <c r="H664" s="16">
        <f>SUBTOTAL(9,H662:H663)</f>
        <v>86511.277139999991</v>
      </c>
      <c r="I664" s="16">
        <f>SUBTOTAL(9,I662:I663)</f>
        <v>349979.72285999998</v>
      </c>
    </row>
    <row r="665" spans="2:9" ht="15" customHeight="1" x14ac:dyDescent="0.2">
      <c r="C665" s="17">
        <f>SUBTOTAL(9,C649:C664)</f>
        <v>26</v>
      </c>
      <c r="D665" s="18" t="s">
        <v>525</v>
      </c>
      <c r="E665" s="19">
        <f>SUBTOTAL(9,E649:E664)</f>
        <v>11036</v>
      </c>
      <c r="F665" s="19">
        <f>SUBTOTAL(9,F649:F664)</f>
        <v>1444315</v>
      </c>
      <c r="G665" s="19">
        <f>SUBTOTAL(9,G649:G664)</f>
        <v>1455351</v>
      </c>
      <c r="H665" s="19">
        <f>SUBTOTAL(9,H649:H664)</f>
        <v>380243.56608999998</v>
      </c>
      <c r="I665" s="19">
        <f>SUBTOTAL(9,I649:I664)</f>
        <v>1075107.4339100001</v>
      </c>
    </row>
    <row r="666" spans="2:9" ht="27" customHeight="1" x14ac:dyDescent="0.25">
      <c r="B666" s="1"/>
      <c r="C666" s="2"/>
      <c r="D666" s="9" t="s">
        <v>526</v>
      </c>
      <c r="E666" s="1"/>
      <c r="F666" s="1"/>
      <c r="G666" s="1"/>
      <c r="H666" s="1"/>
      <c r="I666" s="1"/>
    </row>
    <row r="667" spans="2:9" ht="15" customHeight="1" x14ac:dyDescent="0.25">
      <c r="B667" s="10">
        <v>470</v>
      </c>
      <c r="C667" s="11"/>
      <c r="D667" s="5" t="s">
        <v>527</v>
      </c>
      <c r="E667" s="12"/>
      <c r="F667" s="1"/>
      <c r="H667" s="1"/>
      <c r="I667" s="1"/>
    </row>
    <row r="668" spans="2:9" x14ac:dyDescent="0.2">
      <c r="B668"/>
      <c r="C668" s="2">
        <v>1</v>
      </c>
      <c r="D668" s="5" t="s">
        <v>20</v>
      </c>
      <c r="E668" s="13">
        <v>17583</v>
      </c>
      <c r="F668" s="13">
        <v>719091</v>
      </c>
      <c r="G668" s="13">
        <v>736674</v>
      </c>
      <c r="H668" s="13">
        <v>170147.40198</v>
      </c>
      <c r="I668" s="13">
        <v>566526.59802000003</v>
      </c>
    </row>
    <row r="669" spans="2:9" x14ac:dyDescent="0.2">
      <c r="B669"/>
      <c r="C669" s="2">
        <v>72</v>
      </c>
      <c r="D669" s="5" t="s">
        <v>528</v>
      </c>
      <c r="E669" s="13">
        <v>0</v>
      </c>
      <c r="F669" s="13">
        <v>46029</v>
      </c>
      <c r="G669" s="13">
        <v>46029</v>
      </c>
      <c r="H669" s="13">
        <v>22553</v>
      </c>
      <c r="I669" s="13">
        <v>23476</v>
      </c>
    </row>
    <row r="670" spans="2:9" ht="15" customHeight="1" x14ac:dyDescent="0.2">
      <c r="B670"/>
      <c r="C670" s="14">
        <f>SUBTOTAL(9,C668:C669)</f>
        <v>73</v>
      </c>
      <c r="D670" s="15" t="s">
        <v>529</v>
      </c>
      <c r="E670" s="16">
        <f>SUBTOTAL(9,E668:E669)</f>
        <v>17583</v>
      </c>
      <c r="F670" s="16">
        <f>SUBTOTAL(9,F668:F669)</f>
        <v>765120</v>
      </c>
      <c r="G670" s="16">
        <f>SUBTOTAL(9,G668:G669)</f>
        <v>782703</v>
      </c>
      <c r="H670" s="16">
        <f>SUBTOTAL(9,H668:H669)</f>
        <v>192700.40198</v>
      </c>
      <c r="I670" s="16">
        <f>SUBTOTAL(9,I668:I669)</f>
        <v>590002.59802000003</v>
      </c>
    </row>
    <row r="671" spans="2:9" ht="15" customHeight="1" x14ac:dyDescent="0.25">
      <c r="B671" s="10">
        <v>471</v>
      </c>
      <c r="C671" s="11"/>
      <c r="D671" s="5" t="s">
        <v>530</v>
      </c>
      <c r="E671" s="12"/>
      <c r="F671" s="1"/>
      <c r="H671" s="1"/>
      <c r="I671" s="1"/>
    </row>
    <row r="672" spans="2:9" x14ac:dyDescent="0.2">
      <c r="B672"/>
      <c r="C672" s="2">
        <v>71</v>
      </c>
      <c r="D672" s="5" t="s">
        <v>531</v>
      </c>
      <c r="E672" s="13">
        <v>0</v>
      </c>
      <c r="F672" s="13">
        <v>70916</v>
      </c>
      <c r="G672" s="13">
        <v>70916</v>
      </c>
      <c r="H672" s="13">
        <v>17971.068640000001</v>
      </c>
      <c r="I672" s="13">
        <v>52944.931360000002</v>
      </c>
    </row>
    <row r="673" spans="2:9" x14ac:dyDescent="0.2">
      <c r="B673"/>
      <c r="C673" s="2">
        <v>72</v>
      </c>
      <c r="D673" s="5" t="s">
        <v>532</v>
      </c>
      <c r="E673" s="13">
        <v>0</v>
      </c>
      <c r="F673" s="13">
        <v>22502</v>
      </c>
      <c r="G673" s="13">
        <v>22502</v>
      </c>
      <c r="H673" s="13">
        <v>28960.57864</v>
      </c>
      <c r="I673" s="13">
        <v>-6458.5786399999997</v>
      </c>
    </row>
    <row r="674" spans="2:9" x14ac:dyDescent="0.2">
      <c r="B674"/>
      <c r="C674" s="2">
        <v>73</v>
      </c>
      <c r="D674" s="5" t="s">
        <v>533</v>
      </c>
      <c r="E674" s="13">
        <v>0</v>
      </c>
      <c r="F674" s="13">
        <v>63777</v>
      </c>
      <c r="G674" s="13">
        <v>63777</v>
      </c>
      <c r="H674" s="13">
        <v>6950</v>
      </c>
      <c r="I674" s="13">
        <v>56827</v>
      </c>
    </row>
    <row r="675" spans="2:9" ht="15" customHeight="1" x14ac:dyDescent="0.2">
      <c r="B675"/>
      <c r="C675" s="14">
        <f>SUBTOTAL(9,C672:C674)</f>
        <v>216</v>
      </c>
      <c r="D675" s="15" t="s">
        <v>534</v>
      </c>
      <c r="E675" s="16">
        <f>SUBTOTAL(9,E672:E674)</f>
        <v>0</v>
      </c>
      <c r="F675" s="16">
        <f>SUBTOTAL(9,F672:F674)</f>
        <v>157195</v>
      </c>
      <c r="G675" s="16">
        <f>SUBTOTAL(9,G672:G674)</f>
        <v>157195</v>
      </c>
      <c r="H675" s="16">
        <f>SUBTOTAL(9,H672:H674)</f>
        <v>53881.647280000005</v>
      </c>
      <c r="I675" s="16">
        <f>SUBTOTAL(9,I672:I674)</f>
        <v>103313.35272</v>
      </c>
    </row>
    <row r="676" spans="2:9" ht="15" customHeight="1" x14ac:dyDescent="0.25">
      <c r="B676" s="10">
        <v>472</v>
      </c>
      <c r="C676" s="11"/>
      <c r="D676" s="5" t="s">
        <v>535</v>
      </c>
      <c r="E676" s="12"/>
      <c r="F676" s="1"/>
      <c r="H676" s="1"/>
      <c r="I676" s="1"/>
    </row>
    <row r="677" spans="2:9" x14ac:dyDescent="0.2">
      <c r="B677"/>
      <c r="C677" s="2">
        <v>1</v>
      </c>
      <c r="D677" s="5" t="s">
        <v>20</v>
      </c>
      <c r="E677" s="13">
        <v>0</v>
      </c>
      <c r="F677" s="13">
        <v>30382</v>
      </c>
      <c r="G677" s="13">
        <v>30382</v>
      </c>
      <c r="H677" s="13">
        <v>7386.8127599999998</v>
      </c>
      <c r="I677" s="13">
        <v>22995.187239999999</v>
      </c>
    </row>
    <row r="678" spans="2:9" x14ac:dyDescent="0.2">
      <c r="B678"/>
      <c r="C678" s="2">
        <v>70</v>
      </c>
      <c r="D678" s="5" t="s">
        <v>536</v>
      </c>
      <c r="E678" s="13">
        <v>0</v>
      </c>
      <c r="F678" s="13">
        <v>331229</v>
      </c>
      <c r="G678" s="13">
        <v>331229</v>
      </c>
      <c r="H678" s="13">
        <v>112300.32313999999</v>
      </c>
      <c r="I678" s="13">
        <v>218928.67686000001</v>
      </c>
    </row>
    <row r="679" spans="2:9" ht="15" customHeight="1" x14ac:dyDescent="0.2">
      <c r="B679"/>
      <c r="C679" s="14">
        <f>SUBTOTAL(9,C677:C678)</f>
        <v>71</v>
      </c>
      <c r="D679" s="15" t="s">
        <v>537</v>
      </c>
      <c r="E679" s="16">
        <f>SUBTOTAL(9,E677:E678)</f>
        <v>0</v>
      </c>
      <c r="F679" s="16">
        <f>SUBTOTAL(9,F677:F678)</f>
        <v>361611</v>
      </c>
      <c r="G679" s="16">
        <f>SUBTOTAL(9,G677:G678)</f>
        <v>361611</v>
      </c>
      <c r="H679" s="16">
        <f>SUBTOTAL(9,H677:H678)</f>
        <v>119687.13589999999</v>
      </c>
      <c r="I679" s="16">
        <f>SUBTOTAL(9,I677:I678)</f>
        <v>241923.86410000001</v>
      </c>
    </row>
    <row r="680" spans="2:9" ht="15" customHeight="1" x14ac:dyDescent="0.25">
      <c r="B680" s="10">
        <v>473</v>
      </c>
      <c r="C680" s="11"/>
      <c r="D680" s="5" t="s">
        <v>538</v>
      </c>
      <c r="E680" s="12"/>
      <c r="F680" s="1"/>
      <c r="H680" s="1"/>
      <c r="I680" s="1"/>
    </row>
    <row r="681" spans="2:9" x14ac:dyDescent="0.2">
      <c r="B681"/>
      <c r="C681" s="2">
        <v>1</v>
      </c>
      <c r="D681" s="5" t="s">
        <v>20</v>
      </c>
      <c r="E681" s="13">
        <v>2121</v>
      </c>
      <c r="F681" s="13">
        <v>42160</v>
      </c>
      <c r="G681" s="13">
        <v>44281</v>
      </c>
      <c r="H681" s="13">
        <v>10538.018120000001</v>
      </c>
      <c r="I681" s="13">
        <v>33742.981879999999</v>
      </c>
    </row>
    <row r="682" spans="2:9" ht="15" customHeight="1" x14ac:dyDescent="0.2">
      <c r="B682"/>
      <c r="C682" s="14">
        <f>SUBTOTAL(9,C681:C681)</f>
        <v>1</v>
      </c>
      <c r="D682" s="15" t="s">
        <v>539</v>
      </c>
      <c r="E682" s="16">
        <f>SUBTOTAL(9,E681:E681)</f>
        <v>2121</v>
      </c>
      <c r="F682" s="16">
        <f>SUBTOTAL(9,F681:F681)</f>
        <v>42160</v>
      </c>
      <c r="G682" s="16">
        <f>SUBTOTAL(9,G681:G681)</f>
        <v>44281</v>
      </c>
      <c r="H682" s="16">
        <f>SUBTOTAL(9,H681:H681)</f>
        <v>10538.018120000001</v>
      </c>
      <c r="I682" s="16">
        <f>SUBTOTAL(9,I681:I681)</f>
        <v>33742.981879999999</v>
      </c>
    </row>
    <row r="683" spans="2:9" ht="15" customHeight="1" x14ac:dyDescent="0.25">
      <c r="B683" s="10">
        <v>474</v>
      </c>
      <c r="C683" s="11"/>
      <c r="D683" s="5" t="s">
        <v>540</v>
      </c>
      <c r="E683" s="12"/>
      <c r="F683" s="1"/>
      <c r="H683" s="1"/>
      <c r="I683" s="1"/>
    </row>
    <row r="684" spans="2:9" x14ac:dyDescent="0.2">
      <c r="B684"/>
      <c r="C684" s="2">
        <v>1</v>
      </c>
      <c r="D684" s="5" t="s">
        <v>20</v>
      </c>
      <c r="E684" s="13">
        <v>3342</v>
      </c>
      <c r="F684" s="13">
        <v>102988</v>
      </c>
      <c r="G684" s="13">
        <v>106330</v>
      </c>
      <c r="H684" s="13">
        <v>24553.77522</v>
      </c>
      <c r="I684" s="13">
        <v>81776.224780000004</v>
      </c>
    </row>
    <row r="685" spans="2:9" x14ac:dyDescent="0.2">
      <c r="B685"/>
      <c r="C685" s="2">
        <v>60</v>
      </c>
      <c r="D685" s="5" t="s">
        <v>541</v>
      </c>
      <c r="E685" s="13">
        <v>0</v>
      </c>
      <c r="F685" s="13">
        <v>5661</v>
      </c>
      <c r="G685" s="13">
        <v>5661</v>
      </c>
      <c r="H685" s="13">
        <v>0</v>
      </c>
      <c r="I685" s="13">
        <v>5661</v>
      </c>
    </row>
    <row r="686" spans="2:9" ht="15" customHeight="1" x14ac:dyDescent="0.2">
      <c r="B686"/>
      <c r="C686" s="14">
        <f>SUBTOTAL(9,C684:C685)</f>
        <v>61</v>
      </c>
      <c r="D686" s="15" t="s">
        <v>542</v>
      </c>
      <c r="E686" s="16">
        <f>SUBTOTAL(9,E684:E685)</f>
        <v>3342</v>
      </c>
      <c r="F686" s="16">
        <f>SUBTOTAL(9,F684:F685)</f>
        <v>108649</v>
      </c>
      <c r="G686" s="16">
        <f>SUBTOTAL(9,G684:G685)</f>
        <v>111991</v>
      </c>
      <c r="H686" s="16">
        <f>SUBTOTAL(9,H684:H685)</f>
        <v>24553.77522</v>
      </c>
      <c r="I686" s="16">
        <f>SUBTOTAL(9,I684:I685)</f>
        <v>87437.224780000004</v>
      </c>
    </row>
    <row r="687" spans="2:9" ht="15" customHeight="1" x14ac:dyDescent="0.25">
      <c r="B687" s="10">
        <v>475</v>
      </c>
      <c r="C687" s="11"/>
      <c r="D687" s="5" t="s">
        <v>543</v>
      </c>
      <c r="E687" s="12"/>
      <c r="F687" s="1"/>
      <c r="H687" s="1"/>
      <c r="I687" s="1"/>
    </row>
    <row r="688" spans="2:9" x14ac:dyDescent="0.2">
      <c r="B688"/>
      <c r="C688" s="2">
        <v>1</v>
      </c>
      <c r="D688" s="5" t="s">
        <v>20</v>
      </c>
      <c r="E688" s="13">
        <v>0</v>
      </c>
      <c r="F688" s="13">
        <v>75232</v>
      </c>
      <c r="G688" s="13">
        <v>75232</v>
      </c>
      <c r="H688" s="13">
        <v>21339.530790000001</v>
      </c>
      <c r="I688" s="13">
        <v>53892.469210000003</v>
      </c>
    </row>
    <row r="689" spans="2:9" x14ac:dyDescent="0.2">
      <c r="B689"/>
      <c r="C689" s="2">
        <v>21</v>
      </c>
      <c r="D689" s="5" t="s">
        <v>30</v>
      </c>
      <c r="E689" s="13">
        <v>10846</v>
      </c>
      <c r="F689" s="13">
        <v>7155</v>
      </c>
      <c r="G689" s="13">
        <v>18001</v>
      </c>
      <c r="H689" s="13">
        <v>1369.7993899999999</v>
      </c>
      <c r="I689" s="13">
        <v>16631.20061</v>
      </c>
    </row>
    <row r="690" spans="2:9" ht="15" customHeight="1" x14ac:dyDescent="0.2">
      <c r="B690"/>
      <c r="C690" s="14">
        <f>SUBTOTAL(9,C688:C689)</f>
        <v>22</v>
      </c>
      <c r="D690" s="15" t="s">
        <v>544</v>
      </c>
      <c r="E690" s="16">
        <f>SUBTOTAL(9,E688:E689)</f>
        <v>10846</v>
      </c>
      <c r="F690" s="16">
        <f>SUBTOTAL(9,F688:F689)</f>
        <v>82387</v>
      </c>
      <c r="G690" s="16">
        <f>SUBTOTAL(9,G688:G689)</f>
        <v>93233</v>
      </c>
      <c r="H690" s="16">
        <f>SUBTOTAL(9,H688:H689)</f>
        <v>22709.330180000001</v>
      </c>
      <c r="I690" s="16">
        <f>SUBTOTAL(9,I688:I689)</f>
        <v>70523.66982000001</v>
      </c>
    </row>
    <row r="691" spans="2:9" ht="15" customHeight="1" x14ac:dyDescent="0.2">
      <c r="C691" s="17">
        <f>SUBTOTAL(9,C667:C690)</f>
        <v>444</v>
      </c>
      <c r="D691" s="18" t="s">
        <v>545</v>
      </c>
      <c r="E691" s="19">
        <f>SUBTOTAL(9,E667:E690)</f>
        <v>33892</v>
      </c>
      <c r="F691" s="19">
        <f>SUBTOTAL(9,F667:F690)</f>
        <v>1517122</v>
      </c>
      <c r="G691" s="19">
        <f>SUBTOTAL(9,G667:G690)</f>
        <v>1551014</v>
      </c>
      <c r="H691" s="19">
        <f>SUBTOTAL(9,H667:H690)</f>
        <v>424070.30868000002</v>
      </c>
      <c r="I691" s="19">
        <f>SUBTOTAL(9,I667:I690)</f>
        <v>1126943.69132</v>
      </c>
    </row>
    <row r="692" spans="2:9" ht="27" customHeight="1" x14ac:dyDescent="0.25">
      <c r="B692" s="1"/>
      <c r="C692" s="2"/>
      <c r="D692" s="9" t="s">
        <v>546</v>
      </c>
      <c r="E692" s="1"/>
      <c r="F692" s="1"/>
      <c r="G692" s="1"/>
      <c r="H692" s="1"/>
      <c r="I692" s="1"/>
    </row>
    <row r="693" spans="2:9" ht="15" customHeight="1" x14ac:dyDescent="0.25">
      <c r="B693" s="10">
        <v>480</v>
      </c>
      <c r="C693" s="11"/>
      <c r="D693" s="5" t="s">
        <v>547</v>
      </c>
      <c r="E693" s="12"/>
      <c r="F693" s="1"/>
      <c r="H693" s="1"/>
      <c r="I693" s="1"/>
    </row>
    <row r="694" spans="2:9" x14ac:dyDescent="0.2">
      <c r="B694"/>
      <c r="C694" s="2">
        <v>50</v>
      </c>
      <c r="D694" s="5" t="s">
        <v>266</v>
      </c>
      <c r="E694" s="13">
        <v>0</v>
      </c>
      <c r="F694" s="13">
        <v>302891</v>
      </c>
      <c r="G694" s="13">
        <v>302891</v>
      </c>
      <c r="H694" s="13">
        <v>0</v>
      </c>
      <c r="I694" s="13">
        <v>302891</v>
      </c>
    </row>
    <row r="695" spans="2:9" ht="15" customHeight="1" x14ac:dyDescent="0.2">
      <c r="B695"/>
      <c r="C695" s="14">
        <f>SUBTOTAL(9,C694:C694)</f>
        <v>50</v>
      </c>
      <c r="D695" s="15" t="s">
        <v>548</v>
      </c>
      <c r="E695" s="16">
        <f>SUBTOTAL(9,E694:E694)</f>
        <v>0</v>
      </c>
      <c r="F695" s="16">
        <f>SUBTOTAL(9,F694:F694)</f>
        <v>302891</v>
      </c>
      <c r="G695" s="16">
        <f>SUBTOTAL(9,G694:G694)</f>
        <v>302891</v>
      </c>
      <c r="H695" s="16">
        <f>SUBTOTAL(9,H694:H694)</f>
        <v>0</v>
      </c>
      <c r="I695" s="16">
        <f>SUBTOTAL(9,I694:I694)</f>
        <v>302891</v>
      </c>
    </row>
    <row r="696" spans="2:9" ht="15" customHeight="1" x14ac:dyDescent="0.2">
      <c r="C696" s="17">
        <f>SUBTOTAL(9,C693:C695)</f>
        <v>50</v>
      </c>
      <c r="D696" s="18" t="s">
        <v>549</v>
      </c>
      <c r="E696" s="19">
        <f>SUBTOTAL(9,E693:E695)</f>
        <v>0</v>
      </c>
      <c r="F696" s="19">
        <f>SUBTOTAL(9,F693:F695)</f>
        <v>302891</v>
      </c>
      <c r="G696" s="19">
        <f>SUBTOTAL(9,G693:G695)</f>
        <v>302891</v>
      </c>
      <c r="H696" s="19">
        <f>SUBTOTAL(9,H693:H695)</f>
        <v>0</v>
      </c>
      <c r="I696" s="19">
        <f>SUBTOTAL(9,I693:I695)</f>
        <v>302891</v>
      </c>
    </row>
    <row r="697" spans="2:9" ht="27" customHeight="1" x14ac:dyDescent="0.25">
      <c r="B697" s="1"/>
      <c r="C697" s="2"/>
      <c r="D697" s="9" t="s">
        <v>550</v>
      </c>
      <c r="E697" s="1"/>
      <c r="F697" s="1"/>
      <c r="G697" s="1"/>
      <c r="H697" s="1"/>
      <c r="I697" s="1"/>
    </row>
    <row r="698" spans="2:9" ht="15" customHeight="1" x14ac:dyDescent="0.25">
      <c r="B698" s="10">
        <v>490</v>
      </c>
      <c r="C698" s="11"/>
      <c r="D698" s="5" t="s">
        <v>551</v>
      </c>
      <c r="E698" s="12"/>
      <c r="F698" s="1"/>
      <c r="H698" s="1"/>
      <c r="I698" s="1"/>
    </row>
    <row r="699" spans="2:9" x14ac:dyDescent="0.2">
      <c r="B699"/>
      <c r="C699" s="2">
        <v>1</v>
      </c>
      <c r="D699" s="5" t="s">
        <v>20</v>
      </c>
      <c r="E699" s="13">
        <v>7360</v>
      </c>
      <c r="F699" s="13">
        <v>1212951</v>
      </c>
      <c r="G699" s="13">
        <v>1220311</v>
      </c>
      <c r="H699" s="13">
        <v>292180.08740999998</v>
      </c>
      <c r="I699" s="13">
        <v>928130.91258999996</v>
      </c>
    </row>
    <row r="700" spans="2:9" x14ac:dyDescent="0.2">
      <c r="B700"/>
      <c r="C700" s="2">
        <v>21</v>
      </c>
      <c r="D700" s="5" t="s">
        <v>552</v>
      </c>
      <c r="E700" s="13">
        <v>0</v>
      </c>
      <c r="F700" s="13">
        <v>4995249</v>
      </c>
      <c r="G700" s="13">
        <v>4995249</v>
      </c>
      <c r="H700" s="13">
        <v>1724723.4057499999</v>
      </c>
      <c r="I700" s="13">
        <v>3270525.5942500001</v>
      </c>
    </row>
    <row r="701" spans="2:9" x14ac:dyDescent="0.2">
      <c r="B701"/>
      <c r="C701" s="2">
        <v>22</v>
      </c>
      <c r="D701" s="5" t="s">
        <v>553</v>
      </c>
      <c r="E701" s="13">
        <v>0</v>
      </c>
      <c r="F701" s="13">
        <v>90589</v>
      </c>
      <c r="G701" s="13">
        <v>90589</v>
      </c>
      <c r="H701" s="13">
        <v>12126.654060000001</v>
      </c>
      <c r="I701" s="13">
        <v>78462.345939999999</v>
      </c>
    </row>
    <row r="702" spans="2:9" x14ac:dyDescent="0.2">
      <c r="B702"/>
      <c r="C702" s="2">
        <v>23</v>
      </c>
      <c r="D702" s="5" t="s">
        <v>554</v>
      </c>
      <c r="E702" s="13">
        <v>81</v>
      </c>
      <c r="F702" s="13">
        <v>4237</v>
      </c>
      <c r="G702" s="13">
        <v>4318</v>
      </c>
      <c r="H702" s="13">
        <v>726.40083000000004</v>
      </c>
      <c r="I702" s="13">
        <v>3591.59917</v>
      </c>
    </row>
    <row r="703" spans="2:9" x14ac:dyDescent="0.2">
      <c r="B703"/>
      <c r="C703" s="2">
        <v>60</v>
      </c>
      <c r="D703" s="5" t="s">
        <v>555</v>
      </c>
      <c r="E703" s="13">
        <v>0</v>
      </c>
      <c r="F703" s="13">
        <v>599500</v>
      </c>
      <c r="G703" s="13">
        <v>599500</v>
      </c>
      <c r="H703" s="13">
        <v>74537.709050000005</v>
      </c>
      <c r="I703" s="13">
        <v>524962.29095000005</v>
      </c>
    </row>
    <row r="704" spans="2:9" x14ac:dyDescent="0.2">
      <c r="B704"/>
      <c r="C704" s="2">
        <v>70</v>
      </c>
      <c r="D704" s="5" t="s">
        <v>556</v>
      </c>
      <c r="E704" s="13">
        <v>0</v>
      </c>
      <c r="F704" s="13">
        <v>861113</v>
      </c>
      <c r="G704" s="13">
        <v>861113</v>
      </c>
      <c r="H704" s="13">
        <v>165719.49721</v>
      </c>
      <c r="I704" s="13">
        <v>695393.50279000006</v>
      </c>
    </row>
    <row r="705" spans="2:9" x14ac:dyDescent="0.2">
      <c r="B705"/>
      <c r="C705" s="2">
        <v>71</v>
      </c>
      <c r="D705" s="5" t="s">
        <v>557</v>
      </c>
      <c r="E705" s="13">
        <v>0</v>
      </c>
      <c r="F705" s="13">
        <v>63119</v>
      </c>
      <c r="G705" s="13">
        <v>63119</v>
      </c>
      <c r="H705" s="13">
        <v>963.37300000000005</v>
      </c>
      <c r="I705" s="13">
        <v>62155.627</v>
      </c>
    </row>
    <row r="706" spans="2:9" x14ac:dyDescent="0.2">
      <c r="B706"/>
      <c r="C706" s="2">
        <v>72</v>
      </c>
      <c r="D706" s="5" t="s">
        <v>558</v>
      </c>
      <c r="E706" s="13">
        <v>34508</v>
      </c>
      <c r="F706" s="13">
        <v>122254</v>
      </c>
      <c r="G706" s="13">
        <v>156762</v>
      </c>
      <c r="H706" s="13">
        <v>1595.8565000000001</v>
      </c>
      <c r="I706" s="13">
        <v>155166.14350000001</v>
      </c>
    </row>
    <row r="707" spans="2:9" x14ac:dyDescent="0.2">
      <c r="B707"/>
      <c r="C707" s="2">
        <v>73</v>
      </c>
      <c r="D707" s="5" t="s">
        <v>559</v>
      </c>
      <c r="E707" s="13">
        <v>0</v>
      </c>
      <c r="F707" s="13">
        <v>20425</v>
      </c>
      <c r="G707" s="13">
        <v>20425</v>
      </c>
      <c r="H707" s="13">
        <v>12800</v>
      </c>
      <c r="I707" s="13">
        <v>7625</v>
      </c>
    </row>
    <row r="708" spans="2:9" x14ac:dyDescent="0.2">
      <c r="B708"/>
      <c r="C708" s="2">
        <v>75</v>
      </c>
      <c r="D708" s="5" t="s">
        <v>560</v>
      </c>
      <c r="E708" s="13">
        <v>1226</v>
      </c>
      <c r="F708" s="13">
        <v>19250</v>
      </c>
      <c r="G708" s="13">
        <v>20476</v>
      </c>
      <c r="H708" s="13">
        <v>301.67052999999999</v>
      </c>
      <c r="I708" s="13">
        <v>20174.329470000001</v>
      </c>
    </row>
    <row r="709" spans="2:9" ht="15" customHeight="1" x14ac:dyDescent="0.2">
      <c r="B709"/>
      <c r="C709" s="14">
        <f>SUBTOTAL(9,C699:C708)</f>
        <v>488</v>
      </c>
      <c r="D709" s="15" t="s">
        <v>561</v>
      </c>
      <c r="E709" s="16">
        <f>SUBTOTAL(9,E699:E708)</f>
        <v>43175</v>
      </c>
      <c r="F709" s="16">
        <f>SUBTOTAL(9,F699:F708)</f>
        <v>7988687</v>
      </c>
      <c r="G709" s="16">
        <f>SUBTOTAL(9,G699:G708)</f>
        <v>8031862</v>
      </c>
      <c r="H709" s="16">
        <f>SUBTOTAL(9,H699:H708)</f>
        <v>2285674.6543400004</v>
      </c>
      <c r="I709" s="16">
        <f>SUBTOTAL(9,I699:I708)</f>
        <v>5746187.345660002</v>
      </c>
    </row>
    <row r="710" spans="2:9" ht="15" customHeight="1" x14ac:dyDescent="0.25">
      <c r="B710" s="10">
        <v>491</v>
      </c>
      <c r="C710" s="11"/>
      <c r="D710" s="5" t="s">
        <v>562</v>
      </c>
      <c r="E710" s="12"/>
      <c r="F710" s="1"/>
      <c r="H710" s="1"/>
      <c r="I710" s="1"/>
    </row>
    <row r="711" spans="2:9" x14ac:dyDescent="0.2">
      <c r="B711"/>
      <c r="C711" s="2">
        <v>1</v>
      </c>
      <c r="D711" s="5" t="s">
        <v>563</v>
      </c>
      <c r="E711" s="13">
        <v>13398</v>
      </c>
      <c r="F711" s="13">
        <v>270090</v>
      </c>
      <c r="G711" s="13">
        <v>283488</v>
      </c>
      <c r="H711" s="13">
        <v>63164.145839999997</v>
      </c>
      <c r="I711" s="13">
        <v>220323.85415999999</v>
      </c>
    </row>
    <row r="712" spans="2:9" x14ac:dyDescent="0.2">
      <c r="B712"/>
      <c r="C712" s="2">
        <v>21</v>
      </c>
      <c r="D712" s="5" t="s">
        <v>564</v>
      </c>
      <c r="E712" s="13">
        <v>0</v>
      </c>
      <c r="F712" s="13">
        <v>8577</v>
      </c>
      <c r="G712" s="13">
        <v>8577</v>
      </c>
      <c r="H712" s="13">
        <v>1765.94848</v>
      </c>
      <c r="I712" s="13">
        <v>6811.05152</v>
      </c>
    </row>
    <row r="713" spans="2:9" ht="15" customHeight="1" x14ac:dyDescent="0.2">
      <c r="B713"/>
      <c r="C713" s="14">
        <f>SUBTOTAL(9,C711:C712)</f>
        <v>22</v>
      </c>
      <c r="D713" s="15" t="s">
        <v>565</v>
      </c>
      <c r="E713" s="16">
        <f>SUBTOTAL(9,E711:E712)</f>
        <v>13398</v>
      </c>
      <c r="F713" s="16">
        <f>SUBTOTAL(9,F711:F712)</f>
        <v>278667</v>
      </c>
      <c r="G713" s="16">
        <f>SUBTOTAL(9,G711:G712)</f>
        <v>292065</v>
      </c>
      <c r="H713" s="16">
        <f>SUBTOTAL(9,H711:H712)</f>
        <v>64930.094319999997</v>
      </c>
      <c r="I713" s="16">
        <f>SUBTOTAL(9,I711:I712)</f>
        <v>227134.90568</v>
      </c>
    </row>
    <row r="714" spans="2:9" ht="15" customHeight="1" x14ac:dyDescent="0.2">
      <c r="C714" s="17">
        <f>SUBTOTAL(9,C698:C713)</f>
        <v>510</v>
      </c>
      <c r="D714" s="18" t="s">
        <v>566</v>
      </c>
      <c r="E714" s="19">
        <f>SUBTOTAL(9,E698:E713)</f>
        <v>56573</v>
      </c>
      <c r="F714" s="19">
        <f>SUBTOTAL(9,F698:F713)</f>
        <v>8267354</v>
      </c>
      <c r="G714" s="19">
        <f>SUBTOTAL(9,G698:G713)</f>
        <v>8323927</v>
      </c>
      <c r="H714" s="19">
        <f>SUBTOTAL(9,H698:H713)</f>
        <v>2350604.74866</v>
      </c>
      <c r="I714" s="19">
        <f>SUBTOTAL(9,I698:I713)</f>
        <v>5973322.2513400018</v>
      </c>
    </row>
    <row r="715" spans="2:9" ht="27" customHeight="1" x14ac:dyDescent="0.25">
      <c r="B715" s="1"/>
      <c r="C715" s="2"/>
      <c r="D715" s="9" t="s">
        <v>567</v>
      </c>
      <c r="E715" s="1"/>
      <c r="F715" s="1"/>
      <c r="G715" s="1"/>
      <c r="H715" s="1"/>
      <c r="I715" s="1"/>
    </row>
    <row r="716" spans="2:9" ht="15" customHeight="1" x14ac:dyDescent="0.25">
      <c r="B716" s="10">
        <v>495</v>
      </c>
      <c r="C716" s="11"/>
      <c r="D716" s="5" t="s">
        <v>568</v>
      </c>
      <c r="E716" s="12"/>
      <c r="F716" s="1"/>
      <c r="H716" s="1"/>
      <c r="I716" s="1"/>
    </row>
    <row r="717" spans="2:9" x14ac:dyDescent="0.2">
      <c r="B717"/>
      <c r="C717" s="2">
        <v>1</v>
      </c>
      <c r="D717" s="5" t="s">
        <v>20</v>
      </c>
      <c r="E717" s="13">
        <v>0</v>
      </c>
      <c r="F717" s="13">
        <v>252460</v>
      </c>
      <c r="G717" s="13">
        <v>252460</v>
      </c>
      <c r="H717" s="13">
        <v>0</v>
      </c>
      <c r="I717" s="13">
        <v>252460</v>
      </c>
    </row>
    <row r="718" spans="2:9" ht="15" customHeight="1" x14ac:dyDescent="0.2">
      <c r="B718"/>
      <c r="C718" s="14">
        <f>SUBTOTAL(9,C717:C717)</f>
        <v>1</v>
      </c>
      <c r="D718" s="15" t="s">
        <v>569</v>
      </c>
      <c r="E718" s="16">
        <f>SUBTOTAL(9,E717:E717)</f>
        <v>0</v>
      </c>
      <c r="F718" s="16">
        <f>SUBTOTAL(9,F717:F717)</f>
        <v>252460</v>
      </c>
      <c r="G718" s="16">
        <f>SUBTOTAL(9,G717:G717)</f>
        <v>252460</v>
      </c>
      <c r="H718" s="16">
        <f>SUBTOTAL(9,H717:H717)</f>
        <v>0</v>
      </c>
      <c r="I718" s="16">
        <f>SUBTOTAL(9,I717:I717)</f>
        <v>252460</v>
      </c>
    </row>
    <row r="719" spans="2:9" ht="15" customHeight="1" x14ac:dyDescent="0.25">
      <c r="B719" s="10">
        <v>496</v>
      </c>
      <c r="C719" s="11"/>
      <c r="D719" s="5" t="s">
        <v>570</v>
      </c>
      <c r="E719" s="12"/>
      <c r="F719" s="1"/>
      <c r="H719" s="1"/>
      <c r="I719" s="1"/>
    </row>
    <row r="720" spans="2:9" x14ac:dyDescent="0.2">
      <c r="B720"/>
      <c r="C720" s="2">
        <v>21</v>
      </c>
      <c r="D720" s="5" t="s">
        <v>554</v>
      </c>
      <c r="E720" s="13">
        <v>0</v>
      </c>
      <c r="F720" s="13">
        <v>39686</v>
      </c>
      <c r="G720" s="13">
        <v>39686</v>
      </c>
      <c r="H720" s="13">
        <v>0</v>
      </c>
      <c r="I720" s="13">
        <v>39686</v>
      </c>
    </row>
    <row r="721" spans="2:9" x14ac:dyDescent="0.2">
      <c r="B721"/>
      <c r="C721" s="2">
        <v>45</v>
      </c>
      <c r="D721" s="5" t="s">
        <v>31</v>
      </c>
      <c r="E721" s="13">
        <v>0</v>
      </c>
      <c r="F721" s="13">
        <v>48780</v>
      </c>
      <c r="G721" s="13">
        <v>48780</v>
      </c>
      <c r="H721" s="13">
        <v>0</v>
      </c>
      <c r="I721" s="13">
        <v>48780</v>
      </c>
    </row>
    <row r="722" spans="2:9" x14ac:dyDescent="0.2">
      <c r="B722"/>
      <c r="C722" s="2">
        <v>50</v>
      </c>
      <c r="D722" s="5" t="s">
        <v>571</v>
      </c>
      <c r="E722" s="13">
        <v>0</v>
      </c>
      <c r="F722" s="13">
        <v>6939</v>
      </c>
      <c r="G722" s="13">
        <v>6939</v>
      </c>
      <c r="H722" s="13">
        <v>0</v>
      </c>
      <c r="I722" s="13">
        <v>6939</v>
      </c>
    </row>
    <row r="723" spans="2:9" x14ac:dyDescent="0.2">
      <c r="B723"/>
      <c r="C723" s="2">
        <v>60</v>
      </c>
      <c r="D723" s="5" t="s">
        <v>572</v>
      </c>
      <c r="E723" s="13">
        <v>0</v>
      </c>
      <c r="F723" s="13">
        <v>8393128</v>
      </c>
      <c r="G723" s="13">
        <v>8393128</v>
      </c>
      <c r="H723" s="13">
        <v>0</v>
      </c>
      <c r="I723" s="13">
        <v>8393128</v>
      </c>
    </row>
    <row r="724" spans="2:9" x14ac:dyDescent="0.2">
      <c r="B724"/>
      <c r="C724" s="2">
        <v>61</v>
      </c>
      <c r="D724" s="5" t="s">
        <v>573</v>
      </c>
      <c r="E724" s="13">
        <v>0</v>
      </c>
      <c r="F724" s="13">
        <v>596383</v>
      </c>
      <c r="G724" s="13">
        <v>596383</v>
      </c>
      <c r="H724" s="13">
        <v>0</v>
      </c>
      <c r="I724" s="13">
        <v>596383</v>
      </c>
    </row>
    <row r="725" spans="2:9" x14ac:dyDescent="0.2">
      <c r="B725"/>
      <c r="C725" s="2">
        <v>62</v>
      </c>
      <c r="D725" s="5" t="s">
        <v>574</v>
      </c>
      <c r="E725" s="13">
        <v>0</v>
      </c>
      <c r="F725" s="13">
        <v>198157</v>
      </c>
      <c r="G725" s="13">
        <v>198157</v>
      </c>
      <c r="H725" s="13">
        <v>0</v>
      </c>
      <c r="I725" s="13">
        <v>198157</v>
      </c>
    </row>
    <row r="726" spans="2:9" x14ac:dyDescent="0.2">
      <c r="B726"/>
      <c r="C726" s="2">
        <v>70</v>
      </c>
      <c r="D726" s="5" t="s">
        <v>575</v>
      </c>
      <c r="E726" s="13">
        <v>0</v>
      </c>
      <c r="F726" s="13">
        <v>2047</v>
      </c>
      <c r="G726" s="13">
        <v>2047</v>
      </c>
      <c r="H726" s="13">
        <v>0</v>
      </c>
      <c r="I726" s="13">
        <v>2047</v>
      </c>
    </row>
    <row r="727" spans="2:9" x14ac:dyDescent="0.2">
      <c r="B727"/>
      <c r="C727" s="2">
        <v>71</v>
      </c>
      <c r="D727" s="5" t="s">
        <v>576</v>
      </c>
      <c r="E727" s="13">
        <v>0</v>
      </c>
      <c r="F727" s="13">
        <v>82208</v>
      </c>
      <c r="G727" s="13">
        <v>82208</v>
      </c>
      <c r="H727" s="13">
        <v>0</v>
      </c>
      <c r="I727" s="13">
        <v>82208</v>
      </c>
    </row>
    <row r="728" spans="2:9" x14ac:dyDescent="0.2">
      <c r="B728"/>
      <c r="C728" s="2">
        <v>72</v>
      </c>
      <c r="D728" s="5" t="s">
        <v>577</v>
      </c>
      <c r="E728" s="13">
        <v>0</v>
      </c>
      <c r="F728" s="13">
        <v>2577</v>
      </c>
      <c r="G728" s="13">
        <v>2577</v>
      </c>
      <c r="H728" s="13">
        <v>0</v>
      </c>
      <c r="I728" s="13">
        <v>2577</v>
      </c>
    </row>
    <row r="729" spans="2:9" x14ac:dyDescent="0.2">
      <c r="B729"/>
      <c r="C729" s="2">
        <v>73</v>
      </c>
      <c r="D729" s="5" t="s">
        <v>266</v>
      </c>
      <c r="E729" s="13">
        <v>0</v>
      </c>
      <c r="F729" s="13">
        <v>5871</v>
      </c>
      <c r="G729" s="13">
        <v>5871</v>
      </c>
      <c r="H729" s="13">
        <v>0</v>
      </c>
      <c r="I729" s="13">
        <v>5871</v>
      </c>
    </row>
    <row r="730" spans="2:9" ht="15" customHeight="1" x14ac:dyDescent="0.2">
      <c r="B730"/>
      <c r="C730" s="14">
        <f>SUBTOTAL(9,C720:C729)</f>
        <v>585</v>
      </c>
      <c r="D730" s="15" t="s">
        <v>578</v>
      </c>
      <c r="E730" s="16">
        <f>SUBTOTAL(9,E720:E729)</f>
        <v>0</v>
      </c>
      <c r="F730" s="16">
        <f>SUBTOTAL(9,F720:F729)</f>
        <v>9375776</v>
      </c>
      <c r="G730" s="16">
        <f>SUBTOTAL(9,G720:G729)</f>
        <v>9375776</v>
      </c>
      <c r="H730" s="16">
        <f>SUBTOTAL(9,H720:H729)</f>
        <v>0</v>
      </c>
      <c r="I730" s="16">
        <f>SUBTOTAL(9,I720:I729)</f>
        <v>9375776</v>
      </c>
    </row>
    <row r="731" spans="2:9" ht="15" customHeight="1" x14ac:dyDescent="0.25">
      <c r="B731" s="10">
        <v>497</v>
      </c>
      <c r="C731" s="11"/>
      <c r="D731" s="5" t="s">
        <v>579</v>
      </c>
      <c r="E731" s="12"/>
      <c r="F731" s="1"/>
      <c r="H731" s="1"/>
      <c r="I731" s="1"/>
    </row>
    <row r="732" spans="2:9" x14ac:dyDescent="0.2">
      <c r="B732"/>
      <c r="C732" s="2">
        <v>21</v>
      </c>
      <c r="D732" s="5" t="s">
        <v>580</v>
      </c>
      <c r="E732" s="13">
        <v>0</v>
      </c>
      <c r="F732" s="13">
        <v>31868</v>
      </c>
      <c r="G732" s="13">
        <v>31868</v>
      </c>
      <c r="H732" s="13">
        <v>0</v>
      </c>
      <c r="I732" s="13">
        <v>31868</v>
      </c>
    </row>
    <row r="733" spans="2:9" x14ac:dyDescent="0.2">
      <c r="B733"/>
      <c r="C733" s="2">
        <v>22</v>
      </c>
      <c r="D733" s="5" t="s">
        <v>581</v>
      </c>
      <c r="E733" s="13">
        <v>0</v>
      </c>
      <c r="F733" s="13">
        <v>13782</v>
      </c>
      <c r="G733" s="13">
        <v>13782</v>
      </c>
      <c r="H733" s="13">
        <v>0</v>
      </c>
      <c r="I733" s="13">
        <v>13782</v>
      </c>
    </row>
    <row r="734" spans="2:9" x14ac:dyDescent="0.2">
      <c r="B734"/>
      <c r="C734" s="2">
        <v>60</v>
      </c>
      <c r="D734" s="5" t="s">
        <v>582</v>
      </c>
      <c r="E734" s="13">
        <v>0</v>
      </c>
      <c r="F734" s="13">
        <v>1985608</v>
      </c>
      <c r="G734" s="13">
        <v>1985608</v>
      </c>
      <c r="H734" s="13">
        <v>0</v>
      </c>
      <c r="I734" s="13">
        <v>1985608</v>
      </c>
    </row>
    <row r="735" spans="2:9" ht="15" customHeight="1" x14ac:dyDescent="0.2">
      <c r="B735"/>
      <c r="C735" s="14">
        <f>SUBTOTAL(9,C732:C734)</f>
        <v>103</v>
      </c>
      <c r="D735" s="15" t="s">
        <v>583</v>
      </c>
      <c r="E735" s="16">
        <f>SUBTOTAL(9,E732:E734)</f>
        <v>0</v>
      </c>
      <c r="F735" s="16">
        <f>SUBTOTAL(9,F732:F734)</f>
        <v>2031258</v>
      </c>
      <c r="G735" s="16">
        <f>SUBTOTAL(9,G732:G734)</f>
        <v>2031258</v>
      </c>
      <c r="H735" s="16">
        <f>SUBTOTAL(9,H732:H734)</f>
        <v>0</v>
      </c>
      <c r="I735" s="16">
        <f>SUBTOTAL(9,I732:I734)</f>
        <v>2031258</v>
      </c>
    </row>
    <row r="736" spans="2:9" ht="15" customHeight="1" x14ac:dyDescent="0.2">
      <c r="C736" s="17">
        <f>SUBTOTAL(9,C716:C735)</f>
        <v>689</v>
      </c>
      <c r="D736" s="18" t="s">
        <v>584</v>
      </c>
      <c r="E736" s="19">
        <f>SUBTOTAL(9,E716:E735)</f>
        <v>0</v>
      </c>
      <c r="F736" s="19">
        <f>SUBTOTAL(9,F716:F735)</f>
        <v>11659494</v>
      </c>
      <c r="G736" s="19">
        <f>SUBTOTAL(9,G716:G735)</f>
        <v>11659494</v>
      </c>
      <c r="H736" s="19">
        <f>SUBTOTAL(9,H716:H735)</f>
        <v>0</v>
      </c>
      <c r="I736" s="19">
        <f>SUBTOTAL(9,I716:I735)</f>
        <v>11659494</v>
      </c>
    </row>
    <row r="737" spans="2:9" ht="15" customHeight="1" x14ac:dyDescent="0.2">
      <c r="C737" s="17">
        <f>SUBTOTAL(9,C559:C736)</f>
        <v>2938</v>
      </c>
      <c r="D737" s="18" t="s">
        <v>585</v>
      </c>
      <c r="E737" s="19">
        <f>SUBTOTAL(9,E559:E736)</f>
        <v>694036</v>
      </c>
      <c r="F737" s="19">
        <f>SUBTOTAL(9,F559:F736)</f>
        <v>53141134</v>
      </c>
      <c r="G737" s="19">
        <f>SUBTOTAL(9,G559:G736)</f>
        <v>53835170</v>
      </c>
      <c r="H737" s="19">
        <f>SUBTOTAL(9,H559:H736)</f>
        <v>9197344.0347000025</v>
      </c>
      <c r="I737" s="19">
        <f>SUBTOTAL(9,I559:I736)</f>
        <v>44637825.965300001</v>
      </c>
    </row>
    <row r="738" spans="2:9" x14ac:dyDescent="0.2">
      <c r="C738" s="17"/>
      <c r="D738" s="20"/>
      <c r="E738" s="21"/>
      <c r="F738" s="21"/>
      <c r="G738" s="21"/>
      <c r="H738" s="21"/>
      <c r="I738" s="21"/>
    </row>
    <row r="739" spans="2:9" ht="15" customHeight="1" x14ac:dyDescent="0.2">
      <c r="B739" s="1"/>
      <c r="C739" s="2"/>
      <c r="D739" s="3" t="s">
        <v>586</v>
      </c>
      <c r="E739" s="1"/>
      <c r="F739" s="1"/>
      <c r="G739" s="1"/>
      <c r="H739" s="1"/>
      <c r="I739" s="1"/>
    </row>
    <row r="740" spans="2:9" ht="27" customHeight="1" x14ac:dyDescent="0.25">
      <c r="B740" s="1"/>
      <c r="C740" s="2"/>
      <c r="D740" s="9" t="s">
        <v>587</v>
      </c>
      <c r="E740" s="1"/>
      <c r="F740" s="1"/>
      <c r="G740" s="1"/>
      <c r="H740" s="1"/>
      <c r="I740" s="1"/>
    </row>
    <row r="741" spans="2:9" ht="15" customHeight="1" x14ac:dyDescent="0.25">
      <c r="B741" s="10">
        <v>500</v>
      </c>
      <c r="C741" s="11"/>
      <c r="D741" s="5" t="s">
        <v>588</v>
      </c>
      <c r="E741" s="12"/>
      <c r="F741" s="1"/>
      <c r="H741" s="1"/>
      <c r="I741" s="1"/>
    </row>
    <row r="742" spans="2:9" x14ac:dyDescent="0.2">
      <c r="B742"/>
      <c r="C742" s="2">
        <v>1</v>
      </c>
      <c r="D742" s="5" t="s">
        <v>20</v>
      </c>
      <c r="E742" s="13">
        <v>17647</v>
      </c>
      <c r="F742" s="13">
        <v>352587</v>
      </c>
      <c r="G742" s="13">
        <v>370234</v>
      </c>
      <c r="H742" s="13">
        <v>88837.769419999997</v>
      </c>
      <c r="I742" s="13">
        <v>281396.23057999997</v>
      </c>
    </row>
    <row r="743" spans="2:9" x14ac:dyDescent="0.2">
      <c r="B743"/>
      <c r="C743" s="2">
        <v>21</v>
      </c>
      <c r="D743" s="5" t="s">
        <v>30</v>
      </c>
      <c r="E743" s="13">
        <v>37973</v>
      </c>
      <c r="F743" s="13">
        <v>78942</v>
      </c>
      <c r="G743" s="13">
        <v>116915</v>
      </c>
      <c r="H743" s="13">
        <v>11240.8647</v>
      </c>
      <c r="I743" s="13">
        <v>105674.13529999999</v>
      </c>
    </row>
    <row r="744" spans="2:9" x14ac:dyDescent="0.2">
      <c r="B744"/>
      <c r="C744" s="2">
        <v>22</v>
      </c>
      <c r="D744" s="5" t="s">
        <v>135</v>
      </c>
      <c r="E744" s="13">
        <v>1389</v>
      </c>
      <c r="F744" s="13">
        <v>6825</v>
      </c>
      <c r="G744" s="13">
        <v>8214</v>
      </c>
      <c r="H744" s="13">
        <v>500</v>
      </c>
      <c r="I744" s="13">
        <v>7714</v>
      </c>
    </row>
    <row r="745" spans="2:9" x14ac:dyDescent="0.2">
      <c r="B745"/>
      <c r="C745" s="2">
        <v>50</v>
      </c>
      <c r="D745" s="5" t="s">
        <v>589</v>
      </c>
      <c r="E745" s="13">
        <v>0</v>
      </c>
      <c r="F745" s="13">
        <v>66084</v>
      </c>
      <c r="G745" s="13">
        <v>66084</v>
      </c>
      <c r="H745" s="13">
        <v>0</v>
      </c>
      <c r="I745" s="13">
        <v>66084</v>
      </c>
    </row>
    <row r="746" spans="2:9" ht="15" customHeight="1" x14ac:dyDescent="0.2">
      <c r="B746"/>
      <c r="C746" s="14">
        <f>SUBTOTAL(9,C742:C745)</f>
        <v>94</v>
      </c>
      <c r="D746" s="15" t="s">
        <v>590</v>
      </c>
      <c r="E746" s="16">
        <f>SUBTOTAL(9,E742:E745)</f>
        <v>57009</v>
      </c>
      <c r="F746" s="16">
        <f>SUBTOTAL(9,F742:F745)</f>
        <v>504438</v>
      </c>
      <c r="G746" s="16">
        <f>SUBTOTAL(9,G742:G745)</f>
        <v>561447</v>
      </c>
      <c r="H746" s="16">
        <f>SUBTOTAL(9,H742:H745)</f>
        <v>100578.63412</v>
      </c>
      <c r="I746" s="16">
        <f>SUBTOTAL(9,I742:I745)</f>
        <v>460868.36587999994</v>
      </c>
    </row>
    <row r="747" spans="2:9" ht="15" customHeight="1" x14ac:dyDescent="0.25">
      <c r="B747" s="10">
        <v>502</v>
      </c>
      <c r="C747" s="11"/>
      <c r="D747" s="5" t="s">
        <v>591</v>
      </c>
      <c r="E747" s="12"/>
      <c r="F747" s="1"/>
      <c r="H747" s="1"/>
      <c r="I747" s="1"/>
    </row>
    <row r="748" spans="2:9" x14ac:dyDescent="0.2">
      <c r="B748"/>
      <c r="C748" s="2">
        <v>70</v>
      </c>
      <c r="D748" s="5" t="s">
        <v>290</v>
      </c>
      <c r="E748" s="13">
        <v>14777</v>
      </c>
      <c r="F748" s="13">
        <v>0</v>
      </c>
      <c r="G748" s="13">
        <v>14777</v>
      </c>
      <c r="H748" s="13">
        <v>433.96003000000002</v>
      </c>
      <c r="I748" s="13">
        <v>14343.03997</v>
      </c>
    </row>
    <row r="749" spans="2:9" x14ac:dyDescent="0.2">
      <c r="B749"/>
      <c r="C749" s="2">
        <v>71</v>
      </c>
      <c r="D749" s="5" t="s">
        <v>592</v>
      </c>
      <c r="E749" s="13">
        <v>0</v>
      </c>
      <c r="F749" s="13">
        <v>174400</v>
      </c>
      <c r="G749" s="13">
        <v>174400</v>
      </c>
      <c r="H749" s="13">
        <v>0</v>
      </c>
      <c r="I749" s="13">
        <v>174400</v>
      </c>
    </row>
    <row r="750" spans="2:9" ht="15" customHeight="1" x14ac:dyDescent="0.2">
      <c r="B750"/>
      <c r="C750" s="14">
        <f>SUBTOTAL(9,C748:C749)</f>
        <v>141</v>
      </c>
      <c r="D750" s="15" t="s">
        <v>593</v>
      </c>
      <c r="E750" s="16">
        <f>SUBTOTAL(9,E748:E749)</f>
        <v>14777</v>
      </c>
      <c r="F750" s="16">
        <f>SUBTOTAL(9,F748:F749)</f>
        <v>174400</v>
      </c>
      <c r="G750" s="16">
        <f>SUBTOTAL(9,G748:G749)</f>
        <v>189177</v>
      </c>
      <c r="H750" s="16">
        <f>SUBTOTAL(9,H748:H749)</f>
        <v>433.96003000000002</v>
      </c>
      <c r="I750" s="16">
        <f>SUBTOTAL(9,I748:I749)</f>
        <v>188743.03997000001</v>
      </c>
    </row>
    <row r="751" spans="2:9" ht="15" customHeight="1" x14ac:dyDescent="0.25">
      <c r="B751" s="10">
        <v>510</v>
      </c>
      <c r="C751" s="11"/>
      <c r="D751" s="5" t="s">
        <v>594</v>
      </c>
      <c r="E751" s="12"/>
      <c r="F751" s="1"/>
      <c r="H751" s="1"/>
      <c r="I751" s="1"/>
    </row>
    <row r="752" spans="2:9" x14ac:dyDescent="0.2">
      <c r="B752"/>
      <c r="C752" s="2">
        <v>1</v>
      </c>
      <c r="D752" s="5" t="s">
        <v>20</v>
      </c>
      <c r="E752" s="13">
        <v>16987</v>
      </c>
      <c r="F752" s="13">
        <v>631269</v>
      </c>
      <c r="G752" s="13">
        <v>648256</v>
      </c>
      <c r="H752" s="13">
        <v>149740.38175</v>
      </c>
      <c r="I752" s="13">
        <v>498515.61825</v>
      </c>
    </row>
    <row r="753" spans="2:9" x14ac:dyDescent="0.2">
      <c r="B753"/>
      <c r="C753" s="2">
        <v>22</v>
      </c>
      <c r="D753" s="5" t="s">
        <v>595</v>
      </c>
      <c r="E753" s="13">
        <v>2948</v>
      </c>
      <c r="F753" s="13">
        <v>127089</v>
      </c>
      <c r="G753" s="13">
        <v>130037</v>
      </c>
      <c r="H753" s="13">
        <v>25134.25662</v>
      </c>
      <c r="I753" s="13">
        <v>104902.74338</v>
      </c>
    </row>
    <row r="754" spans="2:9" x14ac:dyDescent="0.2">
      <c r="B754"/>
      <c r="C754" s="2">
        <v>23</v>
      </c>
      <c r="D754" s="5" t="s">
        <v>596</v>
      </c>
      <c r="E754" s="13">
        <v>0</v>
      </c>
      <c r="F754" s="13">
        <v>5200</v>
      </c>
      <c r="G754" s="13">
        <v>5200</v>
      </c>
      <c r="H754" s="13">
        <v>1495.44831</v>
      </c>
      <c r="I754" s="13">
        <v>3704.5516899999998</v>
      </c>
    </row>
    <row r="755" spans="2:9" x14ac:dyDescent="0.2">
      <c r="B755"/>
      <c r="C755" s="2">
        <v>45</v>
      </c>
      <c r="D755" s="5" t="s">
        <v>31</v>
      </c>
      <c r="E755" s="13">
        <v>22173</v>
      </c>
      <c r="F755" s="13">
        <v>19308</v>
      </c>
      <c r="G755" s="13">
        <v>41481</v>
      </c>
      <c r="H755" s="13">
        <v>2233.1923900000002</v>
      </c>
      <c r="I755" s="13">
        <v>39247.807610000003</v>
      </c>
    </row>
    <row r="756" spans="2:9" x14ac:dyDescent="0.2">
      <c r="B756"/>
      <c r="C756" s="2">
        <v>46</v>
      </c>
      <c r="D756" s="5" t="s">
        <v>597</v>
      </c>
      <c r="E756" s="13">
        <v>2936</v>
      </c>
      <c r="F756" s="13">
        <v>18000</v>
      </c>
      <c r="G756" s="13">
        <v>20936</v>
      </c>
      <c r="H756" s="13">
        <v>2367.2192399999999</v>
      </c>
      <c r="I756" s="13">
        <v>18568.780760000001</v>
      </c>
    </row>
    <row r="757" spans="2:9" ht="15" customHeight="1" x14ac:dyDescent="0.2">
      <c r="B757"/>
      <c r="C757" s="14">
        <f>SUBTOTAL(9,C752:C756)</f>
        <v>137</v>
      </c>
      <c r="D757" s="15" t="s">
        <v>598</v>
      </c>
      <c r="E757" s="16">
        <f>SUBTOTAL(9,E752:E756)</f>
        <v>45044</v>
      </c>
      <c r="F757" s="16">
        <f>SUBTOTAL(9,F752:F756)</f>
        <v>800866</v>
      </c>
      <c r="G757" s="16">
        <f>SUBTOTAL(9,G752:G756)</f>
        <v>845910</v>
      </c>
      <c r="H757" s="16">
        <f>SUBTOTAL(9,H752:H756)</f>
        <v>180970.49831000002</v>
      </c>
      <c r="I757" s="16">
        <f>SUBTOTAL(9,I752:I756)</f>
        <v>664939.50168999995</v>
      </c>
    </row>
    <row r="758" spans="2:9" ht="15" customHeight="1" x14ac:dyDescent="0.25">
      <c r="B758" s="10">
        <v>520</v>
      </c>
      <c r="C758" s="11"/>
      <c r="D758" s="5" t="s">
        <v>599</v>
      </c>
      <c r="E758" s="12"/>
      <c r="F758" s="1"/>
      <c r="H758" s="1"/>
      <c r="I758" s="1"/>
    </row>
    <row r="759" spans="2:9" x14ac:dyDescent="0.2">
      <c r="B759"/>
      <c r="C759" s="2">
        <v>1</v>
      </c>
      <c r="D759" s="5" t="s">
        <v>20</v>
      </c>
      <c r="E759" s="13">
        <v>0</v>
      </c>
      <c r="F759" s="13">
        <v>8583</v>
      </c>
      <c r="G759" s="13">
        <v>8583</v>
      </c>
      <c r="H759" s="13">
        <v>304.76904999999999</v>
      </c>
      <c r="I759" s="13">
        <v>8278.2309499999992</v>
      </c>
    </row>
    <row r="760" spans="2:9" x14ac:dyDescent="0.2">
      <c r="B760"/>
      <c r="C760" s="2">
        <v>70</v>
      </c>
      <c r="D760" s="5" t="s">
        <v>600</v>
      </c>
      <c r="E760" s="13">
        <v>0</v>
      </c>
      <c r="F760" s="13">
        <v>292000</v>
      </c>
      <c r="G760" s="13">
        <v>292000</v>
      </c>
      <c r="H760" s="13">
        <v>145826.894</v>
      </c>
      <c r="I760" s="13">
        <v>146173.106</v>
      </c>
    </row>
    <row r="761" spans="2:9" x14ac:dyDescent="0.2">
      <c r="B761"/>
      <c r="C761" s="2">
        <v>71</v>
      </c>
      <c r="D761" s="5" t="s">
        <v>601</v>
      </c>
      <c r="E761" s="13">
        <v>0</v>
      </c>
      <c r="F761" s="13">
        <v>32900</v>
      </c>
      <c r="G761" s="13">
        <v>32900</v>
      </c>
      <c r="H761" s="13">
        <v>30609.160769999999</v>
      </c>
      <c r="I761" s="13">
        <v>2290.83923</v>
      </c>
    </row>
    <row r="762" spans="2:9" x14ac:dyDescent="0.2">
      <c r="B762"/>
      <c r="C762" s="2">
        <v>73</v>
      </c>
      <c r="D762" s="5" t="s">
        <v>602</v>
      </c>
      <c r="E762" s="13">
        <v>0</v>
      </c>
      <c r="F762" s="13">
        <v>71800</v>
      </c>
      <c r="G762" s="13">
        <v>71800</v>
      </c>
      <c r="H762" s="13">
        <v>71726.153789999997</v>
      </c>
      <c r="I762" s="13">
        <v>73.846209999999999</v>
      </c>
    </row>
    <row r="763" spans="2:9" x14ac:dyDescent="0.2">
      <c r="B763"/>
      <c r="C763" s="2">
        <v>75</v>
      </c>
      <c r="D763" s="5" t="s">
        <v>603</v>
      </c>
      <c r="E763" s="13">
        <v>0</v>
      </c>
      <c r="F763" s="13">
        <v>20992</v>
      </c>
      <c r="G763" s="13">
        <v>20992</v>
      </c>
      <c r="H763" s="13">
        <v>19993.35355</v>
      </c>
      <c r="I763" s="13">
        <v>998.64644999999996</v>
      </c>
    </row>
    <row r="764" spans="2:9" x14ac:dyDescent="0.2">
      <c r="B764"/>
      <c r="C764" s="2">
        <v>76</v>
      </c>
      <c r="D764" s="5" t="s">
        <v>604</v>
      </c>
      <c r="E764" s="13">
        <v>0</v>
      </c>
      <c r="F764" s="13">
        <v>7820</v>
      </c>
      <c r="G764" s="13">
        <v>7820</v>
      </c>
      <c r="H764" s="13">
        <v>3862.82</v>
      </c>
      <c r="I764" s="13">
        <v>3957.18</v>
      </c>
    </row>
    <row r="765" spans="2:9" ht="15" customHeight="1" x14ac:dyDescent="0.2">
      <c r="B765"/>
      <c r="C765" s="14">
        <f>SUBTOTAL(9,C759:C764)</f>
        <v>366</v>
      </c>
      <c r="D765" s="15" t="s">
        <v>605</v>
      </c>
      <c r="E765" s="16">
        <f>SUBTOTAL(9,E759:E764)</f>
        <v>0</v>
      </c>
      <c r="F765" s="16">
        <f>SUBTOTAL(9,F759:F764)</f>
        <v>434095</v>
      </c>
      <c r="G765" s="16">
        <f>SUBTOTAL(9,G759:G764)</f>
        <v>434095</v>
      </c>
      <c r="H765" s="16">
        <f>SUBTOTAL(9,H759:H764)</f>
        <v>272323.15116000001</v>
      </c>
      <c r="I765" s="16">
        <f>SUBTOTAL(9,I759:I764)</f>
        <v>161771.84883999999</v>
      </c>
    </row>
    <row r="766" spans="2:9" ht="15" customHeight="1" x14ac:dyDescent="0.2">
      <c r="C766" s="17">
        <f>SUBTOTAL(9,C741:C765)</f>
        <v>738</v>
      </c>
      <c r="D766" s="18" t="s">
        <v>606</v>
      </c>
      <c r="E766" s="19">
        <f>SUBTOTAL(9,E741:E765)</f>
        <v>116830</v>
      </c>
      <c r="F766" s="19">
        <f>SUBTOTAL(9,F741:F765)</f>
        <v>1913799</v>
      </c>
      <c r="G766" s="19">
        <f>SUBTOTAL(9,G741:G765)</f>
        <v>2030629</v>
      </c>
      <c r="H766" s="19">
        <f>SUBTOTAL(9,H741:H765)</f>
        <v>554306.24361999996</v>
      </c>
      <c r="I766" s="19">
        <f>SUBTOTAL(9,I741:I765)</f>
        <v>1476322.7563799999</v>
      </c>
    </row>
    <row r="767" spans="2:9" ht="27" customHeight="1" x14ac:dyDescent="0.25">
      <c r="B767" s="1"/>
      <c r="C767" s="2"/>
      <c r="D767" s="9" t="s">
        <v>607</v>
      </c>
      <c r="E767" s="1"/>
      <c r="F767" s="1"/>
      <c r="G767" s="1"/>
      <c r="H767" s="1"/>
      <c r="I767" s="1"/>
    </row>
    <row r="768" spans="2:9" ht="15" customHeight="1" x14ac:dyDescent="0.25">
      <c r="B768" s="10">
        <v>525</v>
      </c>
      <c r="C768" s="11"/>
      <c r="D768" s="5" t="s">
        <v>608</v>
      </c>
      <c r="E768" s="12"/>
      <c r="F768" s="1"/>
      <c r="H768" s="1"/>
      <c r="I768" s="1"/>
    </row>
    <row r="769" spans="2:9" x14ac:dyDescent="0.2">
      <c r="B769"/>
      <c r="C769" s="2">
        <v>1</v>
      </c>
      <c r="D769" s="5" t="s">
        <v>20</v>
      </c>
      <c r="E769" s="13">
        <v>26054</v>
      </c>
      <c r="F769" s="13">
        <v>1537278</v>
      </c>
      <c r="G769" s="13">
        <v>1563332</v>
      </c>
      <c r="H769" s="13">
        <v>392842.23048999999</v>
      </c>
      <c r="I769" s="13">
        <v>1170489.76951</v>
      </c>
    </row>
    <row r="770" spans="2:9" x14ac:dyDescent="0.2">
      <c r="B770"/>
      <c r="C770" s="2">
        <v>21</v>
      </c>
      <c r="D770" s="5" t="s">
        <v>30</v>
      </c>
      <c r="E770" s="13">
        <v>15150</v>
      </c>
      <c r="F770" s="13">
        <v>157573</v>
      </c>
      <c r="G770" s="13">
        <v>172723</v>
      </c>
      <c r="H770" s="13">
        <v>35977.512450000002</v>
      </c>
      <c r="I770" s="13">
        <v>136745.48754999999</v>
      </c>
    </row>
    <row r="771" spans="2:9" ht="15" customHeight="1" x14ac:dyDescent="0.2">
      <c r="B771"/>
      <c r="C771" s="14">
        <f>SUBTOTAL(9,C769:C770)</f>
        <v>22</v>
      </c>
      <c r="D771" s="15" t="s">
        <v>609</v>
      </c>
      <c r="E771" s="16">
        <f>SUBTOTAL(9,E769:E770)</f>
        <v>41204</v>
      </c>
      <c r="F771" s="16">
        <f>SUBTOTAL(9,F769:F770)</f>
        <v>1694851</v>
      </c>
      <c r="G771" s="16">
        <f>SUBTOTAL(9,G769:G770)</f>
        <v>1736055</v>
      </c>
      <c r="H771" s="16">
        <f>SUBTOTAL(9,H769:H770)</f>
        <v>428819.74293999997</v>
      </c>
      <c r="I771" s="16">
        <f>SUBTOTAL(9,I769:I770)</f>
        <v>1307235.25706</v>
      </c>
    </row>
    <row r="772" spans="2:9" ht="15" customHeight="1" x14ac:dyDescent="0.2">
      <c r="C772" s="17">
        <f>SUBTOTAL(9,C768:C771)</f>
        <v>22</v>
      </c>
      <c r="D772" s="18" t="s">
        <v>610</v>
      </c>
      <c r="E772" s="19">
        <f>SUBTOTAL(9,E768:E771)</f>
        <v>41204</v>
      </c>
      <c r="F772" s="19">
        <f>SUBTOTAL(9,F768:F771)</f>
        <v>1694851</v>
      </c>
      <c r="G772" s="19">
        <f>SUBTOTAL(9,G768:G771)</f>
        <v>1736055</v>
      </c>
      <c r="H772" s="19">
        <f>SUBTOTAL(9,H768:H771)</f>
        <v>428819.74293999997</v>
      </c>
      <c r="I772" s="19">
        <f>SUBTOTAL(9,I768:I771)</f>
        <v>1307235.25706</v>
      </c>
    </row>
    <row r="773" spans="2:9" ht="27" customHeight="1" x14ac:dyDescent="0.25">
      <c r="B773" s="1"/>
      <c r="C773" s="2"/>
      <c r="D773" s="9" t="s">
        <v>611</v>
      </c>
      <c r="E773" s="1"/>
      <c r="F773" s="1"/>
      <c r="G773" s="1"/>
      <c r="H773" s="1"/>
      <c r="I773" s="1"/>
    </row>
    <row r="774" spans="2:9" ht="15" customHeight="1" x14ac:dyDescent="0.25">
      <c r="B774" s="10">
        <v>530</v>
      </c>
      <c r="C774" s="11"/>
      <c r="D774" s="5" t="s">
        <v>612</v>
      </c>
      <c r="E774" s="12"/>
      <c r="F774" s="1"/>
      <c r="H774" s="1"/>
      <c r="I774" s="1"/>
    </row>
    <row r="775" spans="2:9" x14ac:dyDescent="0.2">
      <c r="B775"/>
      <c r="C775" s="2">
        <v>30</v>
      </c>
      <c r="D775" s="5" t="s">
        <v>613</v>
      </c>
      <c r="E775" s="13">
        <v>70725</v>
      </c>
      <c r="F775" s="13">
        <v>130000</v>
      </c>
      <c r="G775" s="13">
        <v>200725</v>
      </c>
      <c r="H775" s="13">
        <v>42560.015899999999</v>
      </c>
      <c r="I775" s="13">
        <v>158164.9841</v>
      </c>
    </row>
    <row r="776" spans="2:9" x14ac:dyDescent="0.2">
      <c r="B776"/>
      <c r="C776" s="2">
        <v>31</v>
      </c>
      <c r="D776" s="5" t="s">
        <v>614</v>
      </c>
      <c r="E776" s="13">
        <v>0</v>
      </c>
      <c r="F776" s="13">
        <v>40000</v>
      </c>
      <c r="G776" s="13">
        <v>40000</v>
      </c>
      <c r="H776" s="13">
        <v>8535.3722099999995</v>
      </c>
      <c r="I776" s="13">
        <v>31464.627789999999</v>
      </c>
    </row>
    <row r="777" spans="2:9" x14ac:dyDescent="0.2">
      <c r="B777"/>
      <c r="C777" s="2">
        <v>33</v>
      </c>
      <c r="D777" s="5" t="s">
        <v>615</v>
      </c>
      <c r="E777" s="13">
        <v>0</v>
      </c>
      <c r="F777" s="13">
        <v>1752925</v>
      </c>
      <c r="G777" s="13">
        <v>1752925</v>
      </c>
      <c r="H777" s="13">
        <v>306918.52938999998</v>
      </c>
      <c r="I777" s="13">
        <v>1446006.47061</v>
      </c>
    </row>
    <row r="778" spans="2:9" x14ac:dyDescent="0.2">
      <c r="B778"/>
      <c r="C778" s="2">
        <v>36</v>
      </c>
      <c r="D778" s="5" t="s">
        <v>616</v>
      </c>
      <c r="E778" s="13">
        <v>7083</v>
      </c>
      <c r="F778" s="13">
        <v>19000</v>
      </c>
      <c r="G778" s="13">
        <v>26083</v>
      </c>
      <c r="H778" s="13">
        <v>0</v>
      </c>
      <c r="I778" s="13">
        <v>26083</v>
      </c>
    </row>
    <row r="779" spans="2:9" x14ac:dyDescent="0.2">
      <c r="B779"/>
      <c r="C779" s="2">
        <v>45</v>
      </c>
      <c r="D779" s="5" t="s">
        <v>31</v>
      </c>
      <c r="E779" s="13">
        <v>25818</v>
      </c>
      <c r="F779" s="13">
        <v>113000</v>
      </c>
      <c r="G779" s="13">
        <v>138818</v>
      </c>
      <c r="H779" s="13">
        <v>9556.7772999999997</v>
      </c>
      <c r="I779" s="13">
        <v>129261.2227</v>
      </c>
    </row>
    <row r="780" spans="2:9" ht="15" customHeight="1" x14ac:dyDescent="0.2">
      <c r="B780"/>
      <c r="C780" s="14">
        <f>SUBTOTAL(9,C775:C779)</f>
        <v>175</v>
      </c>
      <c r="D780" s="15" t="s">
        <v>617</v>
      </c>
      <c r="E780" s="16">
        <f>SUBTOTAL(9,E775:E779)</f>
        <v>103626</v>
      </c>
      <c r="F780" s="16">
        <f>SUBTOTAL(9,F775:F779)</f>
        <v>2054925</v>
      </c>
      <c r="G780" s="16">
        <f>SUBTOTAL(9,G775:G779)</f>
        <v>2158551</v>
      </c>
      <c r="H780" s="16">
        <f>SUBTOTAL(9,H775:H779)</f>
        <v>367570.6948</v>
      </c>
      <c r="I780" s="16">
        <f>SUBTOTAL(9,I775:I779)</f>
        <v>1790980.3052000001</v>
      </c>
    </row>
    <row r="781" spans="2:9" ht="15" customHeight="1" x14ac:dyDescent="0.25">
      <c r="B781" s="10">
        <v>531</v>
      </c>
      <c r="C781" s="11"/>
      <c r="D781" s="5" t="s">
        <v>618</v>
      </c>
      <c r="E781" s="12"/>
      <c r="F781" s="1"/>
      <c r="H781" s="1"/>
      <c r="I781" s="1"/>
    </row>
    <row r="782" spans="2:9" x14ac:dyDescent="0.2">
      <c r="B782"/>
      <c r="C782" s="2">
        <v>1</v>
      </c>
      <c r="D782" s="5" t="s">
        <v>20</v>
      </c>
      <c r="E782" s="13">
        <v>303</v>
      </c>
      <c r="F782" s="13">
        <v>25578</v>
      </c>
      <c r="G782" s="13">
        <v>25881</v>
      </c>
      <c r="H782" s="13">
        <v>6626.7071599999999</v>
      </c>
      <c r="I782" s="13">
        <v>19254.292839999998</v>
      </c>
    </row>
    <row r="783" spans="2:9" x14ac:dyDescent="0.2">
      <c r="B783"/>
      <c r="C783" s="2">
        <v>45</v>
      </c>
      <c r="D783" s="5" t="s">
        <v>31</v>
      </c>
      <c r="E783" s="13">
        <v>5416</v>
      </c>
      <c r="F783" s="13">
        <v>31708</v>
      </c>
      <c r="G783" s="13">
        <v>37124</v>
      </c>
      <c r="H783" s="13">
        <v>3102.72318</v>
      </c>
      <c r="I783" s="13">
        <v>34021.276819999999</v>
      </c>
    </row>
    <row r="784" spans="2:9" ht="15" customHeight="1" x14ac:dyDescent="0.2">
      <c r="B784"/>
      <c r="C784" s="14">
        <f>SUBTOTAL(9,C782:C783)</f>
        <v>46</v>
      </c>
      <c r="D784" s="15" t="s">
        <v>619</v>
      </c>
      <c r="E784" s="16">
        <f>SUBTOTAL(9,E782:E783)</f>
        <v>5719</v>
      </c>
      <c r="F784" s="16">
        <f>SUBTOTAL(9,F782:F783)</f>
        <v>57286</v>
      </c>
      <c r="G784" s="16">
        <f>SUBTOTAL(9,G782:G783)</f>
        <v>63005</v>
      </c>
      <c r="H784" s="16">
        <f>SUBTOTAL(9,H782:H783)</f>
        <v>9729.430339999999</v>
      </c>
      <c r="I784" s="16">
        <f>SUBTOTAL(9,I782:I783)</f>
        <v>53275.569659999994</v>
      </c>
    </row>
    <row r="785" spans="2:9" ht="15" customHeight="1" x14ac:dyDescent="0.25">
      <c r="B785" s="10">
        <v>532</v>
      </c>
      <c r="C785" s="11"/>
      <c r="D785" s="5" t="s">
        <v>620</v>
      </c>
      <c r="E785" s="12"/>
      <c r="F785" s="1"/>
      <c r="H785" s="1"/>
      <c r="I785" s="1"/>
    </row>
    <row r="786" spans="2:9" x14ac:dyDescent="0.2">
      <c r="B786"/>
      <c r="C786" s="2">
        <v>21</v>
      </c>
      <c r="D786" s="5" t="s">
        <v>30</v>
      </c>
      <c r="E786" s="13">
        <v>0</v>
      </c>
      <c r="F786" s="13">
        <v>198</v>
      </c>
      <c r="G786" s="13">
        <v>198</v>
      </c>
      <c r="H786" s="13">
        <v>58.740960000000001</v>
      </c>
      <c r="I786" s="13">
        <v>139.25904</v>
      </c>
    </row>
    <row r="787" spans="2:9" x14ac:dyDescent="0.2">
      <c r="B787"/>
      <c r="C787" s="2">
        <v>30</v>
      </c>
      <c r="D787" s="5" t="s">
        <v>621</v>
      </c>
      <c r="E787" s="13">
        <v>8102</v>
      </c>
      <c r="F787" s="13">
        <v>10500</v>
      </c>
      <c r="G787" s="13">
        <v>18602</v>
      </c>
      <c r="H787" s="13">
        <v>6749.2057000000004</v>
      </c>
      <c r="I787" s="13">
        <v>11852.7943</v>
      </c>
    </row>
    <row r="788" spans="2:9" ht="15" customHeight="1" x14ac:dyDescent="0.2">
      <c r="B788"/>
      <c r="C788" s="14">
        <f>SUBTOTAL(9,C786:C787)</f>
        <v>51</v>
      </c>
      <c r="D788" s="15" t="s">
        <v>622</v>
      </c>
      <c r="E788" s="16">
        <f>SUBTOTAL(9,E786:E787)</f>
        <v>8102</v>
      </c>
      <c r="F788" s="16">
        <f>SUBTOTAL(9,F786:F787)</f>
        <v>10698</v>
      </c>
      <c r="G788" s="16">
        <f>SUBTOTAL(9,G786:G787)</f>
        <v>18800</v>
      </c>
      <c r="H788" s="16">
        <f>SUBTOTAL(9,H786:H787)</f>
        <v>6807.9466600000005</v>
      </c>
      <c r="I788" s="16">
        <f>SUBTOTAL(9,I786:I787)</f>
        <v>11992.05334</v>
      </c>
    </row>
    <row r="789" spans="2:9" ht="15" customHeight="1" x14ac:dyDescent="0.25">
      <c r="B789" s="10">
        <v>533</v>
      </c>
      <c r="C789" s="11"/>
      <c r="D789" s="5" t="s">
        <v>623</v>
      </c>
      <c r="E789" s="12"/>
      <c r="F789" s="1"/>
      <c r="H789" s="1"/>
      <c r="I789" s="1"/>
    </row>
    <row r="790" spans="2:9" x14ac:dyDescent="0.2">
      <c r="B790"/>
      <c r="C790" s="2">
        <v>1</v>
      </c>
      <c r="D790" s="5" t="s">
        <v>20</v>
      </c>
      <c r="E790" s="13">
        <v>1010</v>
      </c>
      <c r="F790" s="13">
        <v>20043</v>
      </c>
      <c r="G790" s="13">
        <v>21053</v>
      </c>
      <c r="H790" s="13">
        <v>2639.4040500000001</v>
      </c>
      <c r="I790" s="13">
        <v>18413.595949999999</v>
      </c>
    </row>
    <row r="791" spans="2:9" x14ac:dyDescent="0.2">
      <c r="B791"/>
      <c r="C791" s="2">
        <v>45</v>
      </c>
      <c r="D791" s="5" t="s">
        <v>31</v>
      </c>
      <c r="E791" s="13">
        <v>22616</v>
      </c>
      <c r="F791" s="13">
        <v>42500</v>
      </c>
      <c r="G791" s="13">
        <v>65116</v>
      </c>
      <c r="H791" s="13">
        <v>11615.534</v>
      </c>
      <c r="I791" s="13">
        <v>53500.466</v>
      </c>
    </row>
    <row r="792" spans="2:9" ht="15" customHeight="1" x14ac:dyDescent="0.2">
      <c r="B792"/>
      <c r="C792" s="14">
        <f>SUBTOTAL(9,C790:C791)</f>
        <v>46</v>
      </c>
      <c r="D792" s="15" t="s">
        <v>624</v>
      </c>
      <c r="E792" s="16">
        <f>SUBTOTAL(9,E790:E791)</f>
        <v>23626</v>
      </c>
      <c r="F792" s="16">
        <f>SUBTOTAL(9,F790:F791)</f>
        <v>62543</v>
      </c>
      <c r="G792" s="16">
        <f>SUBTOTAL(9,G790:G791)</f>
        <v>86169</v>
      </c>
      <c r="H792" s="16">
        <f>SUBTOTAL(9,H790:H791)</f>
        <v>14254.938050000001</v>
      </c>
      <c r="I792" s="16">
        <f>SUBTOTAL(9,I790:I791)</f>
        <v>71914.061950000003</v>
      </c>
    </row>
    <row r="793" spans="2:9" ht="15" customHeight="1" x14ac:dyDescent="0.25">
      <c r="B793" s="10">
        <v>534</v>
      </c>
      <c r="C793" s="11"/>
      <c r="D793" s="5" t="s">
        <v>625</v>
      </c>
      <c r="E793" s="12"/>
      <c r="F793" s="1"/>
      <c r="H793" s="1"/>
      <c r="I793" s="1"/>
    </row>
    <row r="794" spans="2:9" x14ac:dyDescent="0.2">
      <c r="B794"/>
      <c r="C794" s="2">
        <v>1</v>
      </c>
      <c r="D794" s="5" t="s">
        <v>20</v>
      </c>
      <c r="E794" s="13">
        <v>8000</v>
      </c>
      <c r="F794" s="13">
        <v>386249</v>
      </c>
      <c r="G794" s="13">
        <v>394249</v>
      </c>
      <c r="H794" s="13">
        <v>98045.168839999998</v>
      </c>
      <c r="I794" s="13">
        <v>296203.83116</v>
      </c>
    </row>
    <row r="795" spans="2:9" x14ac:dyDescent="0.2">
      <c r="B795"/>
      <c r="C795" s="2">
        <v>45</v>
      </c>
      <c r="D795" s="5" t="s">
        <v>626</v>
      </c>
      <c r="E795" s="13">
        <v>128134</v>
      </c>
      <c r="F795" s="13">
        <v>0</v>
      </c>
      <c r="G795" s="13">
        <v>128134</v>
      </c>
      <c r="H795" s="13">
        <v>17990.908380000001</v>
      </c>
      <c r="I795" s="13">
        <v>110143.09162000001</v>
      </c>
    </row>
    <row r="796" spans="2:9" ht="15" customHeight="1" x14ac:dyDescent="0.2">
      <c r="B796"/>
      <c r="C796" s="14">
        <f>SUBTOTAL(9,C794:C795)</f>
        <v>46</v>
      </c>
      <c r="D796" s="15" t="s">
        <v>627</v>
      </c>
      <c r="E796" s="16">
        <f>SUBTOTAL(9,E794:E795)</f>
        <v>136134</v>
      </c>
      <c r="F796" s="16">
        <f>SUBTOTAL(9,F794:F795)</f>
        <v>386249</v>
      </c>
      <c r="G796" s="16">
        <f>SUBTOTAL(9,G794:G795)</f>
        <v>522383</v>
      </c>
      <c r="H796" s="16">
        <f>SUBTOTAL(9,H794:H795)</f>
        <v>116036.07722000001</v>
      </c>
      <c r="I796" s="16">
        <f>SUBTOTAL(9,I794:I795)</f>
        <v>406346.92278000002</v>
      </c>
    </row>
    <row r="797" spans="2:9" ht="15" customHeight="1" x14ac:dyDescent="0.2">
      <c r="C797" s="17">
        <f>SUBTOTAL(9,C774:C796)</f>
        <v>364</v>
      </c>
      <c r="D797" s="18" t="s">
        <v>628</v>
      </c>
      <c r="E797" s="19">
        <f>SUBTOTAL(9,E774:E796)</f>
        <v>277207</v>
      </c>
      <c r="F797" s="19">
        <f>SUBTOTAL(9,F774:F796)</f>
        <v>2571701</v>
      </c>
      <c r="G797" s="19">
        <f>SUBTOTAL(9,G774:G796)</f>
        <v>2848908</v>
      </c>
      <c r="H797" s="19">
        <f>SUBTOTAL(9,H774:H796)</f>
        <v>514399.08706999995</v>
      </c>
      <c r="I797" s="19">
        <f>SUBTOTAL(9,I774:I796)</f>
        <v>2334508.9129300001</v>
      </c>
    </row>
    <row r="798" spans="2:9" ht="27" customHeight="1" x14ac:dyDescent="0.25">
      <c r="B798" s="1"/>
      <c r="C798" s="2"/>
      <c r="D798" s="9" t="s">
        <v>629</v>
      </c>
      <c r="E798" s="1"/>
      <c r="F798" s="1"/>
      <c r="G798" s="1"/>
      <c r="H798" s="1"/>
      <c r="I798" s="1"/>
    </row>
    <row r="799" spans="2:9" ht="15" customHeight="1" x14ac:dyDescent="0.25">
      <c r="B799" s="10">
        <v>540</v>
      </c>
      <c r="C799" s="11"/>
      <c r="D799" s="5" t="s">
        <v>630</v>
      </c>
      <c r="E799" s="12"/>
      <c r="F799" s="1"/>
      <c r="H799" s="1"/>
      <c r="I799" s="1"/>
    </row>
    <row r="800" spans="2:9" x14ac:dyDescent="0.2">
      <c r="B800"/>
      <c r="C800" s="2">
        <v>1</v>
      </c>
      <c r="D800" s="5" t="s">
        <v>20</v>
      </c>
      <c r="E800" s="13">
        <v>4800</v>
      </c>
      <c r="F800" s="13">
        <v>208333</v>
      </c>
      <c r="G800" s="13">
        <v>213133</v>
      </c>
      <c r="H800" s="13">
        <v>45696.092049999999</v>
      </c>
      <c r="I800" s="13">
        <v>167436.90794999999</v>
      </c>
    </row>
    <row r="801" spans="2:9" x14ac:dyDescent="0.2">
      <c r="B801"/>
      <c r="C801" s="2">
        <v>21</v>
      </c>
      <c r="D801" s="5" t="s">
        <v>30</v>
      </c>
      <c r="E801" s="13">
        <v>7489</v>
      </c>
      <c r="F801" s="13">
        <v>43849</v>
      </c>
      <c r="G801" s="13">
        <v>51338</v>
      </c>
      <c r="H801" s="13">
        <v>3832.6025399999999</v>
      </c>
      <c r="I801" s="13">
        <v>47505.39746</v>
      </c>
    </row>
    <row r="802" spans="2:9" x14ac:dyDescent="0.2">
      <c r="B802"/>
      <c r="C802" s="2">
        <v>22</v>
      </c>
      <c r="D802" s="5" t="s">
        <v>631</v>
      </c>
      <c r="E802" s="13">
        <v>0</v>
      </c>
      <c r="F802" s="13">
        <v>14415</v>
      </c>
      <c r="G802" s="13">
        <v>14415</v>
      </c>
      <c r="H802" s="13">
        <v>4783.25227</v>
      </c>
      <c r="I802" s="13">
        <v>9631.7477299999991</v>
      </c>
    </row>
    <row r="803" spans="2:9" x14ac:dyDescent="0.2">
      <c r="B803"/>
      <c r="C803" s="2">
        <v>23</v>
      </c>
      <c r="D803" s="5" t="s">
        <v>632</v>
      </c>
      <c r="E803" s="13">
        <v>31661</v>
      </c>
      <c r="F803" s="13">
        <v>95688</v>
      </c>
      <c r="G803" s="13">
        <v>127349</v>
      </c>
      <c r="H803" s="13">
        <v>22329.82415</v>
      </c>
      <c r="I803" s="13">
        <v>105019.17585</v>
      </c>
    </row>
    <row r="804" spans="2:9" x14ac:dyDescent="0.2">
      <c r="B804"/>
      <c r="C804" s="2">
        <v>25</v>
      </c>
      <c r="D804" s="5" t="s">
        <v>633</v>
      </c>
      <c r="E804" s="13">
        <v>0</v>
      </c>
      <c r="F804" s="13">
        <v>75000</v>
      </c>
      <c r="G804" s="13">
        <v>75000</v>
      </c>
      <c r="H804" s="13">
        <v>0</v>
      </c>
      <c r="I804" s="13">
        <v>75000</v>
      </c>
    </row>
    <row r="805" spans="2:9" x14ac:dyDescent="0.2">
      <c r="B805"/>
      <c r="C805" s="2">
        <v>71</v>
      </c>
      <c r="D805" s="5" t="s">
        <v>634</v>
      </c>
      <c r="E805" s="13">
        <v>0</v>
      </c>
      <c r="F805" s="13">
        <v>772</v>
      </c>
      <c r="G805" s="13">
        <v>772</v>
      </c>
      <c r="H805" s="13">
        <v>0</v>
      </c>
      <c r="I805" s="13">
        <v>772</v>
      </c>
    </row>
    <row r="806" spans="2:9" ht="15" customHeight="1" x14ac:dyDescent="0.2">
      <c r="B806"/>
      <c r="C806" s="14">
        <f>SUBTOTAL(9,C800:C805)</f>
        <v>163</v>
      </c>
      <c r="D806" s="15" t="s">
        <v>635</v>
      </c>
      <c r="E806" s="16">
        <f>SUBTOTAL(9,E800:E805)</f>
        <v>43950</v>
      </c>
      <c r="F806" s="16">
        <f>SUBTOTAL(9,F800:F805)</f>
        <v>438057</v>
      </c>
      <c r="G806" s="16">
        <f>SUBTOTAL(9,G800:G805)</f>
        <v>482007</v>
      </c>
      <c r="H806" s="16">
        <f>SUBTOTAL(9,H800:H805)</f>
        <v>76641.771009999997</v>
      </c>
      <c r="I806" s="16">
        <f>SUBTOTAL(9,I800:I805)</f>
        <v>405365.22898999997</v>
      </c>
    </row>
    <row r="807" spans="2:9" ht="15" customHeight="1" x14ac:dyDescent="0.25">
      <c r="B807" s="10">
        <v>541</v>
      </c>
      <c r="C807" s="11"/>
      <c r="D807" s="5" t="s">
        <v>636</v>
      </c>
      <c r="E807" s="12"/>
      <c r="F807" s="1"/>
      <c r="H807" s="1"/>
      <c r="I807" s="1"/>
    </row>
    <row r="808" spans="2:9" x14ac:dyDescent="0.2">
      <c r="B808"/>
      <c r="C808" s="2">
        <v>22</v>
      </c>
      <c r="D808" s="5" t="s">
        <v>637</v>
      </c>
      <c r="E808" s="13">
        <v>7227</v>
      </c>
      <c r="F808" s="13">
        <v>7075</v>
      </c>
      <c r="G808" s="13">
        <v>14302</v>
      </c>
      <c r="H808" s="13">
        <v>1226.80881</v>
      </c>
      <c r="I808" s="13">
        <v>13075.19119</v>
      </c>
    </row>
    <row r="809" spans="2:9" x14ac:dyDescent="0.2">
      <c r="B809"/>
      <c r="C809" s="2">
        <v>70</v>
      </c>
      <c r="D809" s="5" t="s">
        <v>638</v>
      </c>
      <c r="E809" s="13">
        <v>0</v>
      </c>
      <c r="F809" s="13">
        <v>5896</v>
      </c>
      <c r="G809" s="13">
        <v>5896</v>
      </c>
      <c r="H809" s="13">
        <v>0</v>
      </c>
      <c r="I809" s="13">
        <v>5896</v>
      </c>
    </row>
    <row r="810" spans="2:9" ht="15" customHeight="1" x14ac:dyDescent="0.2">
      <c r="B810"/>
      <c r="C810" s="14">
        <f>SUBTOTAL(9,C808:C809)</f>
        <v>92</v>
      </c>
      <c r="D810" s="15" t="s">
        <v>639</v>
      </c>
      <c r="E810" s="16">
        <f>SUBTOTAL(9,E808:E809)</f>
        <v>7227</v>
      </c>
      <c r="F810" s="16">
        <f>SUBTOTAL(9,F808:F809)</f>
        <v>12971</v>
      </c>
      <c r="G810" s="16">
        <f>SUBTOTAL(9,G808:G809)</f>
        <v>20198</v>
      </c>
      <c r="H810" s="16">
        <f>SUBTOTAL(9,H808:H809)</f>
        <v>1226.80881</v>
      </c>
      <c r="I810" s="16">
        <f>SUBTOTAL(9,I808:I809)</f>
        <v>18971.191189999998</v>
      </c>
    </row>
    <row r="811" spans="2:9" ht="15" customHeight="1" x14ac:dyDescent="0.25">
      <c r="B811" s="10">
        <v>542</v>
      </c>
      <c r="C811" s="11"/>
      <c r="D811" s="5" t="s">
        <v>640</v>
      </c>
      <c r="E811" s="12"/>
      <c r="F811" s="1"/>
      <c r="H811" s="1"/>
      <c r="I811" s="1"/>
    </row>
    <row r="812" spans="2:9" x14ac:dyDescent="0.2">
      <c r="B812"/>
      <c r="C812" s="2">
        <v>1</v>
      </c>
      <c r="D812" s="5" t="s">
        <v>20</v>
      </c>
      <c r="E812" s="13">
        <v>155</v>
      </c>
      <c r="F812" s="13">
        <v>5636</v>
      </c>
      <c r="G812" s="13">
        <v>5791</v>
      </c>
      <c r="H812" s="13">
        <v>1037.25622</v>
      </c>
      <c r="I812" s="13">
        <v>4753.7437799999998</v>
      </c>
    </row>
    <row r="813" spans="2:9" x14ac:dyDescent="0.2">
      <c r="B813"/>
      <c r="C813" s="2">
        <v>70</v>
      </c>
      <c r="D813" s="5" t="s">
        <v>641</v>
      </c>
      <c r="E813" s="13">
        <v>0</v>
      </c>
      <c r="F813" s="13">
        <v>36900</v>
      </c>
      <c r="G813" s="13">
        <v>36900</v>
      </c>
      <c r="H813" s="13">
        <v>0</v>
      </c>
      <c r="I813" s="13">
        <v>36900</v>
      </c>
    </row>
    <row r="814" spans="2:9" ht="15" customHeight="1" x14ac:dyDescent="0.2">
      <c r="B814"/>
      <c r="C814" s="14">
        <f>SUBTOTAL(9,C812:C813)</f>
        <v>71</v>
      </c>
      <c r="D814" s="15" t="s">
        <v>642</v>
      </c>
      <c r="E814" s="16">
        <f>SUBTOTAL(9,E812:E813)</f>
        <v>155</v>
      </c>
      <c r="F814" s="16">
        <f>SUBTOTAL(9,F812:F813)</f>
        <v>42536</v>
      </c>
      <c r="G814" s="16">
        <f>SUBTOTAL(9,G812:G813)</f>
        <v>42691</v>
      </c>
      <c r="H814" s="16">
        <f>SUBTOTAL(9,H812:H813)</f>
        <v>1037.25622</v>
      </c>
      <c r="I814" s="16">
        <f>SUBTOTAL(9,I812:I813)</f>
        <v>41653.743779999997</v>
      </c>
    </row>
    <row r="815" spans="2:9" ht="15" customHeight="1" x14ac:dyDescent="0.2">
      <c r="C815" s="17">
        <f>SUBTOTAL(9,C799:C814)</f>
        <v>326</v>
      </c>
      <c r="D815" s="18" t="s">
        <v>643</v>
      </c>
      <c r="E815" s="19">
        <f>SUBTOTAL(9,E799:E814)</f>
        <v>51332</v>
      </c>
      <c r="F815" s="19">
        <f>SUBTOTAL(9,F799:F814)</f>
        <v>493564</v>
      </c>
      <c r="G815" s="19">
        <f>SUBTOTAL(9,G799:G814)</f>
        <v>544896</v>
      </c>
      <c r="H815" s="19">
        <f>SUBTOTAL(9,H799:H814)</f>
        <v>78905.836039999995</v>
      </c>
      <c r="I815" s="19">
        <f>SUBTOTAL(9,I799:I814)</f>
        <v>465990.16395999998</v>
      </c>
    </row>
    <row r="816" spans="2:9" ht="27" customHeight="1" x14ac:dyDescent="0.25">
      <c r="B816" s="1"/>
      <c r="C816" s="2"/>
      <c r="D816" s="9" t="s">
        <v>644</v>
      </c>
      <c r="E816" s="1"/>
      <c r="F816" s="1"/>
      <c r="G816" s="1"/>
      <c r="H816" s="1"/>
      <c r="I816" s="1"/>
    </row>
    <row r="817" spans="2:9" ht="15" customHeight="1" x14ac:dyDescent="0.25">
      <c r="B817" s="10">
        <v>545</v>
      </c>
      <c r="C817" s="11"/>
      <c r="D817" s="5" t="s">
        <v>645</v>
      </c>
      <c r="E817" s="12"/>
      <c r="F817" s="1"/>
      <c r="H817" s="1"/>
      <c r="I817" s="1"/>
    </row>
    <row r="818" spans="2:9" x14ac:dyDescent="0.2">
      <c r="B818"/>
      <c r="C818" s="2">
        <v>1</v>
      </c>
      <c r="D818" s="5" t="s">
        <v>20</v>
      </c>
      <c r="E818" s="13">
        <v>1855</v>
      </c>
      <c r="F818" s="13">
        <v>45587</v>
      </c>
      <c r="G818" s="13">
        <v>47442</v>
      </c>
      <c r="H818" s="13">
        <v>10401.7767</v>
      </c>
      <c r="I818" s="13">
        <v>37040.223299999998</v>
      </c>
    </row>
    <row r="819" spans="2:9" ht="15" customHeight="1" x14ac:dyDescent="0.2">
      <c r="B819"/>
      <c r="C819" s="14">
        <f>SUBTOTAL(9,C818:C818)</f>
        <v>1</v>
      </c>
      <c r="D819" s="15" t="s">
        <v>646</v>
      </c>
      <c r="E819" s="16">
        <f>SUBTOTAL(9,E818:E818)</f>
        <v>1855</v>
      </c>
      <c r="F819" s="16">
        <f>SUBTOTAL(9,F818:F818)</f>
        <v>45587</v>
      </c>
      <c r="G819" s="16">
        <f>SUBTOTAL(9,G818:G818)</f>
        <v>47442</v>
      </c>
      <c r="H819" s="16">
        <f>SUBTOTAL(9,H818:H818)</f>
        <v>10401.7767</v>
      </c>
      <c r="I819" s="16">
        <f>SUBTOTAL(9,I818:I818)</f>
        <v>37040.223299999998</v>
      </c>
    </row>
    <row r="820" spans="2:9" ht="15" customHeight="1" x14ac:dyDescent="0.25">
      <c r="B820" s="10">
        <v>546</v>
      </c>
      <c r="C820" s="11"/>
      <c r="D820" s="5" t="s">
        <v>647</v>
      </c>
      <c r="E820" s="12"/>
      <c r="F820" s="1"/>
      <c r="H820" s="1"/>
      <c r="I820" s="1"/>
    </row>
    <row r="821" spans="2:9" x14ac:dyDescent="0.2">
      <c r="B821"/>
      <c r="C821" s="2">
        <v>1</v>
      </c>
      <c r="D821" s="5" t="s">
        <v>20</v>
      </c>
      <c r="E821" s="13">
        <v>0</v>
      </c>
      <c r="F821" s="13">
        <v>1887</v>
      </c>
      <c r="G821" s="13">
        <v>1887</v>
      </c>
      <c r="H821" s="13">
        <v>411.97122999999999</v>
      </c>
      <c r="I821" s="13">
        <v>1475.0287699999999</v>
      </c>
    </row>
    <row r="822" spans="2:9" ht="15" customHeight="1" x14ac:dyDescent="0.2">
      <c r="B822"/>
      <c r="C822" s="14">
        <f>SUBTOTAL(9,C821:C821)</f>
        <v>1</v>
      </c>
      <c r="D822" s="15" t="s">
        <v>648</v>
      </c>
      <c r="E822" s="16">
        <f>SUBTOTAL(9,E821:E821)</f>
        <v>0</v>
      </c>
      <c r="F822" s="16">
        <f>SUBTOTAL(9,F821:F821)</f>
        <v>1887</v>
      </c>
      <c r="G822" s="16">
        <f>SUBTOTAL(9,G821:G821)</f>
        <v>1887</v>
      </c>
      <c r="H822" s="16">
        <f>SUBTOTAL(9,H821:H821)</f>
        <v>411.97122999999999</v>
      </c>
      <c r="I822" s="16">
        <f>SUBTOTAL(9,I821:I821)</f>
        <v>1475.0287699999999</v>
      </c>
    </row>
    <row r="823" spans="2:9" ht="15" customHeight="1" x14ac:dyDescent="0.2">
      <c r="C823" s="17">
        <f>SUBTOTAL(9,C817:C822)</f>
        <v>2</v>
      </c>
      <c r="D823" s="18" t="s">
        <v>649</v>
      </c>
      <c r="E823" s="19">
        <f>SUBTOTAL(9,E817:E822)</f>
        <v>1855</v>
      </c>
      <c r="F823" s="19">
        <f>SUBTOTAL(9,F817:F822)</f>
        <v>47474</v>
      </c>
      <c r="G823" s="19">
        <f>SUBTOTAL(9,G817:G822)</f>
        <v>49329</v>
      </c>
      <c r="H823" s="19">
        <f>SUBTOTAL(9,H817:H822)</f>
        <v>10813.74793</v>
      </c>
      <c r="I823" s="19">
        <f>SUBTOTAL(9,I817:I822)</f>
        <v>38515.252069999995</v>
      </c>
    </row>
    <row r="824" spans="2:9" ht="27" customHeight="1" x14ac:dyDescent="0.25">
      <c r="B824" s="1"/>
      <c r="C824" s="2"/>
      <c r="D824" s="9" t="s">
        <v>650</v>
      </c>
      <c r="E824" s="1"/>
      <c r="F824" s="1"/>
      <c r="G824" s="1"/>
      <c r="H824" s="1"/>
      <c r="I824" s="1"/>
    </row>
    <row r="825" spans="2:9" ht="15" customHeight="1" x14ac:dyDescent="0.25">
      <c r="B825" s="10">
        <v>551</v>
      </c>
      <c r="C825" s="11"/>
      <c r="D825" s="5" t="s">
        <v>651</v>
      </c>
      <c r="E825" s="12"/>
      <c r="F825" s="1"/>
      <c r="H825" s="1"/>
      <c r="I825" s="1"/>
    </row>
    <row r="826" spans="2:9" x14ac:dyDescent="0.2">
      <c r="B826"/>
      <c r="C826" s="2">
        <v>60</v>
      </c>
      <c r="D826" s="5" t="s">
        <v>652</v>
      </c>
      <c r="E826" s="13">
        <v>0</v>
      </c>
      <c r="F826" s="13">
        <v>1156993</v>
      </c>
      <c r="G826" s="13">
        <v>1156993</v>
      </c>
      <c r="H826" s="13">
        <v>392513</v>
      </c>
      <c r="I826" s="13">
        <v>764480</v>
      </c>
    </row>
    <row r="827" spans="2:9" x14ac:dyDescent="0.2">
      <c r="B827"/>
      <c r="C827" s="2">
        <v>61</v>
      </c>
      <c r="D827" s="5" t="s">
        <v>653</v>
      </c>
      <c r="E827" s="13">
        <v>0</v>
      </c>
      <c r="F827" s="13">
        <v>225302</v>
      </c>
      <c r="G827" s="13">
        <v>225302</v>
      </c>
      <c r="H827" s="13">
        <v>88000</v>
      </c>
      <c r="I827" s="13">
        <v>137302</v>
      </c>
    </row>
    <row r="828" spans="2:9" ht="15" customHeight="1" x14ac:dyDescent="0.2">
      <c r="B828"/>
      <c r="C828" s="14">
        <f>SUBTOTAL(9,C826:C827)</f>
        <v>121</v>
      </c>
      <c r="D828" s="15" t="s">
        <v>654</v>
      </c>
      <c r="E828" s="16">
        <f>SUBTOTAL(9,E826:E827)</f>
        <v>0</v>
      </c>
      <c r="F828" s="16">
        <f>SUBTOTAL(9,F826:F827)</f>
        <v>1382295</v>
      </c>
      <c r="G828" s="16">
        <f>SUBTOTAL(9,G826:G827)</f>
        <v>1382295</v>
      </c>
      <c r="H828" s="16">
        <f>SUBTOTAL(9,H826:H827)</f>
        <v>480513</v>
      </c>
      <c r="I828" s="16">
        <f>SUBTOTAL(9,I826:I827)</f>
        <v>901782</v>
      </c>
    </row>
    <row r="829" spans="2:9" ht="15" customHeight="1" x14ac:dyDescent="0.25">
      <c r="B829" s="10">
        <v>552</v>
      </c>
      <c r="C829" s="11"/>
      <c r="D829" s="5" t="s">
        <v>655</v>
      </c>
      <c r="E829" s="12"/>
      <c r="F829" s="1"/>
      <c r="H829" s="1"/>
      <c r="I829" s="1"/>
    </row>
    <row r="830" spans="2:9" x14ac:dyDescent="0.2">
      <c r="B830"/>
      <c r="C830" s="2">
        <v>62</v>
      </c>
      <c r="D830" s="5" t="s">
        <v>656</v>
      </c>
      <c r="E830" s="13">
        <v>21379</v>
      </c>
      <c r="F830" s="13">
        <v>0</v>
      </c>
      <c r="G830" s="13">
        <v>21379</v>
      </c>
      <c r="H830" s="13">
        <v>2196.8130000000001</v>
      </c>
      <c r="I830" s="13">
        <v>19182.187000000002</v>
      </c>
    </row>
    <row r="831" spans="2:9" x14ac:dyDescent="0.2">
      <c r="B831"/>
      <c r="C831" s="2">
        <v>72</v>
      </c>
      <c r="D831" s="5" t="s">
        <v>657</v>
      </c>
      <c r="E831" s="13">
        <v>115806</v>
      </c>
      <c r="F831" s="13">
        <v>444200</v>
      </c>
      <c r="G831" s="13">
        <v>560006</v>
      </c>
      <c r="H831" s="13">
        <v>138031.01488</v>
      </c>
      <c r="I831" s="13">
        <v>421974.98512000003</v>
      </c>
    </row>
    <row r="832" spans="2:9" ht="15" customHeight="1" x14ac:dyDescent="0.2">
      <c r="B832"/>
      <c r="C832" s="14">
        <f>SUBTOTAL(9,C830:C831)</f>
        <v>134</v>
      </c>
      <c r="D832" s="15" t="s">
        <v>658</v>
      </c>
      <c r="E832" s="16">
        <f>SUBTOTAL(9,E830:E831)</f>
        <v>137185</v>
      </c>
      <c r="F832" s="16">
        <f>SUBTOTAL(9,F830:F831)</f>
        <v>444200</v>
      </c>
      <c r="G832" s="16">
        <f>SUBTOTAL(9,G830:G831)</f>
        <v>581385</v>
      </c>
      <c r="H832" s="16">
        <f>SUBTOTAL(9,H830:H831)</f>
        <v>140227.82788</v>
      </c>
      <c r="I832" s="16">
        <f>SUBTOTAL(9,I830:I831)</f>
        <v>441157.17212</v>
      </c>
    </row>
    <row r="833" spans="2:9" ht="15" customHeight="1" x14ac:dyDescent="0.25">
      <c r="B833" s="10">
        <v>554</v>
      </c>
      <c r="C833" s="11"/>
      <c r="D833" s="5" t="s">
        <v>659</v>
      </c>
      <c r="E833" s="12"/>
      <c r="F833" s="1"/>
      <c r="H833" s="1"/>
      <c r="I833" s="1"/>
    </row>
    <row r="834" spans="2:9" x14ac:dyDescent="0.2">
      <c r="B834"/>
      <c r="C834" s="2">
        <v>1</v>
      </c>
      <c r="D834" s="5" t="s">
        <v>20</v>
      </c>
      <c r="E834" s="13">
        <v>1108</v>
      </c>
      <c r="F834" s="13">
        <v>26859</v>
      </c>
      <c r="G834" s="13">
        <v>27967</v>
      </c>
      <c r="H834" s="13">
        <v>6638.1205399999999</v>
      </c>
      <c r="I834" s="13">
        <v>21328.87946</v>
      </c>
    </row>
    <row r="835" spans="2:9" ht="15" customHeight="1" x14ac:dyDescent="0.2">
      <c r="B835"/>
      <c r="C835" s="14">
        <f>SUBTOTAL(9,C834:C834)</f>
        <v>1</v>
      </c>
      <c r="D835" s="15" t="s">
        <v>660</v>
      </c>
      <c r="E835" s="16">
        <f>SUBTOTAL(9,E834:E834)</f>
        <v>1108</v>
      </c>
      <c r="F835" s="16">
        <f>SUBTOTAL(9,F834:F834)</f>
        <v>26859</v>
      </c>
      <c r="G835" s="16">
        <f>SUBTOTAL(9,G834:G834)</f>
        <v>27967</v>
      </c>
      <c r="H835" s="16">
        <f>SUBTOTAL(9,H834:H834)</f>
        <v>6638.1205399999999</v>
      </c>
      <c r="I835" s="16">
        <f>SUBTOTAL(9,I834:I834)</f>
        <v>21328.87946</v>
      </c>
    </row>
    <row r="836" spans="2:9" ht="15" customHeight="1" x14ac:dyDescent="0.2">
      <c r="C836" s="17">
        <f>SUBTOTAL(9,C825:C835)</f>
        <v>256</v>
      </c>
      <c r="D836" s="18" t="s">
        <v>661</v>
      </c>
      <c r="E836" s="19">
        <f>SUBTOTAL(9,E825:E835)</f>
        <v>138293</v>
      </c>
      <c r="F836" s="19">
        <f>SUBTOTAL(9,F825:F835)</f>
        <v>1853354</v>
      </c>
      <c r="G836" s="19">
        <f>SUBTOTAL(9,G825:G835)</f>
        <v>1991647</v>
      </c>
      <c r="H836" s="19">
        <f>SUBTOTAL(9,H825:H835)</f>
        <v>627378.94842000003</v>
      </c>
      <c r="I836" s="19">
        <f>SUBTOTAL(9,I825:I835)</f>
        <v>1364268.05158</v>
      </c>
    </row>
    <row r="837" spans="2:9" ht="27" customHeight="1" x14ac:dyDescent="0.25">
      <c r="B837" s="1"/>
      <c r="C837" s="2"/>
      <c r="D837" s="9" t="s">
        <v>662</v>
      </c>
      <c r="E837" s="1"/>
      <c r="F837" s="1"/>
      <c r="G837" s="1"/>
      <c r="H837" s="1"/>
      <c r="I837" s="1"/>
    </row>
    <row r="838" spans="2:9" ht="15" customHeight="1" x14ac:dyDescent="0.25">
      <c r="B838" s="10">
        <v>560</v>
      </c>
      <c r="C838" s="11"/>
      <c r="D838" s="5" t="s">
        <v>193</v>
      </c>
      <c r="E838" s="12"/>
      <c r="F838" s="1"/>
      <c r="H838" s="1"/>
      <c r="I838" s="1"/>
    </row>
    <row r="839" spans="2:9" x14ac:dyDescent="0.2">
      <c r="B839"/>
      <c r="C839" s="2">
        <v>50</v>
      </c>
      <c r="D839" s="5" t="s">
        <v>381</v>
      </c>
      <c r="E839" s="13">
        <v>0</v>
      </c>
      <c r="F839" s="13">
        <v>279679</v>
      </c>
      <c r="G839" s="13">
        <v>279679</v>
      </c>
      <c r="H839" s="13">
        <v>69919.75</v>
      </c>
      <c r="I839" s="13">
        <v>209759.25</v>
      </c>
    </row>
    <row r="840" spans="2:9" x14ac:dyDescent="0.2">
      <c r="B840"/>
      <c r="C840" s="2">
        <v>54</v>
      </c>
      <c r="D840" s="5" t="s">
        <v>663</v>
      </c>
      <c r="E840" s="13">
        <v>0</v>
      </c>
      <c r="F840" s="13">
        <v>5345</v>
      </c>
      <c r="G840" s="13">
        <v>5345</v>
      </c>
      <c r="H840" s="13">
        <v>5345</v>
      </c>
      <c r="I840" s="13">
        <v>0</v>
      </c>
    </row>
    <row r="841" spans="2:9" ht="15" customHeight="1" x14ac:dyDescent="0.2">
      <c r="B841"/>
      <c r="C841" s="14">
        <f>SUBTOTAL(9,C839:C840)</f>
        <v>104</v>
      </c>
      <c r="D841" s="15" t="s">
        <v>664</v>
      </c>
      <c r="E841" s="16">
        <f>SUBTOTAL(9,E839:E840)</f>
        <v>0</v>
      </c>
      <c r="F841" s="16">
        <f>SUBTOTAL(9,F839:F840)</f>
        <v>285024</v>
      </c>
      <c r="G841" s="16">
        <f>SUBTOTAL(9,G839:G840)</f>
        <v>285024</v>
      </c>
      <c r="H841" s="16">
        <f>SUBTOTAL(9,H839:H840)</f>
        <v>75264.75</v>
      </c>
      <c r="I841" s="16">
        <f>SUBTOTAL(9,I839:I840)</f>
        <v>209759.25</v>
      </c>
    </row>
    <row r="842" spans="2:9" ht="15" customHeight="1" x14ac:dyDescent="0.25">
      <c r="B842" s="10">
        <v>561</v>
      </c>
      <c r="C842" s="11"/>
      <c r="D842" s="5" t="s">
        <v>665</v>
      </c>
      <c r="E842" s="12"/>
      <c r="F842" s="1"/>
      <c r="H842" s="1"/>
      <c r="I842" s="1"/>
    </row>
    <row r="843" spans="2:9" x14ac:dyDescent="0.2">
      <c r="B843"/>
      <c r="C843" s="2">
        <v>50</v>
      </c>
      <c r="D843" s="5" t="s">
        <v>666</v>
      </c>
      <c r="E843" s="13">
        <v>0</v>
      </c>
      <c r="F843" s="13">
        <v>5588</v>
      </c>
      <c r="G843" s="13">
        <v>5588</v>
      </c>
      <c r="H843" s="13">
        <v>2594</v>
      </c>
      <c r="I843" s="13">
        <v>2994</v>
      </c>
    </row>
    <row r="844" spans="2:9" x14ac:dyDescent="0.2">
      <c r="B844"/>
      <c r="C844" s="2">
        <v>51</v>
      </c>
      <c r="D844" s="5" t="s">
        <v>667</v>
      </c>
      <c r="E844" s="13">
        <v>0</v>
      </c>
      <c r="F844" s="13">
        <v>6888</v>
      </c>
      <c r="G844" s="13">
        <v>6888</v>
      </c>
      <c r="H844" s="13">
        <v>3444</v>
      </c>
      <c r="I844" s="13">
        <v>3444</v>
      </c>
    </row>
    <row r="845" spans="2:9" x14ac:dyDescent="0.2">
      <c r="B845"/>
      <c r="C845" s="2">
        <v>72</v>
      </c>
      <c r="D845" s="5" t="s">
        <v>668</v>
      </c>
      <c r="E845" s="13">
        <v>0</v>
      </c>
      <c r="F845" s="13">
        <v>3000</v>
      </c>
      <c r="G845" s="13">
        <v>3000</v>
      </c>
      <c r="H845" s="13">
        <v>0</v>
      </c>
      <c r="I845" s="13">
        <v>3000</v>
      </c>
    </row>
    <row r="846" spans="2:9" ht="15" customHeight="1" x14ac:dyDescent="0.2">
      <c r="B846"/>
      <c r="C846" s="14">
        <f>SUBTOTAL(9,C843:C845)</f>
        <v>173</v>
      </c>
      <c r="D846" s="15" t="s">
        <v>669</v>
      </c>
      <c r="E846" s="16">
        <f>SUBTOTAL(9,E843:E845)</f>
        <v>0</v>
      </c>
      <c r="F846" s="16">
        <f>SUBTOTAL(9,F843:F845)</f>
        <v>15476</v>
      </c>
      <c r="G846" s="16">
        <f>SUBTOTAL(9,G843:G845)</f>
        <v>15476</v>
      </c>
      <c r="H846" s="16">
        <f>SUBTOTAL(9,H843:H845)</f>
        <v>6038</v>
      </c>
      <c r="I846" s="16">
        <f>SUBTOTAL(9,I843:I845)</f>
        <v>9438</v>
      </c>
    </row>
    <row r="847" spans="2:9" ht="15" customHeight="1" x14ac:dyDescent="0.25">
      <c r="B847" s="10">
        <v>562</v>
      </c>
      <c r="C847" s="11"/>
      <c r="D847" s="5" t="s">
        <v>670</v>
      </c>
      <c r="E847" s="12"/>
      <c r="F847" s="1"/>
      <c r="H847" s="1"/>
      <c r="I847" s="1"/>
    </row>
    <row r="848" spans="2:9" x14ac:dyDescent="0.2">
      <c r="B848"/>
      <c r="C848" s="2">
        <v>1</v>
      </c>
      <c r="D848" s="5" t="s">
        <v>20</v>
      </c>
      <c r="E848" s="13">
        <v>14</v>
      </c>
      <c r="F848" s="13">
        <v>3158</v>
      </c>
      <c r="G848" s="13">
        <v>3172</v>
      </c>
      <c r="H848" s="13">
        <v>965.05688999999995</v>
      </c>
      <c r="I848" s="13">
        <v>2206.9431100000002</v>
      </c>
    </row>
    <row r="849" spans="2:9" x14ac:dyDescent="0.2">
      <c r="B849"/>
      <c r="C849" s="2">
        <v>21</v>
      </c>
      <c r="D849" s="5" t="s">
        <v>30</v>
      </c>
      <c r="E849" s="13">
        <v>421</v>
      </c>
      <c r="F849" s="13">
        <v>2042</v>
      </c>
      <c r="G849" s="13">
        <v>2463</v>
      </c>
      <c r="H849" s="13">
        <v>195.01671999999999</v>
      </c>
      <c r="I849" s="13">
        <v>2267.9832799999999</v>
      </c>
    </row>
    <row r="850" spans="2:9" ht="15" customHeight="1" x14ac:dyDescent="0.2">
      <c r="B850"/>
      <c r="C850" s="14">
        <f>SUBTOTAL(9,C848:C849)</f>
        <v>22</v>
      </c>
      <c r="D850" s="15" t="s">
        <v>671</v>
      </c>
      <c r="E850" s="16">
        <f>SUBTOTAL(9,E848:E849)</f>
        <v>435</v>
      </c>
      <c r="F850" s="16">
        <f>SUBTOTAL(9,F848:F849)</f>
        <v>5200</v>
      </c>
      <c r="G850" s="16">
        <f>SUBTOTAL(9,G848:G849)</f>
        <v>5635</v>
      </c>
      <c r="H850" s="16">
        <f>SUBTOTAL(9,H848:H849)</f>
        <v>1160.0736099999999</v>
      </c>
      <c r="I850" s="16">
        <f>SUBTOTAL(9,I848:I849)</f>
        <v>4474.9263900000005</v>
      </c>
    </row>
    <row r="851" spans="2:9" ht="15" customHeight="1" x14ac:dyDescent="0.25">
      <c r="B851" s="10">
        <v>563</v>
      </c>
      <c r="C851" s="11"/>
      <c r="D851" s="5" t="s">
        <v>672</v>
      </c>
      <c r="E851" s="12"/>
      <c r="F851" s="1"/>
      <c r="H851" s="1"/>
      <c r="I851" s="1"/>
    </row>
    <row r="852" spans="2:9" x14ac:dyDescent="0.2">
      <c r="B852"/>
      <c r="C852" s="2">
        <v>1</v>
      </c>
      <c r="D852" s="5" t="s">
        <v>20</v>
      </c>
      <c r="E852" s="13">
        <v>149</v>
      </c>
      <c r="F852" s="13">
        <v>5854</v>
      </c>
      <c r="G852" s="13">
        <v>6003</v>
      </c>
      <c r="H852" s="13">
        <v>1330.53053</v>
      </c>
      <c r="I852" s="13">
        <v>4672.46947</v>
      </c>
    </row>
    <row r="853" spans="2:9" x14ac:dyDescent="0.2">
      <c r="B853"/>
      <c r="C853" s="2">
        <v>21</v>
      </c>
      <c r="D853" s="5" t="s">
        <v>30</v>
      </c>
      <c r="E853" s="13">
        <v>1580</v>
      </c>
      <c r="F853" s="13">
        <v>2551</v>
      </c>
      <c r="G853" s="13">
        <v>4131</v>
      </c>
      <c r="H853" s="13">
        <v>623.05046000000004</v>
      </c>
      <c r="I853" s="13">
        <v>3507.9495400000001</v>
      </c>
    </row>
    <row r="854" spans="2:9" ht="15" customHeight="1" x14ac:dyDescent="0.2">
      <c r="B854"/>
      <c r="C854" s="14">
        <f>SUBTOTAL(9,C852:C853)</f>
        <v>22</v>
      </c>
      <c r="D854" s="15" t="s">
        <v>673</v>
      </c>
      <c r="E854" s="16">
        <f>SUBTOTAL(9,E852:E853)</f>
        <v>1729</v>
      </c>
      <c r="F854" s="16">
        <f>SUBTOTAL(9,F852:F853)</f>
        <v>8405</v>
      </c>
      <c r="G854" s="16">
        <f>SUBTOTAL(9,G852:G853)</f>
        <v>10134</v>
      </c>
      <c r="H854" s="16">
        <f>SUBTOTAL(9,H852:H853)</f>
        <v>1953.5809899999999</v>
      </c>
      <c r="I854" s="16">
        <f>SUBTOTAL(9,I852:I853)</f>
        <v>8180.4190099999996</v>
      </c>
    </row>
    <row r="855" spans="2:9" ht="15" customHeight="1" x14ac:dyDescent="0.2">
      <c r="C855" s="17">
        <f>SUBTOTAL(9,C838:C854)</f>
        <v>321</v>
      </c>
      <c r="D855" s="18" t="s">
        <v>674</v>
      </c>
      <c r="E855" s="19">
        <f>SUBTOTAL(9,E838:E854)</f>
        <v>2164</v>
      </c>
      <c r="F855" s="19">
        <f>SUBTOTAL(9,F838:F854)</f>
        <v>314105</v>
      </c>
      <c r="G855" s="19">
        <f>SUBTOTAL(9,G838:G854)</f>
        <v>316269</v>
      </c>
      <c r="H855" s="19">
        <f>SUBTOTAL(9,H838:H854)</f>
        <v>84416.404600000009</v>
      </c>
      <c r="I855" s="19">
        <f>SUBTOTAL(9,I838:I854)</f>
        <v>231852.59539999999</v>
      </c>
    </row>
    <row r="856" spans="2:9" ht="27" customHeight="1" x14ac:dyDescent="0.25">
      <c r="B856" s="1"/>
      <c r="C856" s="2"/>
      <c r="D856" s="9" t="s">
        <v>675</v>
      </c>
      <c r="E856" s="1"/>
      <c r="F856" s="1"/>
      <c r="G856" s="1"/>
      <c r="H856" s="1"/>
      <c r="I856" s="1"/>
    </row>
    <row r="857" spans="2:9" ht="15" customHeight="1" x14ac:dyDescent="0.25">
      <c r="B857" s="10">
        <v>567</v>
      </c>
      <c r="C857" s="11"/>
      <c r="D857" s="5" t="s">
        <v>676</v>
      </c>
      <c r="E857" s="12"/>
      <c r="F857" s="1"/>
      <c r="H857" s="1"/>
      <c r="I857" s="1"/>
    </row>
    <row r="858" spans="2:9" x14ac:dyDescent="0.2">
      <c r="B858"/>
      <c r="C858" s="2">
        <v>22</v>
      </c>
      <c r="D858" s="5" t="s">
        <v>677</v>
      </c>
      <c r="E858" s="13">
        <v>0</v>
      </c>
      <c r="F858" s="13">
        <v>3000</v>
      </c>
      <c r="G858" s="13">
        <v>3000</v>
      </c>
      <c r="H858" s="13">
        <v>0</v>
      </c>
      <c r="I858" s="13">
        <v>3000</v>
      </c>
    </row>
    <row r="859" spans="2:9" x14ac:dyDescent="0.2">
      <c r="B859"/>
      <c r="C859" s="2">
        <v>60</v>
      </c>
      <c r="D859" s="5" t="s">
        <v>678</v>
      </c>
      <c r="E859" s="13">
        <v>660</v>
      </c>
      <c r="F859" s="13">
        <v>6200</v>
      </c>
      <c r="G859" s="13">
        <v>6860</v>
      </c>
      <c r="H859" s="13">
        <v>0</v>
      </c>
      <c r="I859" s="13">
        <v>6860</v>
      </c>
    </row>
    <row r="860" spans="2:9" x14ac:dyDescent="0.2">
      <c r="B860"/>
      <c r="C860" s="2">
        <v>70</v>
      </c>
      <c r="D860" s="5" t="s">
        <v>679</v>
      </c>
      <c r="E860" s="13">
        <v>0</v>
      </c>
      <c r="F860" s="13">
        <v>7100</v>
      </c>
      <c r="G860" s="13">
        <v>7100</v>
      </c>
      <c r="H860" s="13">
        <v>2425</v>
      </c>
      <c r="I860" s="13">
        <v>4675</v>
      </c>
    </row>
    <row r="861" spans="2:9" x14ac:dyDescent="0.2">
      <c r="B861"/>
      <c r="C861" s="2">
        <v>71</v>
      </c>
      <c r="D861" s="5" t="s">
        <v>680</v>
      </c>
      <c r="E861" s="13">
        <v>5200</v>
      </c>
      <c r="F861" s="13">
        <v>5300</v>
      </c>
      <c r="G861" s="13">
        <v>10500</v>
      </c>
      <c r="H861" s="13">
        <v>0</v>
      </c>
      <c r="I861" s="13">
        <v>10500</v>
      </c>
    </row>
    <row r="862" spans="2:9" x14ac:dyDescent="0.2">
      <c r="B862"/>
      <c r="C862" s="2">
        <v>72</v>
      </c>
      <c r="D862" s="5" t="s">
        <v>681</v>
      </c>
      <c r="E862" s="13">
        <v>0</v>
      </c>
      <c r="F862" s="13">
        <v>6840</v>
      </c>
      <c r="G862" s="13">
        <v>6840</v>
      </c>
      <c r="H862" s="13">
        <v>3420</v>
      </c>
      <c r="I862" s="13">
        <v>3420</v>
      </c>
    </row>
    <row r="863" spans="2:9" x14ac:dyDescent="0.2">
      <c r="B863"/>
      <c r="C863" s="2">
        <v>73</v>
      </c>
      <c r="D863" s="5" t="s">
        <v>682</v>
      </c>
      <c r="E863" s="13">
        <v>0</v>
      </c>
      <c r="F863" s="13">
        <v>4700</v>
      </c>
      <c r="G863" s="13">
        <v>4700</v>
      </c>
      <c r="H863" s="13">
        <v>3180</v>
      </c>
      <c r="I863" s="13">
        <v>1520</v>
      </c>
    </row>
    <row r="864" spans="2:9" ht="15" customHeight="1" x14ac:dyDescent="0.2">
      <c r="B864"/>
      <c r="C864" s="14">
        <f>SUBTOTAL(9,C858:C863)</f>
        <v>368</v>
      </c>
      <c r="D864" s="15" t="s">
        <v>683</v>
      </c>
      <c r="E864" s="16">
        <f>SUBTOTAL(9,E858:E863)</f>
        <v>5860</v>
      </c>
      <c r="F864" s="16">
        <f>SUBTOTAL(9,F858:F863)</f>
        <v>33140</v>
      </c>
      <c r="G864" s="16">
        <f>SUBTOTAL(9,G858:G863)</f>
        <v>39000</v>
      </c>
      <c r="H864" s="16">
        <f>SUBTOTAL(9,H858:H863)</f>
        <v>9025</v>
      </c>
      <c r="I864" s="16">
        <f>SUBTOTAL(9,I858:I863)</f>
        <v>29975</v>
      </c>
    </row>
    <row r="865" spans="2:9" ht="15" customHeight="1" x14ac:dyDescent="0.2">
      <c r="C865" s="17">
        <f>SUBTOTAL(9,C857:C864)</f>
        <v>368</v>
      </c>
      <c r="D865" s="18" t="s">
        <v>684</v>
      </c>
      <c r="E865" s="19">
        <f>SUBTOTAL(9,E857:E864)</f>
        <v>5860</v>
      </c>
      <c r="F865" s="19">
        <f>SUBTOTAL(9,F857:F864)</f>
        <v>33140</v>
      </c>
      <c r="G865" s="19">
        <f>SUBTOTAL(9,G857:G864)</f>
        <v>39000</v>
      </c>
      <c r="H865" s="19">
        <f>SUBTOTAL(9,H857:H864)</f>
        <v>9025</v>
      </c>
      <c r="I865" s="19">
        <f>SUBTOTAL(9,I857:I864)</f>
        <v>29975</v>
      </c>
    </row>
    <row r="866" spans="2:9" ht="27" customHeight="1" x14ac:dyDescent="0.25">
      <c r="B866" s="1"/>
      <c r="C866" s="2"/>
      <c r="D866" s="9" t="s">
        <v>685</v>
      </c>
      <c r="E866" s="1"/>
      <c r="F866" s="1"/>
      <c r="G866" s="1"/>
      <c r="H866" s="1"/>
      <c r="I866" s="1"/>
    </row>
    <row r="867" spans="2:9" ht="15" customHeight="1" x14ac:dyDescent="0.25">
      <c r="B867" s="10">
        <v>571</v>
      </c>
      <c r="C867" s="11"/>
      <c r="D867" s="5" t="s">
        <v>686</v>
      </c>
      <c r="E867" s="12"/>
      <c r="F867" s="1"/>
      <c r="H867" s="1"/>
      <c r="I867" s="1"/>
    </row>
    <row r="868" spans="2:9" x14ac:dyDescent="0.2">
      <c r="B868"/>
      <c r="C868" s="2">
        <v>21</v>
      </c>
      <c r="D868" s="5" t="s">
        <v>30</v>
      </c>
      <c r="E868" s="13">
        <v>18219</v>
      </c>
      <c r="F868" s="13">
        <v>37216</v>
      </c>
      <c r="G868" s="13">
        <v>55435</v>
      </c>
      <c r="H868" s="13">
        <v>7619.4426100000001</v>
      </c>
      <c r="I868" s="13">
        <v>47815.557390000002</v>
      </c>
    </row>
    <row r="869" spans="2:9" x14ac:dyDescent="0.2">
      <c r="B869"/>
      <c r="C869" s="2">
        <v>60</v>
      </c>
      <c r="D869" s="5" t="s">
        <v>687</v>
      </c>
      <c r="E869" s="13">
        <v>0</v>
      </c>
      <c r="F869" s="13">
        <v>119052870</v>
      </c>
      <c r="G869" s="13">
        <v>119052870</v>
      </c>
      <c r="H869" s="13">
        <v>35695350.751999997</v>
      </c>
      <c r="I869" s="13">
        <v>83357519.247999996</v>
      </c>
    </row>
    <row r="870" spans="2:9" x14ac:dyDescent="0.2">
      <c r="B870"/>
      <c r="C870" s="2">
        <v>61</v>
      </c>
      <c r="D870" s="5" t="s">
        <v>688</v>
      </c>
      <c r="E870" s="13">
        <v>0</v>
      </c>
      <c r="F870" s="13">
        <v>408811</v>
      </c>
      <c r="G870" s="13">
        <v>408811</v>
      </c>
      <c r="H870" s="13">
        <v>122643.3</v>
      </c>
      <c r="I870" s="13">
        <v>286167.7</v>
      </c>
    </row>
    <row r="871" spans="2:9" x14ac:dyDescent="0.2">
      <c r="B871"/>
      <c r="C871" s="2">
        <v>62</v>
      </c>
      <c r="D871" s="5" t="s">
        <v>689</v>
      </c>
      <c r="E871" s="13">
        <v>0</v>
      </c>
      <c r="F871" s="13">
        <v>1611747</v>
      </c>
      <c r="G871" s="13">
        <v>1611747</v>
      </c>
      <c r="H871" s="13">
        <v>483524.1</v>
      </c>
      <c r="I871" s="13">
        <v>1128222.8999999999</v>
      </c>
    </row>
    <row r="872" spans="2:9" x14ac:dyDescent="0.2">
      <c r="B872"/>
      <c r="C872" s="2">
        <v>63</v>
      </c>
      <c r="D872" s="5" t="s">
        <v>690</v>
      </c>
      <c r="E872" s="13">
        <v>0</v>
      </c>
      <c r="F872" s="13">
        <v>963501</v>
      </c>
      <c r="G872" s="13">
        <v>963501</v>
      </c>
      <c r="H872" s="13">
        <v>289050.3</v>
      </c>
      <c r="I872" s="13">
        <v>674450.7</v>
      </c>
    </row>
    <row r="873" spans="2:9" x14ac:dyDescent="0.2">
      <c r="B873"/>
      <c r="C873" s="2">
        <v>64</v>
      </c>
      <c r="D873" s="5" t="s">
        <v>691</v>
      </c>
      <c r="E873" s="13">
        <v>0</v>
      </c>
      <c r="F873" s="13">
        <v>1854000</v>
      </c>
      <c r="G873" s="13">
        <v>1854000</v>
      </c>
      <c r="H873" s="13">
        <v>436915.58672999998</v>
      </c>
      <c r="I873" s="13">
        <v>1417084.4132699999</v>
      </c>
    </row>
    <row r="874" spans="2:9" x14ac:dyDescent="0.2">
      <c r="B874"/>
      <c r="C874" s="2">
        <v>66</v>
      </c>
      <c r="D874" s="5" t="s">
        <v>692</v>
      </c>
      <c r="E874" s="13">
        <v>0</v>
      </c>
      <c r="F874" s="13">
        <v>440616</v>
      </c>
      <c r="G874" s="13">
        <v>440616</v>
      </c>
      <c r="H874" s="13">
        <v>132184.79999999999</v>
      </c>
      <c r="I874" s="13">
        <v>308431.2</v>
      </c>
    </row>
    <row r="875" spans="2:9" x14ac:dyDescent="0.2">
      <c r="B875"/>
      <c r="C875" s="2">
        <v>67</v>
      </c>
      <c r="D875" s="5" t="s">
        <v>693</v>
      </c>
      <c r="E875" s="13">
        <v>0</v>
      </c>
      <c r="F875" s="13">
        <v>459985</v>
      </c>
      <c r="G875" s="13">
        <v>459985</v>
      </c>
      <c r="H875" s="13">
        <v>137995.5</v>
      </c>
      <c r="I875" s="13">
        <v>321989.5</v>
      </c>
    </row>
    <row r="876" spans="2:9" ht="15" customHeight="1" x14ac:dyDescent="0.2">
      <c r="B876"/>
      <c r="C876" s="14">
        <f>SUBTOTAL(9,C868:C875)</f>
        <v>464</v>
      </c>
      <c r="D876" s="15" t="s">
        <v>694</v>
      </c>
      <c r="E876" s="16">
        <f>SUBTOTAL(9,E868:E875)</f>
        <v>18219</v>
      </c>
      <c r="F876" s="16">
        <f>SUBTOTAL(9,F868:F875)</f>
        <v>124828746</v>
      </c>
      <c r="G876" s="16">
        <f>SUBTOTAL(9,G868:G875)</f>
        <v>124846965</v>
      </c>
      <c r="H876" s="16">
        <f>SUBTOTAL(9,H868:H875)</f>
        <v>37305283.781339996</v>
      </c>
      <c r="I876" s="16">
        <f>SUBTOTAL(9,I868:I875)</f>
        <v>87541681.218660012</v>
      </c>
    </row>
    <row r="877" spans="2:9" ht="15" customHeight="1" x14ac:dyDescent="0.25">
      <c r="B877" s="10">
        <v>572</v>
      </c>
      <c r="C877" s="11"/>
      <c r="D877" s="5" t="s">
        <v>695</v>
      </c>
      <c r="E877" s="12"/>
      <c r="F877" s="1"/>
      <c r="H877" s="1"/>
      <c r="I877" s="1"/>
    </row>
    <row r="878" spans="2:9" x14ac:dyDescent="0.2">
      <c r="B878"/>
      <c r="C878" s="2">
        <v>60</v>
      </c>
      <c r="D878" s="5" t="s">
        <v>687</v>
      </c>
      <c r="E878" s="13">
        <v>0</v>
      </c>
      <c r="F878" s="13">
        <v>31547475</v>
      </c>
      <c r="G878" s="13">
        <v>31547475</v>
      </c>
      <c r="H878" s="13">
        <v>9437242.5</v>
      </c>
      <c r="I878" s="13">
        <v>22110232.5</v>
      </c>
    </row>
    <row r="879" spans="2:9" x14ac:dyDescent="0.2">
      <c r="B879"/>
      <c r="C879" s="2">
        <v>62</v>
      </c>
      <c r="D879" s="5" t="s">
        <v>696</v>
      </c>
      <c r="E879" s="13">
        <v>0</v>
      </c>
      <c r="F879" s="13">
        <v>642399</v>
      </c>
      <c r="G879" s="13">
        <v>642399</v>
      </c>
      <c r="H879" s="13">
        <v>192719.7</v>
      </c>
      <c r="I879" s="13">
        <v>449679.3</v>
      </c>
    </row>
    <row r="880" spans="2:9" x14ac:dyDescent="0.2">
      <c r="B880"/>
      <c r="C880" s="2">
        <v>64</v>
      </c>
      <c r="D880" s="5" t="s">
        <v>697</v>
      </c>
      <c r="E880" s="13">
        <v>0</v>
      </c>
      <c r="F880" s="13">
        <v>659000</v>
      </c>
      <c r="G880" s="13">
        <v>659000</v>
      </c>
      <c r="H880" s="13">
        <v>155400</v>
      </c>
      <c r="I880" s="13">
        <v>503600</v>
      </c>
    </row>
    <row r="881" spans="2:9" ht="15" customHeight="1" x14ac:dyDescent="0.2">
      <c r="B881"/>
      <c r="C881" s="14">
        <f>SUBTOTAL(9,C878:C880)</f>
        <v>186</v>
      </c>
      <c r="D881" s="15" t="s">
        <v>698</v>
      </c>
      <c r="E881" s="16">
        <f>SUBTOTAL(9,E878:E880)</f>
        <v>0</v>
      </c>
      <c r="F881" s="16">
        <f>SUBTOTAL(9,F878:F880)</f>
        <v>32848874</v>
      </c>
      <c r="G881" s="16">
        <f>SUBTOTAL(9,G878:G880)</f>
        <v>32848874</v>
      </c>
      <c r="H881" s="16">
        <f>SUBTOTAL(9,H878:H880)</f>
        <v>9785362.1999999993</v>
      </c>
      <c r="I881" s="16">
        <f>SUBTOTAL(9,I878:I880)</f>
        <v>23063511.800000001</v>
      </c>
    </row>
    <row r="882" spans="2:9" ht="15" customHeight="1" x14ac:dyDescent="0.25">
      <c r="B882" s="10">
        <v>573</v>
      </c>
      <c r="C882" s="11"/>
      <c r="D882" s="5" t="s">
        <v>699</v>
      </c>
      <c r="E882" s="12"/>
      <c r="F882" s="1"/>
      <c r="H882" s="1"/>
      <c r="I882" s="1"/>
    </row>
    <row r="883" spans="2:9" x14ac:dyDescent="0.2">
      <c r="B883"/>
      <c r="C883" s="2">
        <v>60</v>
      </c>
      <c r="D883" s="5" t="s">
        <v>700</v>
      </c>
      <c r="E883" s="13">
        <v>0</v>
      </c>
      <c r="F883" s="13">
        <v>100000</v>
      </c>
      <c r="G883" s="13">
        <v>100000</v>
      </c>
      <c r="H883" s="13">
        <v>25000</v>
      </c>
      <c r="I883" s="13">
        <v>75000</v>
      </c>
    </row>
    <row r="884" spans="2:9" ht="15" customHeight="1" x14ac:dyDescent="0.2">
      <c r="B884"/>
      <c r="C884" s="14">
        <f>SUBTOTAL(9,C883:C883)</f>
        <v>60</v>
      </c>
      <c r="D884" s="15" t="s">
        <v>701</v>
      </c>
      <c r="E884" s="16">
        <f>SUBTOTAL(9,E883:E883)</f>
        <v>0</v>
      </c>
      <c r="F884" s="16">
        <f>SUBTOTAL(9,F883:F883)</f>
        <v>100000</v>
      </c>
      <c r="G884" s="16">
        <f>SUBTOTAL(9,G883:G883)</f>
        <v>100000</v>
      </c>
      <c r="H884" s="16">
        <f>SUBTOTAL(9,H883:H883)</f>
        <v>25000</v>
      </c>
      <c r="I884" s="16">
        <f>SUBTOTAL(9,I883:I883)</f>
        <v>75000</v>
      </c>
    </row>
    <row r="885" spans="2:9" ht="15" customHeight="1" x14ac:dyDescent="0.25">
      <c r="B885" s="10">
        <v>575</v>
      </c>
      <c r="C885" s="11"/>
      <c r="D885" s="5" t="s">
        <v>702</v>
      </c>
      <c r="E885" s="12"/>
      <c r="F885" s="1"/>
      <c r="H885" s="1"/>
      <c r="I885" s="1"/>
    </row>
    <row r="886" spans="2:9" x14ac:dyDescent="0.2">
      <c r="B886"/>
      <c r="C886" s="2">
        <v>60</v>
      </c>
      <c r="D886" s="5" t="s">
        <v>703</v>
      </c>
      <c r="E886" s="13">
        <v>0</v>
      </c>
      <c r="F886" s="13">
        <v>9271000</v>
      </c>
      <c r="G886" s="13">
        <v>9271000</v>
      </c>
      <c r="H886" s="13">
        <v>0</v>
      </c>
      <c r="I886" s="13">
        <v>9271000</v>
      </c>
    </row>
    <row r="887" spans="2:9" ht="15" customHeight="1" x14ac:dyDescent="0.2">
      <c r="B887"/>
      <c r="C887" s="14">
        <f>SUBTOTAL(9,C886:C886)</f>
        <v>60</v>
      </c>
      <c r="D887" s="15" t="s">
        <v>704</v>
      </c>
      <c r="E887" s="16">
        <f>SUBTOTAL(9,E886:E886)</f>
        <v>0</v>
      </c>
      <c r="F887" s="16">
        <f>SUBTOTAL(9,F886:F886)</f>
        <v>9271000</v>
      </c>
      <c r="G887" s="16">
        <f>SUBTOTAL(9,G886:G886)</f>
        <v>9271000</v>
      </c>
      <c r="H887" s="16">
        <f>SUBTOTAL(9,H886:H886)</f>
        <v>0</v>
      </c>
      <c r="I887" s="16">
        <f>SUBTOTAL(9,I886:I886)</f>
        <v>9271000</v>
      </c>
    </row>
    <row r="888" spans="2:9" ht="15" customHeight="1" x14ac:dyDescent="0.25">
      <c r="B888" s="10">
        <v>578</v>
      </c>
      <c r="C888" s="11"/>
      <c r="D888" s="5" t="s">
        <v>705</v>
      </c>
      <c r="E888" s="12"/>
      <c r="F888" s="1"/>
      <c r="H888" s="1"/>
      <c r="I888" s="1"/>
    </row>
    <row r="889" spans="2:9" x14ac:dyDescent="0.2">
      <c r="B889"/>
      <c r="C889" s="2">
        <v>1</v>
      </c>
      <c r="D889" s="5" t="s">
        <v>20</v>
      </c>
      <c r="E889" s="13">
        <v>150</v>
      </c>
      <c r="F889" s="13">
        <v>65100</v>
      </c>
      <c r="G889" s="13">
        <v>65250</v>
      </c>
      <c r="H889" s="13">
        <v>5700.5997399999997</v>
      </c>
      <c r="I889" s="13">
        <v>59549.400260000002</v>
      </c>
    </row>
    <row r="890" spans="2:9" ht="15" customHeight="1" x14ac:dyDescent="0.2">
      <c r="B890"/>
      <c r="C890" s="14">
        <f>SUBTOTAL(9,C889:C889)</f>
        <v>1</v>
      </c>
      <c r="D890" s="15" t="s">
        <v>706</v>
      </c>
      <c r="E890" s="16">
        <f>SUBTOTAL(9,E889:E889)</f>
        <v>150</v>
      </c>
      <c r="F890" s="16">
        <f>SUBTOTAL(9,F889:F889)</f>
        <v>65100</v>
      </c>
      <c r="G890" s="16">
        <f>SUBTOTAL(9,G889:G889)</f>
        <v>65250</v>
      </c>
      <c r="H890" s="16">
        <f>SUBTOTAL(9,H889:H889)</f>
        <v>5700.5997399999997</v>
      </c>
      <c r="I890" s="16">
        <f>SUBTOTAL(9,I889:I889)</f>
        <v>59549.400260000002</v>
      </c>
    </row>
    <row r="891" spans="2:9" ht="15" customHeight="1" x14ac:dyDescent="0.25">
      <c r="B891" s="10">
        <v>579</v>
      </c>
      <c r="C891" s="11"/>
      <c r="D891" s="5" t="s">
        <v>707</v>
      </c>
      <c r="E891" s="12"/>
      <c r="F891" s="1"/>
      <c r="H891" s="1"/>
      <c r="I891" s="1"/>
    </row>
    <row r="892" spans="2:9" x14ac:dyDescent="0.2">
      <c r="B892"/>
      <c r="C892" s="2">
        <v>1</v>
      </c>
      <c r="D892" s="5" t="s">
        <v>20</v>
      </c>
      <c r="E892" s="13">
        <v>2360</v>
      </c>
      <c r="F892" s="13">
        <v>20348</v>
      </c>
      <c r="G892" s="13">
        <v>22708</v>
      </c>
      <c r="H892" s="13">
        <v>3987.2379299999998</v>
      </c>
      <c r="I892" s="13">
        <v>18720.762070000001</v>
      </c>
    </row>
    <row r="893" spans="2:9" ht="15" customHeight="1" x14ac:dyDescent="0.2">
      <c r="B893"/>
      <c r="C893" s="14">
        <f>SUBTOTAL(9,C892:C892)</f>
        <v>1</v>
      </c>
      <c r="D893" s="15" t="s">
        <v>708</v>
      </c>
      <c r="E893" s="16">
        <f>SUBTOTAL(9,E892:E892)</f>
        <v>2360</v>
      </c>
      <c r="F893" s="16">
        <f>SUBTOTAL(9,F892:F892)</f>
        <v>20348</v>
      </c>
      <c r="G893" s="16">
        <f>SUBTOTAL(9,G892:G892)</f>
        <v>22708</v>
      </c>
      <c r="H893" s="16">
        <f>SUBTOTAL(9,H892:H892)</f>
        <v>3987.2379299999998</v>
      </c>
      <c r="I893" s="16">
        <f>SUBTOTAL(9,I892:I892)</f>
        <v>18720.762070000001</v>
      </c>
    </row>
    <row r="894" spans="2:9" ht="15" customHeight="1" x14ac:dyDescent="0.2">
      <c r="C894" s="17">
        <f>SUBTOTAL(9,C867:C893)</f>
        <v>772</v>
      </c>
      <c r="D894" s="18" t="s">
        <v>709</v>
      </c>
      <c r="E894" s="19">
        <f>SUBTOTAL(9,E867:E893)</f>
        <v>20729</v>
      </c>
      <c r="F894" s="19">
        <f>SUBTOTAL(9,F867:F893)</f>
        <v>167134068</v>
      </c>
      <c r="G894" s="19">
        <f>SUBTOTAL(9,G867:G893)</f>
        <v>167154797</v>
      </c>
      <c r="H894" s="19">
        <f>SUBTOTAL(9,H867:H893)</f>
        <v>47125333.819009997</v>
      </c>
      <c r="I894" s="19">
        <f>SUBTOTAL(9,I867:I893)</f>
        <v>120029463.18099001</v>
      </c>
    </row>
    <row r="895" spans="2:9" ht="27" customHeight="1" x14ac:dyDescent="0.25">
      <c r="B895" s="1"/>
      <c r="C895" s="2"/>
      <c r="D895" s="9" t="s">
        <v>710</v>
      </c>
      <c r="E895" s="1"/>
      <c r="F895" s="1"/>
      <c r="G895" s="1"/>
      <c r="H895" s="1"/>
      <c r="I895" s="1"/>
    </row>
    <row r="896" spans="2:9" ht="15" customHeight="1" x14ac:dyDescent="0.25">
      <c r="B896" s="10">
        <v>580</v>
      </c>
      <c r="C896" s="11"/>
      <c r="D896" s="5" t="s">
        <v>711</v>
      </c>
      <c r="E896" s="12"/>
      <c r="F896" s="1"/>
      <c r="H896" s="1"/>
      <c r="I896" s="1"/>
    </row>
    <row r="897" spans="2:9" x14ac:dyDescent="0.2">
      <c r="B897"/>
      <c r="C897" s="2">
        <v>70</v>
      </c>
      <c r="D897" s="5" t="s">
        <v>712</v>
      </c>
      <c r="E897" s="13">
        <v>0</v>
      </c>
      <c r="F897" s="13">
        <v>2763000</v>
      </c>
      <c r="G897" s="13">
        <v>2763000</v>
      </c>
      <c r="H897" s="13">
        <v>742219.68799999997</v>
      </c>
      <c r="I897" s="13">
        <v>2020780.3119999999</v>
      </c>
    </row>
    <row r="898" spans="2:9" ht="15" customHeight="1" x14ac:dyDescent="0.2">
      <c r="B898"/>
      <c r="C898" s="14">
        <f>SUBTOTAL(9,C897:C897)</f>
        <v>70</v>
      </c>
      <c r="D898" s="15" t="s">
        <v>713</v>
      </c>
      <c r="E898" s="16">
        <f>SUBTOTAL(9,E897:E897)</f>
        <v>0</v>
      </c>
      <c r="F898" s="16">
        <f>SUBTOTAL(9,F897:F897)</f>
        <v>2763000</v>
      </c>
      <c r="G898" s="16">
        <f>SUBTOTAL(9,G897:G897)</f>
        <v>2763000</v>
      </c>
      <c r="H898" s="16">
        <f>SUBTOTAL(9,H897:H897)</f>
        <v>742219.68799999997</v>
      </c>
      <c r="I898" s="16">
        <f>SUBTOTAL(9,I897:I897)</f>
        <v>2020780.3119999999</v>
      </c>
    </row>
    <row r="899" spans="2:9" ht="15" customHeight="1" x14ac:dyDescent="0.25">
      <c r="B899" s="10">
        <v>581</v>
      </c>
      <c r="C899" s="11"/>
      <c r="D899" s="5" t="s">
        <v>714</v>
      </c>
      <c r="E899" s="12"/>
      <c r="F899" s="1"/>
      <c r="H899" s="1"/>
      <c r="I899" s="1"/>
    </row>
    <row r="900" spans="2:9" x14ac:dyDescent="0.2">
      <c r="B900"/>
      <c r="C900" s="2">
        <v>75</v>
      </c>
      <c r="D900" s="5" t="s">
        <v>715</v>
      </c>
      <c r="E900" s="13">
        <v>0</v>
      </c>
      <c r="F900" s="13">
        <v>465024</v>
      </c>
      <c r="G900" s="13">
        <v>465024</v>
      </c>
      <c r="H900" s="13">
        <v>376625</v>
      </c>
      <c r="I900" s="13">
        <v>88399</v>
      </c>
    </row>
    <row r="901" spans="2:9" x14ac:dyDescent="0.2">
      <c r="B901"/>
      <c r="C901" s="2">
        <v>76</v>
      </c>
      <c r="D901" s="5" t="s">
        <v>716</v>
      </c>
      <c r="E901" s="13">
        <v>246736</v>
      </c>
      <c r="F901" s="13">
        <v>888270</v>
      </c>
      <c r="G901" s="13">
        <v>1135006</v>
      </c>
      <c r="H901" s="13">
        <v>178241</v>
      </c>
      <c r="I901" s="13">
        <v>956765</v>
      </c>
    </row>
    <row r="902" spans="2:9" x14ac:dyDescent="0.2">
      <c r="B902"/>
      <c r="C902" s="2">
        <v>77</v>
      </c>
      <c r="D902" s="5" t="s">
        <v>717</v>
      </c>
      <c r="E902" s="13">
        <v>11847</v>
      </c>
      <c r="F902" s="13">
        <v>26100</v>
      </c>
      <c r="G902" s="13">
        <v>37947</v>
      </c>
      <c r="H902" s="13">
        <v>1445.2249999999999</v>
      </c>
      <c r="I902" s="13">
        <v>36501.775000000001</v>
      </c>
    </row>
    <row r="903" spans="2:9" x14ac:dyDescent="0.2">
      <c r="B903"/>
      <c r="C903" s="2">
        <v>78</v>
      </c>
      <c r="D903" s="5" t="s">
        <v>718</v>
      </c>
      <c r="E903" s="13">
        <v>5918</v>
      </c>
      <c r="F903" s="13">
        <v>58400</v>
      </c>
      <c r="G903" s="13">
        <v>64318</v>
      </c>
      <c r="H903" s="13">
        <v>7316.0370000000003</v>
      </c>
      <c r="I903" s="13">
        <v>57001.963000000003</v>
      </c>
    </row>
    <row r="904" spans="2:9" x14ac:dyDescent="0.2">
      <c r="B904"/>
      <c r="C904" s="2">
        <v>79</v>
      </c>
      <c r="D904" s="5" t="s">
        <v>719</v>
      </c>
      <c r="E904" s="13">
        <v>84109</v>
      </c>
      <c r="F904" s="13">
        <v>100000</v>
      </c>
      <c r="G904" s="13">
        <v>184109</v>
      </c>
      <c r="H904" s="13">
        <v>31080.896000000001</v>
      </c>
      <c r="I904" s="13">
        <v>153028.10399999999</v>
      </c>
    </row>
    <row r="905" spans="2:9" ht="15" customHeight="1" x14ac:dyDescent="0.2">
      <c r="B905"/>
      <c r="C905" s="14">
        <f>SUBTOTAL(9,C900:C904)</f>
        <v>385</v>
      </c>
      <c r="D905" s="15" t="s">
        <v>720</v>
      </c>
      <c r="E905" s="16">
        <f>SUBTOTAL(9,E900:E904)</f>
        <v>348610</v>
      </c>
      <c r="F905" s="16">
        <f>SUBTOTAL(9,F900:F904)</f>
        <v>1537794</v>
      </c>
      <c r="G905" s="16">
        <f>SUBTOTAL(9,G900:G904)</f>
        <v>1886404</v>
      </c>
      <c r="H905" s="16">
        <f>SUBTOTAL(9,H900:H904)</f>
        <v>594708.15799999994</v>
      </c>
      <c r="I905" s="16">
        <f>SUBTOTAL(9,I900:I904)</f>
        <v>1291695.8419999999</v>
      </c>
    </row>
    <row r="906" spans="2:9" ht="15" customHeight="1" x14ac:dyDescent="0.25">
      <c r="B906" s="10">
        <v>585</v>
      </c>
      <c r="C906" s="11"/>
      <c r="D906" s="5" t="s">
        <v>721</v>
      </c>
      <c r="E906" s="12"/>
      <c r="F906" s="1"/>
      <c r="H906" s="1"/>
      <c r="I906" s="1"/>
    </row>
    <row r="907" spans="2:9" x14ac:dyDescent="0.2">
      <c r="B907"/>
      <c r="C907" s="2">
        <v>1</v>
      </c>
      <c r="D907" s="5" t="s">
        <v>20</v>
      </c>
      <c r="E907" s="13">
        <v>1080</v>
      </c>
      <c r="F907" s="13">
        <v>25710</v>
      </c>
      <c r="G907" s="13">
        <v>26790</v>
      </c>
      <c r="H907" s="13">
        <v>5345.5297</v>
      </c>
      <c r="I907" s="13">
        <v>21444.470300000001</v>
      </c>
    </row>
    <row r="908" spans="2:9" ht="15" customHeight="1" x14ac:dyDescent="0.2">
      <c r="B908"/>
      <c r="C908" s="14">
        <f>SUBTOTAL(9,C907:C907)</f>
        <v>1</v>
      </c>
      <c r="D908" s="15" t="s">
        <v>722</v>
      </c>
      <c r="E908" s="16">
        <f>SUBTOTAL(9,E907:E907)</f>
        <v>1080</v>
      </c>
      <c r="F908" s="16">
        <f>SUBTOTAL(9,F907:F907)</f>
        <v>25710</v>
      </c>
      <c r="G908" s="16">
        <f>SUBTOTAL(9,G907:G907)</f>
        <v>26790</v>
      </c>
      <c r="H908" s="16">
        <f>SUBTOTAL(9,H907:H907)</f>
        <v>5345.5297</v>
      </c>
      <c r="I908" s="16">
        <f>SUBTOTAL(9,I907:I907)</f>
        <v>21444.470300000001</v>
      </c>
    </row>
    <row r="909" spans="2:9" ht="15" customHeight="1" x14ac:dyDescent="0.25">
      <c r="B909" s="10">
        <v>587</v>
      </c>
      <c r="C909" s="11"/>
      <c r="D909" s="5" t="s">
        <v>723</v>
      </c>
      <c r="E909" s="12"/>
      <c r="F909" s="1"/>
      <c r="H909" s="1"/>
      <c r="I909" s="1"/>
    </row>
    <row r="910" spans="2:9" x14ac:dyDescent="0.2">
      <c r="B910"/>
      <c r="C910" s="2">
        <v>1</v>
      </c>
      <c r="D910" s="5" t="s">
        <v>20</v>
      </c>
      <c r="E910" s="13">
        <v>4283</v>
      </c>
      <c r="F910" s="13">
        <v>85578</v>
      </c>
      <c r="G910" s="13">
        <v>89861</v>
      </c>
      <c r="H910" s="13">
        <v>20610.348590000001</v>
      </c>
      <c r="I910" s="13">
        <v>69250.651410000006</v>
      </c>
    </row>
    <row r="911" spans="2:9" x14ac:dyDescent="0.2">
      <c r="B911"/>
      <c r="C911" s="2">
        <v>22</v>
      </c>
      <c r="D911" s="5" t="s">
        <v>724</v>
      </c>
      <c r="E911" s="13">
        <v>2003</v>
      </c>
      <c r="F911" s="13">
        <v>52330</v>
      </c>
      <c r="G911" s="13">
        <v>54333</v>
      </c>
      <c r="H911" s="13">
        <v>3169.31682</v>
      </c>
      <c r="I911" s="13">
        <v>51163.68318</v>
      </c>
    </row>
    <row r="912" spans="2:9" x14ac:dyDescent="0.2">
      <c r="B912"/>
      <c r="C912" s="2">
        <v>70</v>
      </c>
      <c r="D912" s="5" t="s">
        <v>725</v>
      </c>
      <c r="E912" s="13">
        <v>0</v>
      </c>
      <c r="F912" s="13">
        <v>6586</v>
      </c>
      <c r="G912" s="13">
        <v>6586</v>
      </c>
      <c r="H912" s="13">
        <v>0</v>
      </c>
      <c r="I912" s="13">
        <v>6586</v>
      </c>
    </row>
    <row r="913" spans="2:9" ht="15" customHeight="1" x14ac:dyDescent="0.2">
      <c r="B913"/>
      <c r="C913" s="14">
        <f>SUBTOTAL(9,C910:C912)</f>
        <v>93</v>
      </c>
      <c r="D913" s="15" t="s">
        <v>726</v>
      </c>
      <c r="E913" s="16">
        <f>SUBTOTAL(9,E910:E912)</f>
        <v>6286</v>
      </c>
      <c r="F913" s="16">
        <f>SUBTOTAL(9,F910:F912)</f>
        <v>144494</v>
      </c>
      <c r="G913" s="16">
        <f>SUBTOTAL(9,G910:G912)</f>
        <v>150780</v>
      </c>
      <c r="H913" s="16">
        <f>SUBTOTAL(9,H910:H912)</f>
        <v>23779.665410000001</v>
      </c>
      <c r="I913" s="16">
        <f>SUBTOTAL(9,I910:I912)</f>
        <v>127000.33459000001</v>
      </c>
    </row>
    <row r="914" spans="2:9" ht="15" customHeight="1" x14ac:dyDescent="0.2">
      <c r="C914" s="17">
        <f>SUBTOTAL(9,C896:C913)</f>
        <v>549</v>
      </c>
      <c r="D914" s="18" t="s">
        <v>727</v>
      </c>
      <c r="E914" s="19">
        <f>SUBTOTAL(9,E896:E913)</f>
        <v>355976</v>
      </c>
      <c r="F914" s="19">
        <f>SUBTOTAL(9,F896:F913)</f>
        <v>4470998</v>
      </c>
      <c r="G914" s="19">
        <f>SUBTOTAL(9,G896:G913)</f>
        <v>4826974</v>
      </c>
      <c r="H914" s="19">
        <f>SUBTOTAL(9,H896:H913)</f>
        <v>1366053.0411100003</v>
      </c>
      <c r="I914" s="19">
        <f>SUBTOTAL(9,I896:I913)</f>
        <v>3460920.9588899999</v>
      </c>
    </row>
    <row r="915" spans="2:9" ht="27" customHeight="1" x14ac:dyDescent="0.25">
      <c r="B915" s="1"/>
      <c r="C915" s="2"/>
      <c r="D915" s="9" t="s">
        <v>728</v>
      </c>
      <c r="E915" s="1"/>
      <c r="F915" s="1"/>
      <c r="G915" s="1"/>
      <c r="H915" s="1"/>
      <c r="I915" s="1"/>
    </row>
    <row r="916" spans="2:9" ht="15" customHeight="1" x14ac:dyDescent="0.25">
      <c r="B916" s="10">
        <v>590</v>
      </c>
      <c r="C916" s="11"/>
      <c r="D916" s="5" t="s">
        <v>729</v>
      </c>
      <c r="E916" s="12"/>
      <c r="F916" s="1"/>
      <c r="H916" s="1"/>
      <c r="I916" s="1"/>
    </row>
    <row r="917" spans="2:9" x14ac:dyDescent="0.2">
      <c r="B917"/>
      <c r="C917" s="2">
        <v>61</v>
      </c>
      <c r="D917" s="5" t="s">
        <v>730</v>
      </c>
      <c r="E917" s="13">
        <v>340</v>
      </c>
      <c r="F917" s="13">
        <v>19088</v>
      </c>
      <c r="G917" s="13">
        <v>19428</v>
      </c>
      <c r="H917" s="13">
        <v>0</v>
      </c>
      <c r="I917" s="13">
        <v>19428</v>
      </c>
    </row>
    <row r="918" spans="2:9" x14ac:dyDescent="0.2">
      <c r="B918"/>
      <c r="C918" s="2">
        <v>65</v>
      </c>
      <c r="D918" s="5" t="s">
        <v>731</v>
      </c>
      <c r="E918" s="13">
        <v>0</v>
      </c>
      <c r="F918" s="13">
        <v>29841</v>
      </c>
      <c r="G918" s="13">
        <v>29841</v>
      </c>
      <c r="H918" s="13">
        <v>19000</v>
      </c>
      <c r="I918" s="13">
        <v>10841</v>
      </c>
    </row>
    <row r="919" spans="2:9" x14ac:dyDescent="0.2">
      <c r="B919"/>
      <c r="C919" s="2">
        <v>71</v>
      </c>
      <c r="D919" s="5" t="s">
        <v>732</v>
      </c>
      <c r="E919" s="13">
        <v>0</v>
      </c>
      <c r="F919" s="13">
        <v>720</v>
      </c>
      <c r="G919" s="13">
        <v>720</v>
      </c>
      <c r="H919" s="13">
        <v>854.63759000000005</v>
      </c>
      <c r="I919" s="13">
        <v>-134.63758999999999</v>
      </c>
    </row>
    <row r="920" spans="2:9" x14ac:dyDescent="0.2">
      <c r="B920"/>
      <c r="C920" s="2">
        <v>72</v>
      </c>
      <c r="D920" s="5" t="s">
        <v>733</v>
      </c>
      <c r="E920" s="13">
        <v>42604</v>
      </c>
      <c r="F920" s="13">
        <v>55245</v>
      </c>
      <c r="G920" s="13">
        <v>97849</v>
      </c>
      <c r="H920" s="13">
        <v>1997.046</v>
      </c>
      <c r="I920" s="13">
        <v>95851.953999999998</v>
      </c>
    </row>
    <row r="921" spans="2:9" x14ac:dyDescent="0.2">
      <c r="B921"/>
      <c r="C921" s="2">
        <v>81</v>
      </c>
      <c r="D921" s="5" t="s">
        <v>734</v>
      </c>
      <c r="E921" s="13">
        <v>0</v>
      </c>
      <c r="F921" s="13">
        <v>4476</v>
      </c>
      <c r="G921" s="13">
        <v>4476</v>
      </c>
      <c r="H921" s="13">
        <v>0</v>
      </c>
      <c r="I921" s="13">
        <v>4476</v>
      </c>
    </row>
    <row r="922" spans="2:9" ht="15" customHeight="1" x14ac:dyDescent="0.2">
      <c r="B922"/>
      <c r="C922" s="14">
        <f>SUBTOTAL(9,C917:C921)</f>
        <v>350</v>
      </c>
      <c r="D922" s="15" t="s">
        <v>735</v>
      </c>
      <c r="E922" s="16">
        <f>SUBTOTAL(9,E917:E921)</f>
        <v>42944</v>
      </c>
      <c r="F922" s="16">
        <f>SUBTOTAL(9,F917:F921)</f>
        <v>109370</v>
      </c>
      <c r="G922" s="16">
        <f>SUBTOTAL(9,G917:G921)</f>
        <v>152314</v>
      </c>
      <c r="H922" s="16">
        <f>SUBTOTAL(9,H917:H921)</f>
        <v>21851.683589999997</v>
      </c>
      <c r="I922" s="16">
        <f>SUBTOTAL(9,I917:I921)</f>
        <v>130462.31641</v>
      </c>
    </row>
    <row r="923" spans="2:9" ht="15" customHeight="1" x14ac:dyDescent="0.25">
      <c r="B923" s="10">
        <v>595</v>
      </c>
      <c r="C923" s="11"/>
      <c r="D923" s="5" t="s">
        <v>736</v>
      </c>
      <c r="E923" s="12"/>
      <c r="F923" s="1"/>
      <c r="H923" s="1"/>
      <c r="I923" s="1"/>
    </row>
    <row r="924" spans="2:9" x14ac:dyDescent="0.2">
      <c r="B924"/>
      <c r="C924" s="2">
        <v>1</v>
      </c>
      <c r="D924" s="5" t="s">
        <v>20</v>
      </c>
      <c r="E924" s="13">
        <v>13155</v>
      </c>
      <c r="F924" s="13">
        <v>310501</v>
      </c>
      <c r="G924" s="13">
        <v>323656</v>
      </c>
      <c r="H924" s="13">
        <v>72608.391019999995</v>
      </c>
      <c r="I924" s="13">
        <v>251047.60897999999</v>
      </c>
    </row>
    <row r="925" spans="2:9" x14ac:dyDescent="0.2">
      <c r="B925"/>
      <c r="C925" s="2">
        <v>21</v>
      </c>
      <c r="D925" s="5" t="s">
        <v>30</v>
      </c>
      <c r="E925" s="13">
        <v>30661</v>
      </c>
      <c r="F925" s="13">
        <v>479351</v>
      </c>
      <c r="G925" s="13">
        <v>510012</v>
      </c>
      <c r="H925" s="13">
        <v>113466.54035</v>
      </c>
      <c r="I925" s="13">
        <v>396545.45964999998</v>
      </c>
    </row>
    <row r="926" spans="2:9" x14ac:dyDescent="0.2">
      <c r="B926"/>
      <c r="C926" s="2">
        <v>30</v>
      </c>
      <c r="D926" s="5" t="s">
        <v>737</v>
      </c>
      <c r="E926" s="13">
        <v>26612</v>
      </c>
      <c r="F926" s="13">
        <v>60000</v>
      </c>
      <c r="G926" s="13">
        <v>86612</v>
      </c>
      <c r="H926" s="13">
        <v>5287.8294100000003</v>
      </c>
      <c r="I926" s="13">
        <v>81324.170589999994</v>
      </c>
    </row>
    <row r="927" spans="2:9" ht="15" customHeight="1" x14ac:dyDescent="0.2">
      <c r="B927"/>
      <c r="C927" s="14">
        <f>SUBTOTAL(9,C924:C926)</f>
        <v>52</v>
      </c>
      <c r="D927" s="15" t="s">
        <v>738</v>
      </c>
      <c r="E927" s="16">
        <f>SUBTOTAL(9,E924:E926)</f>
        <v>70428</v>
      </c>
      <c r="F927" s="16">
        <f>SUBTOTAL(9,F924:F926)</f>
        <v>849852</v>
      </c>
      <c r="G927" s="16">
        <f>SUBTOTAL(9,G924:G926)</f>
        <v>920280</v>
      </c>
      <c r="H927" s="16">
        <f>SUBTOTAL(9,H924:H926)</f>
        <v>191362.76078000001</v>
      </c>
      <c r="I927" s="16">
        <f>SUBTOTAL(9,I924:I926)</f>
        <v>728917.23921999999</v>
      </c>
    </row>
    <row r="928" spans="2:9" ht="15" customHeight="1" x14ac:dyDescent="0.2">
      <c r="C928" s="17">
        <f>SUBTOTAL(9,C916:C927)</f>
        <v>402</v>
      </c>
      <c r="D928" s="18" t="s">
        <v>739</v>
      </c>
      <c r="E928" s="19">
        <f>SUBTOTAL(9,E916:E927)</f>
        <v>113372</v>
      </c>
      <c r="F928" s="19">
        <f>SUBTOTAL(9,F916:F927)</f>
        <v>959222</v>
      </c>
      <c r="G928" s="19">
        <f>SUBTOTAL(9,G916:G927)</f>
        <v>1072594</v>
      </c>
      <c r="H928" s="19">
        <f>SUBTOTAL(9,H916:H927)</f>
        <v>213214.44436999998</v>
      </c>
      <c r="I928" s="19">
        <f>SUBTOTAL(9,I916:I927)</f>
        <v>859379.55562999996</v>
      </c>
    </row>
    <row r="929" spans="2:9" ht="15" customHeight="1" x14ac:dyDescent="0.2">
      <c r="C929" s="17">
        <f>SUBTOTAL(9,C740:C928)</f>
        <v>4120</v>
      </c>
      <c r="D929" s="18" t="s">
        <v>740</v>
      </c>
      <c r="E929" s="19">
        <f>SUBTOTAL(9,E740:E928)</f>
        <v>1124822</v>
      </c>
      <c r="F929" s="19">
        <f>SUBTOTAL(9,F740:F928)</f>
        <v>181486276</v>
      </c>
      <c r="G929" s="19">
        <f>SUBTOTAL(9,G740:G928)</f>
        <v>182611098</v>
      </c>
      <c r="H929" s="19">
        <f>SUBTOTAL(9,H740:H928)</f>
        <v>51012666.315109998</v>
      </c>
      <c r="I929" s="19">
        <f>SUBTOTAL(9,I740:I928)</f>
        <v>131598431.68489002</v>
      </c>
    </row>
    <row r="930" spans="2:9" x14ac:dyDescent="0.2">
      <c r="C930" s="17"/>
      <c r="D930" s="20"/>
      <c r="E930" s="21"/>
      <c r="F930" s="21"/>
      <c r="G930" s="21"/>
      <c r="H930" s="21"/>
      <c r="I930" s="21"/>
    </row>
    <row r="931" spans="2:9" ht="15" customHeight="1" x14ac:dyDescent="0.2">
      <c r="B931" s="1"/>
      <c r="C931" s="2"/>
      <c r="D931" s="3" t="s">
        <v>741</v>
      </c>
      <c r="E931" s="1"/>
      <c r="F931" s="1"/>
      <c r="G931" s="1"/>
      <c r="H931" s="1"/>
      <c r="I931" s="1"/>
    </row>
    <row r="932" spans="2:9" ht="27" customHeight="1" x14ac:dyDescent="0.25">
      <c r="B932" s="1"/>
      <c r="C932" s="2"/>
      <c r="D932" s="9" t="s">
        <v>180</v>
      </c>
      <c r="E932" s="1"/>
      <c r="F932" s="1"/>
      <c r="G932" s="1"/>
      <c r="H932" s="1"/>
      <c r="I932" s="1"/>
    </row>
    <row r="933" spans="2:9" ht="15" customHeight="1" x14ac:dyDescent="0.25">
      <c r="B933" s="10">
        <v>600</v>
      </c>
      <c r="C933" s="11"/>
      <c r="D933" s="5" t="s">
        <v>742</v>
      </c>
      <c r="E933" s="12"/>
      <c r="F933" s="1"/>
      <c r="H933" s="1"/>
      <c r="I933" s="1"/>
    </row>
    <row r="934" spans="2:9" x14ac:dyDescent="0.2">
      <c r="B934"/>
      <c r="C934" s="2">
        <v>1</v>
      </c>
      <c r="D934" s="5" t="s">
        <v>20</v>
      </c>
      <c r="E934" s="13">
        <v>4274</v>
      </c>
      <c r="F934" s="13">
        <v>183400</v>
      </c>
      <c r="G934" s="13">
        <v>187674</v>
      </c>
      <c r="H934" s="13">
        <v>50139.237309999997</v>
      </c>
      <c r="I934" s="13">
        <v>137534.76269</v>
      </c>
    </row>
    <row r="935" spans="2:9" ht="15" customHeight="1" x14ac:dyDescent="0.2">
      <c r="B935"/>
      <c r="C935" s="14">
        <f>SUBTOTAL(9,C934:C934)</f>
        <v>1</v>
      </c>
      <c r="D935" s="15" t="s">
        <v>743</v>
      </c>
      <c r="E935" s="16">
        <f>SUBTOTAL(9,E934:E934)</f>
        <v>4274</v>
      </c>
      <c r="F935" s="16">
        <f>SUBTOTAL(9,F934:F934)</f>
        <v>183400</v>
      </c>
      <c r="G935" s="16">
        <f>SUBTOTAL(9,G934:G934)</f>
        <v>187674</v>
      </c>
      <c r="H935" s="16">
        <f>SUBTOTAL(9,H934:H934)</f>
        <v>50139.237309999997</v>
      </c>
      <c r="I935" s="16">
        <f>SUBTOTAL(9,I934:I934)</f>
        <v>137534.76269</v>
      </c>
    </row>
    <row r="936" spans="2:9" ht="15" customHeight="1" x14ac:dyDescent="0.25">
      <c r="B936" s="10">
        <v>601</v>
      </c>
      <c r="C936" s="11"/>
      <c r="D936" s="5" t="s">
        <v>744</v>
      </c>
      <c r="E936" s="12"/>
      <c r="F936" s="1"/>
      <c r="H936" s="1"/>
      <c r="I936" s="1"/>
    </row>
    <row r="937" spans="2:9" x14ac:dyDescent="0.2">
      <c r="B937"/>
      <c r="C937" s="2">
        <v>21</v>
      </c>
      <c r="D937" s="5" t="s">
        <v>25</v>
      </c>
      <c r="E937" s="13">
        <v>2693</v>
      </c>
      <c r="F937" s="13">
        <v>61126</v>
      </c>
      <c r="G937" s="13">
        <v>63819</v>
      </c>
      <c r="H937" s="13">
        <v>2831.2568700000002</v>
      </c>
      <c r="I937" s="13">
        <v>60987.743130000003</v>
      </c>
    </row>
    <row r="938" spans="2:9" x14ac:dyDescent="0.2">
      <c r="B938"/>
      <c r="C938" s="2">
        <v>50</v>
      </c>
      <c r="D938" s="5" t="s">
        <v>380</v>
      </c>
      <c r="E938" s="13">
        <v>0</v>
      </c>
      <c r="F938" s="13">
        <v>136724</v>
      </c>
      <c r="G938" s="13">
        <v>136724</v>
      </c>
      <c r="H938" s="13">
        <v>0</v>
      </c>
      <c r="I938" s="13">
        <v>136724</v>
      </c>
    </row>
    <row r="939" spans="2:9" x14ac:dyDescent="0.2">
      <c r="B939"/>
      <c r="C939" s="2">
        <v>70</v>
      </c>
      <c r="D939" s="5" t="s">
        <v>266</v>
      </c>
      <c r="E939" s="13">
        <v>10000</v>
      </c>
      <c r="F939" s="13">
        <v>35400</v>
      </c>
      <c r="G939" s="13">
        <v>45400</v>
      </c>
      <c r="H939" s="13">
        <v>450</v>
      </c>
      <c r="I939" s="13">
        <v>44950</v>
      </c>
    </row>
    <row r="940" spans="2:9" x14ac:dyDescent="0.2">
      <c r="B940"/>
      <c r="C940" s="2">
        <v>72</v>
      </c>
      <c r="D940" s="5" t="s">
        <v>745</v>
      </c>
      <c r="E940" s="13">
        <v>0</v>
      </c>
      <c r="F940" s="13">
        <v>15425</v>
      </c>
      <c r="G940" s="13">
        <v>15425</v>
      </c>
      <c r="H940" s="13">
        <v>7712.5</v>
      </c>
      <c r="I940" s="13">
        <v>7712.5</v>
      </c>
    </row>
    <row r="941" spans="2:9" ht="15" customHeight="1" x14ac:dyDescent="0.2">
      <c r="B941"/>
      <c r="C941" s="14">
        <f>SUBTOTAL(9,C937:C940)</f>
        <v>213</v>
      </c>
      <c r="D941" s="15" t="s">
        <v>746</v>
      </c>
      <c r="E941" s="16">
        <f>SUBTOTAL(9,E937:E940)</f>
        <v>12693</v>
      </c>
      <c r="F941" s="16">
        <f>SUBTOTAL(9,F937:F940)</f>
        <v>248675</v>
      </c>
      <c r="G941" s="16">
        <f>SUBTOTAL(9,G937:G940)</f>
        <v>261368</v>
      </c>
      <c r="H941" s="16">
        <f>SUBTOTAL(9,H937:H940)</f>
        <v>10993.756870000001</v>
      </c>
      <c r="I941" s="16">
        <f>SUBTOTAL(9,I937:I940)</f>
        <v>250374.24313000002</v>
      </c>
    </row>
    <row r="942" spans="2:9" ht="15" customHeight="1" x14ac:dyDescent="0.2">
      <c r="C942" s="17">
        <f>SUBTOTAL(9,C933:C941)</f>
        <v>214</v>
      </c>
      <c r="D942" s="18" t="s">
        <v>183</v>
      </c>
      <c r="E942" s="19">
        <f>SUBTOTAL(9,E933:E941)</f>
        <v>16967</v>
      </c>
      <c r="F942" s="19">
        <f>SUBTOTAL(9,F933:F941)</f>
        <v>432075</v>
      </c>
      <c r="G942" s="19">
        <f>SUBTOTAL(9,G933:G941)</f>
        <v>449042</v>
      </c>
      <c r="H942" s="19">
        <f>SUBTOTAL(9,H933:H941)</f>
        <v>61132.994179999994</v>
      </c>
      <c r="I942" s="19">
        <f>SUBTOTAL(9,I933:I941)</f>
        <v>387909.00582000002</v>
      </c>
    </row>
    <row r="943" spans="2:9" ht="27" customHeight="1" x14ac:dyDescent="0.25">
      <c r="B943" s="1"/>
      <c r="C943" s="2"/>
      <c r="D943" s="9" t="s">
        <v>747</v>
      </c>
      <c r="E943" s="1"/>
      <c r="F943" s="1"/>
      <c r="G943" s="1"/>
      <c r="H943" s="1"/>
      <c r="I943" s="1"/>
    </row>
    <row r="944" spans="2:9" ht="15" customHeight="1" x14ac:dyDescent="0.25">
      <c r="B944" s="10">
        <v>604</v>
      </c>
      <c r="C944" s="11"/>
      <c r="D944" s="5" t="s">
        <v>748</v>
      </c>
      <c r="E944" s="12"/>
      <c r="F944" s="1"/>
      <c r="H944" s="1"/>
      <c r="I944" s="1"/>
    </row>
    <row r="945" spans="2:9" x14ac:dyDescent="0.2">
      <c r="B945"/>
      <c r="C945" s="2">
        <v>21</v>
      </c>
      <c r="D945" s="5" t="s">
        <v>25</v>
      </c>
      <c r="E945" s="13">
        <v>0</v>
      </c>
      <c r="F945" s="13">
        <v>0</v>
      </c>
      <c r="G945" s="13">
        <v>0</v>
      </c>
      <c r="H945" s="13">
        <v>9370.6604700000007</v>
      </c>
      <c r="I945" s="13">
        <v>-9370.6604700000007</v>
      </c>
    </row>
    <row r="946" spans="2:9" x14ac:dyDescent="0.2">
      <c r="B946"/>
      <c r="C946" s="2">
        <v>45</v>
      </c>
      <c r="D946" s="5" t="s">
        <v>749</v>
      </c>
      <c r="E946" s="13">
        <v>45413</v>
      </c>
      <c r="F946" s="13">
        <v>150000</v>
      </c>
      <c r="G946" s="13">
        <v>195413</v>
      </c>
      <c r="H946" s="13">
        <v>28452.17412</v>
      </c>
      <c r="I946" s="13">
        <v>166960.82587999999</v>
      </c>
    </row>
    <row r="947" spans="2:9" ht="15" customHeight="1" x14ac:dyDescent="0.2">
      <c r="B947"/>
      <c r="C947" s="14">
        <f>SUBTOTAL(9,C945:C946)</f>
        <v>66</v>
      </c>
      <c r="D947" s="15" t="s">
        <v>750</v>
      </c>
      <c r="E947" s="16">
        <f>SUBTOTAL(9,E945:E946)</f>
        <v>45413</v>
      </c>
      <c r="F947" s="16">
        <f>SUBTOTAL(9,F945:F946)</f>
        <v>150000</v>
      </c>
      <c r="G947" s="16">
        <f>SUBTOTAL(9,G945:G946)</f>
        <v>195413</v>
      </c>
      <c r="H947" s="16">
        <f>SUBTOTAL(9,H945:H946)</f>
        <v>37822.834589999999</v>
      </c>
      <c r="I947" s="16">
        <f>SUBTOTAL(9,I945:I946)</f>
        <v>157590.16540999999</v>
      </c>
    </row>
    <row r="948" spans="2:9" ht="15" customHeight="1" x14ac:dyDescent="0.25">
      <c r="B948" s="10">
        <v>605</v>
      </c>
      <c r="C948" s="11"/>
      <c r="D948" s="5" t="s">
        <v>751</v>
      </c>
      <c r="E948" s="12"/>
      <c r="F948" s="1"/>
      <c r="H948" s="1"/>
      <c r="I948" s="1"/>
    </row>
    <row r="949" spans="2:9" x14ac:dyDescent="0.2">
      <c r="B949"/>
      <c r="C949" s="2">
        <v>1</v>
      </c>
      <c r="D949" s="5" t="s">
        <v>20</v>
      </c>
      <c r="E949" s="13">
        <v>52532</v>
      </c>
      <c r="F949" s="13">
        <v>11211838</v>
      </c>
      <c r="G949" s="13">
        <v>11264370</v>
      </c>
      <c r="H949" s="13">
        <v>2809866.7105800002</v>
      </c>
      <c r="I949" s="13">
        <v>8454503.2894199993</v>
      </c>
    </row>
    <row r="950" spans="2:9" x14ac:dyDescent="0.2">
      <c r="B950"/>
      <c r="C950" s="2">
        <v>21</v>
      </c>
      <c r="D950" s="5" t="s">
        <v>25</v>
      </c>
      <c r="E950" s="13">
        <v>1531</v>
      </c>
      <c r="F950" s="13">
        <v>31278</v>
      </c>
      <c r="G950" s="13">
        <v>32809</v>
      </c>
      <c r="H950" s="13">
        <v>5782.3112700000001</v>
      </c>
      <c r="I950" s="13">
        <v>27026.688730000002</v>
      </c>
    </row>
    <row r="951" spans="2:9" x14ac:dyDescent="0.2">
      <c r="B951"/>
      <c r="C951" s="2">
        <v>22</v>
      </c>
      <c r="D951" s="5" t="s">
        <v>752</v>
      </c>
      <c r="E951" s="13">
        <v>11947</v>
      </c>
      <c r="F951" s="13">
        <v>41870</v>
      </c>
      <c r="G951" s="13">
        <v>53817</v>
      </c>
      <c r="H951" s="13">
        <v>430.01179999999999</v>
      </c>
      <c r="I951" s="13">
        <v>53386.9882</v>
      </c>
    </row>
    <row r="952" spans="2:9" x14ac:dyDescent="0.2">
      <c r="B952"/>
      <c r="C952" s="2">
        <v>45</v>
      </c>
      <c r="D952" s="5" t="s">
        <v>31</v>
      </c>
      <c r="E952" s="13">
        <v>5272</v>
      </c>
      <c r="F952" s="13">
        <v>261250</v>
      </c>
      <c r="G952" s="13">
        <v>266522</v>
      </c>
      <c r="H952" s="13">
        <v>10012.86908</v>
      </c>
      <c r="I952" s="13">
        <v>256509.13092</v>
      </c>
    </row>
    <row r="953" spans="2:9" x14ac:dyDescent="0.2">
      <c r="B953"/>
      <c r="C953" s="2">
        <v>70</v>
      </c>
      <c r="D953" s="5" t="s">
        <v>753</v>
      </c>
      <c r="E953" s="13">
        <v>30211</v>
      </c>
      <c r="F953" s="13">
        <v>176940</v>
      </c>
      <c r="G953" s="13">
        <v>207151</v>
      </c>
      <c r="H953" s="13">
        <v>55701.142780000002</v>
      </c>
      <c r="I953" s="13">
        <v>151449.85722000001</v>
      </c>
    </row>
    <row r="954" spans="2:9" ht="15" customHeight="1" x14ac:dyDescent="0.2">
      <c r="B954"/>
      <c r="C954" s="14">
        <f>SUBTOTAL(9,C949:C953)</f>
        <v>159</v>
      </c>
      <c r="D954" s="15" t="s">
        <v>754</v>
      </c>
      <c r="E954" s="16">
        <f>SUBTOTAL(9,E949:E953)</f>
        <v>101493</v>
      </c>
      <c r="F954" s="16">
        <f>SUBTOTAL(9,F949:F953)</f>
        <v>11723176</v>
      </c>
      <c r="G954" s="16">
        <f>SUBTOTAL(9,G949:G953)</f>
        <v>11824669</v>
      </c>
      <c r="H954" s="16">
        <f>SUBTOTAL(9,H949:H953)</f>
        <v>2881793.0455100001</v>
      </c>
      <c r="I954" s="16">
        <f>SUBTOTAL(9,I949:I953)</f>
        <v>8942875.9544899985</v>
      </c>
    </row>
    <row r="955" spans="2:9" ht="15" customHeight="1" x14ac:dyDescent="0.25">
      <c r="B955" s="10">
        <v>606</v>
      </c>
      <c r="C955" s="11"/>
      <c r="D955" s="5" t="s">
        <v>755</v>
      </c>
      <c r="E955" s="12"/>
      <c r="F955" s="1"/>
      <c r="H955" s="1"/>
      <c r="I955" s="1"/>
    </row>
    <row r="956" spans="2:9" x14ac:dyDescent="0.2">
      <c r="B956"/>
      <c r="C956" s="2">
        <v>1</v>
      </c>
      <c r="D956" s="5" t="s">
        <v>20</v>
      </c>
      <c r="E956" s="13">
        <v>1052</v>
      </c>
      <c r="F956" s="13">
        <v>68856</v>
      </c>
      <c r="G956" s="13">
        <v>69908</v>
      </c>
      <c r="H956" s="13">
        <v>16740.449670000002</v>
      </c>
      <c r="I956" s="13">
        <v>53167.550329999998</v>
      </c>
    </row>
    <row r="957" spans="2:9" ht="15" customHeight="1" x14ac:dyDescent="0.2">
      <c r="B957"/>
      <c r="C957" s="14">
        <f>SUBTOTAL(9,C956:C956)</f>
        <v>1</v>
      </c>
      <c r="D957" s="15" t="s">
        <v>756</v>
      </c>
      <c r="E957" s="16">
        <f>SUBTOTAL(9,E956:E956)</f>
        <v>1052</v>
      </c>
      <c r="F957" s="16">
        <f>SUBTOTAL(9,F956:F956)</f>
        <v>68856</v>
      </c>
      <c r="G957" s="16">
        <f>SUBTOTAL(9,G956:G956)</f>
        <v>69908</v>
      </c>
      <c r="H957" s="16">
        <f>SUBTOTAL(9,H956:H956)</f>
        <v>16740.449670000002</v>
      </c>
      <c r="I957" s="16">
        <f>SUBTOTAL(9,I956:I956)</f>
        <v>53167.550329999998</v>
      </c>
    </row>
    <row r="958" spans="2:9" ht="15" customHeight="1" x14ac:dyDescent="0.2">
      <c r="C958" s="17">
        <f>SUBTOTAL(9,C944:C957)</f>
        <v>226</v>
      </c>
      <c r="D958" s="18" t="s">
        <v>757</v>
      </c>
      <c r="E958" s="19">
        <f>SUBTOTAL(9,E944:E957)</f>
        <v>147958</v>
      </c>
      <c r="F958" s="19">
        <f>SUBTOTAL(9,F944:F957)</f>
        <v>11942032</v>
      </c>
      <c r="G958" s="19">
        <f>SUBTOTAL(9,G944:G957)</f>
        <v>12089990</v>
      </c>
      <c r="H958" s="19">
        <f>SUBTOTAL(9,H944:H957)</f>
        <v>2936356.3297700002</v>
      </c>
      <c r="I958" s="19">
        <f>SUBTOTAL(9,I944:I957)</f>
        <v>9153633.6702299993</v>
      </c>
    </row>
    <row r="959" spans="2:9" ht="27" customHeight="1" x14ac:dyDescent="0.25">
      <c r="B959" s="1"/>
      <c r="C959" s="2"/>
      <c r="D959" s="9" t="s">
        <v>758</v>
      </c>
      <c r="E959" s="1"/>
      <c r="F959" s="1"/>
      <c r="G959" s="1"/>
      <c r="H959" s="1"/>
      <c r="I959" s="1"/>
    </row>
    <row r="960" spans="2:9" ht="15" customHeight="1" x14ac:dyDescent="0.25">
      <c r="B960" s="10">
        <v>611</v>
      </c>
      <c r="C960" s="11"/>
      <c r="D960" s="5" t="s">
        <v>759</v>
      </c>
      <c r="E960" s="12"/>
      <c r="F960" s="1"/>
      <c r="H960" s="1"/>
      <c r="I960" s="1"/>
    </row>
    <row r="961" spans="2:9" x14ac:dyDescent="0.2">
      <c r="B961"/>
      <c r="C961" s="2">
        <v>1</v>
      </c>
      <c r="D961" s="5" t="s">
        <v>760</v>
      </c>
      <c r="E961" s="13">
        <v>0</v>
      </c>
      <c r="F961" s="13">
        <v>18500</v>
      </c>
      <c r="G961" s="13">
        <v>18500</v>
      </c>
      <c r="H961" s="13">
        <v>2213.4314399999998</v>
      </c>
      <c r="I961" s="13">
        <v>16286.56856</v>
      </c>
    </row>
    <row r="962" spans="2:9" ht="15" customHeight="1" x14ac:dyDescent="0.2">
      <c r="B962"/>
      <c r="C962" s="14">
        <f>SUBTOTAL(9,C961:C961)</f>
        <v>1</v>
      </c>
      <c r="D962" s="15" t="s">
        <v>761</v>
      </c>
      <c r="E962" s="16">
        <f>SUBTOTAL(9,E961:E961)</f>
        <v>0</v>
      </c>
      <c r="F962" s="16">
        <f>SUBTOTAL(9,F961:F961)</f>
        <v>18500</v>
      </c>
      <c r="G962" s="16">
        <f>SUBTOTAL(9,G961:G961)</f>
        <v>18500</v>
      </c>
      <c r="H962" s="16">
        <f>SUBTOTAL(9,H961:H961)</f>
        <v>2213.4314399999998</v>
      </c>
      <c r="I962" s="16">
        <f>SUBTOTAL(9,I961:I961)</f>
        <v>16286.56856</v>
      </c>
    </row>
    <row r="963" spans="2:9" ht="15" customHeight="1" x14ac:dyDescent="0.25">
      <c r="B963" s="10">
        <v>612</v>
      </c>
      <c r="C963" s="11"/>
      <c r="D963" s="5" t="s">
        <v>762</v>
      </c>
      <c r="E963" s="12"/>
      <c r="F963" s="1"/>
      <c r="H963" s="1"/>
      <c r="I963" s="1"/>
    </row>
    <row r="964" spans="2:9" x14ac:dyDescent="0.2">
      <c r="B964"/>
      <c r="C964" s="2">
        <v>1</v>
      </c>
      <c r="D964" s="5" t="s">
        <v>760</v>
      </c>
      <c r="E964" s="13">
        <v>0</v>
      </c>
      <c r="F964" s="13">
        <v>10350000</v>
      </c>
      <c r="G964" s="13">
        <v>10350000</v>
      </c>
      <c r="H964" s="13">
        <v>1865265.1956199999</v>
      </c>
      <c r="I964" s="13">
        <v>8484734.8043799996</v>
      </c>
    </row>
    <row r="965" spans="2:9" x14ac:dyDescent="0.2">
      <c r="B965"/>
      <c r="C965" s="2">
        <v>70</v>
      </c>
      <c r="D965" s="5" t="s">
        <v>763</v>
      </c>
      <c r="E965" s="13">
        <v>0</v>
      </c>
      <c r="F965" s="13">
        <v>115000</v>
      </c>
      <c r="G965" s="13">
        <v>115000</v>
      </c>
      <c r="H965" s="13">
        <v>20746.124520000001</v>
      </c>
      <c r="I965" s="13">
        <v>94253.875480000002</v>
      </c>
    </row>
    <row r="966" spans="2:9" ht="15" customHeight="1" x14ac:dyDescent="0.2">
      <c r="B966"/>
      <c r="C966" s="14">
        <f>SUBTOTAL(9,C964:C965)</f>
        <v>71</v>
      </c>
      <c r="D966" s="15" t="s">
        <v>764</v>
      </c>
      <c r="E966" s="16">
        <f>SUBTOTAL(9,E964:E965)</f>
        <v>0</v>
      </c>
      <c r="F966" s="16">
        <f>SUBTOTAL(9,F964:F965)</f>
        <v>10465000</v>
      </c>
      <c r="G966" s="16">
        <f>SUBTOTAL(9,G964:G965)</f>
        <v>10465000</v>
      </c>
      <c r="H966" s="16">
        <f>SUBTOTAL(9,H964:H965)</f>
        <v>1886011.32014</v>
      </c>
      <c r="I966" s="16">
        <f>SUBTOTAL(9,I964:I965)</f>
        <v>8578988.6798599996</v>
      </c>
    </row>
    <row r="967" spans="2:9" ht="15" customHeight="1" x14ac:dyDescent="0.25">
      <c r="B967" s="10">
        <v>613</v>
      </c>
      <c r="C967" s="11"/>
      <c r="D967" s="5" t="s">
        <v>765</v>
      </c>
      <c r="E967" s="12"/>
      <c r="F967" s="1"/>
      <c r="H967" s="1"/>
      <c r="I967" s="1"/>
    </row>
    <row r="968" spans="2:9" x14ac:dyDescent="0.2">
      <c r="B968"/>
      <c r="C968" s="2">
        <v>1</v>
      </c>
      <c r="D968" s="5" t="s">
        <v>760</v>
      </c>
      <c r="E968" s="13">
        <v>0</v>
      </c>
      <c r="F968" s="13">
        <v>1177000</v>
      </c>
      <c r="G968" s="13">
        <v>1177000</v>
      </c>
      <c r="H968" s="13">
        <v>294249.99900000001</v>
      </c>
      <c r="I968" s="13">
        <v>882750.00100000005</v>
      </c>
    </row>
    <row r="969" spans="2:9" x14ac:dyDescent="0.2">
      <c r="B969"/>
      <c r="C969" s="2">
        <v>70</v>
      </c>
      <c r="D969" s="5" t="s">
        <v>763</v>
      </c>
      <c r="E969" s="13">
        <v>0</v>
      </c>
      <c r="F969" s="13">
        <v>13000</v>
      </c>
      <c r="G969" s="13">
        <v>13000</v>
      </c>
      <c r="H969" s="13">
        <v>3249.9989999999998</v>
      </c>
      <c r="I969" s="13">
        <v>9750.0010000000002</v>
      </c>
    </row>
    <row r="970" spans="2:9" ht="15" customHeight="1" x14ac:dyDescent="0.2">
      <c r="B970"/>
      <c r="C970" s="14">
        <f>SUBTOTAL(9,C968:C969)</f>
        <v>71</v>
      </c>
      <c r="D970" s="15" t="s">
        <v>766</v>
      </c>
      <c r="E970" s="16">
        <f>SUBTOTAL(9,E968:E969)</f>
        <v>0</v>
      </c>
      <c r="F970" s="16">
        <f>SUBTOTAL(9,F968:F969)</f>
        <v>1190000</v>
      </c>
      <c r="G970" s="16">
        <f>SUBTOTAL(9,G968:G969)</f>
        <v>1190000</v>
      </c>
      <c r="H970" s="16">
        <f>SUBTOTAL(9,H968:H969)</f>
        <v>297499.99800000002</v>
      </c>
      <c r="I970" s="16">
        <f>SUBTOTAL(9,I968:I969)</f>
        <v>892500.00200000009</v>
      </c>
    </row>
    <row r="971" spans="2:9" ht="15" customHeight="1" x14ac:dyDescent="0.25">
      <c r="B971" s="10">
        <v>614</v>
      </c>
      <c r="C971" s="11"/>
      <c r="D971" s="5" t="s">
        <v>767</v>
      </c>
      <c r="E971" s="12"/>
      <c r="F971" s="1"/>
      <c r="H971" s="1"/>
      <c r="I971" s="1"/>
    </row>
    <row r="972" spans="2:9" x14ac:dyDescent="0.2">
      <c r="B972"/>
      <c r="C972" s="2">
        <v>1</v>
      </c>
      <c r="D972" s="5" t="s">
        <v>20</v>
      </c>
      <c r="E972" s="13">
        <v>0</v>
      </c>
      <c r="F972" s="13">
        <v>41000</v>
      </c>
      <c r="G972" s="13">
        <v>41000</v>
      </c>
      <c r="H972" s="13">
        <v>9123.2163799999998</v>
      </c>
      <c r="I972" s="13">
        <v>31876.783619999998</v>
      </c>
    </row>
    <row r="973" spans="2:9" x14ac:dyDescent="0.2">
      <c r="B973"/>
      <c r="C973" s="2">
        <v>70</v>
      </c>
      <c r="D973" s="5" t="s">
        <v>768</v>
      </c>
      <c r="E973" s="13">
        <v>0</v>
      </c>
      <c r="F973" s="13">
        <v>2000</v>
      </c>
      <c r="G973" s="13">
        <v>2000</v>
      </c>
      <c r="H973" s="13">
        <v>4.4794</v>
      </c>
      <c r="I973" s="13">
        <v>1995.5206000000001</v>
      </c>
    </row>
    <row r="974" spans="2:9" x14ac:dyDescent="0.2">
      <c r="B974"/>
      <c r="C974" s="2">
        <v>90</v>
      </c>
      <c r="D974" s="5" t="s">
        <v>769</v>
      </c>
      <c r="E974" s="13">
        <v>0</v>
      </c>
      <c r="F974" s="13">
        <v>6200000</v>
      </c>
      <c r="G974" s="13">
        <v>6200000</v>
      </c>
      <c r="H974" s="13">
        <v>788993.61600000004</v>
      </c>
      <c r="I974" s="13">
        <v>5411006.3839999996</v>
      </c>
    </row>
    <row r="975" spans="2:9" ht="15" customHeight="1" x14ac:dyDescent="0.2">
      <c r="B975"/>
      <c r="C975" s="14">
        <f>SUBTOTAL(9,C972:C974)</f>
        <v>161</v>
      </c>
      <c r="D975" s="15" t="s">
        <v>770</v>
      </c>
      <c r="E975" s="16">
        <f>SUBTOTAL(9,E972:E974)</f>
        <v>0</v>
      </c>
      <c r="F975" s="16">
        <f>SUBTOTAL(9,F972:F974)</f>
        <v>6243000</v>
      </c>
      <c r="G975" s="16">
        <f>SUBTOTAL(9,G972:G974)</f>
        <v>6243000</v>
      </c>
      <c r="H975" s="16">
        <f>SUBTOTAL(9,H972:H974)</f>
        <v>798121.31177999999</v>
      </c>
      <c r="I975" s="16">
        <f>SUBTOTAL(9,I972:I974)</f>
        <v>5444878.6882199999</v>
      </c>
    </row>
    <row r="976" spans="2:9" ht="15" customHeight="1" x14ac:dyDescent="0.25">
      <c r="B976" s="10">
        <v>615</v>
      </c>
      <c r="C976" s="11"/>
      <c r="D976" s="5" t="s">
        <v>771</v>
      </c>
      <c r="E976" s="12"/>
      <c r="F976" s="1"/>
      <c r="H976" s="1"/>
      <c r="I976" s="1"/>
    </row>
    <row r="977" spans="2:9" x14ac:dyDescent="0.2">
      <c r="B977"/>
      <c r="C977" s="2">
        <v>1</v>
      </c>
      <c r="D977" s="5" t="s">
        <v>760</v>
      </c>
      <c r="E977" s="13">
        <v>0</v>
      </c>
      <c r="F977" s="13">
        <v>92000</v>
      </c>
      <c r="G977" s="13">
        <v>92000</v>
      </c>
      <c r="H977" s="13">
        <v>37998.28658</v>
      </c>
      <c r="I977" s="13">
        <v>54001.71342</v>
      </c>
    </row>
    <row r="978" spans="2:9" ht="15" customHeight="1" x14ac:dyDescent="0.2">
      <c r="B978"/>
      <c r="C978" s="14">
        <f>SUBTOTAL(9,C977:C977)</f>
        <v>1</v>
      </c>
      <c r="D978" s="15" t="s">
        <v>772</v>
      </c>
      <c r="E978" s="16">
        <f>SUBTOTAL(9,E977:E977)</f>
        <v>0</v>
      </c>
      <c r="F978" s="16">
        <f>SUBTOTAL(9,F977:F977)</f>
        <v>92000</v>
      </c>
      <c r="G978" s="16">
        <f>SUBTOTAL(9,G977:G977)</f>
        <v>92000</v>
      </c>
      <c r="H978" s="16">
        <f>SUBTOTAL(9,H977:H977)</f>
        <v>37998.28658</v>
      </c>
      <c r="I978" s="16">
        <f>SUBTOTAL(9,I977:I977)</f>
        <v>54001.71342</v>
      </c>
    </row>
    <row r="979" spans="2:9" ht="15" customHeight="1" x14ac:dyDescent="0.25">
      <c r="B979" s="10">
        <v>616</v>
      </c>
      <c r="C979" s="11"/>
      <c r="D979" s="5" t="s">
        <v>773</v>
      </c>
      <c r="E979" s="12"/>
      <c r="F979" s="1"/>
      <c r="H979" s="1"/>
      <c r="I979" s="1"/>
    </row>
    <row r="980" spans="2:9" x14ac:dyDescent="0.2">
      <c r="B980"/>
      <c r="C980" s="2">
        <v>1</v>
      </c>
      <c r="D980" s="5" t="s">
        <v>760</v>
      </c>
      <c r="E980" s="13">
        <v>0</v>
      </c>
      <c r="F980" s="13">
        <v>189000</v>
      </c>
      <c r="G980" s="13">
        <v>189000</v>
      </c>
      <c r="H980" s="13">
        <v>52809.508000000002</v>
      </c>
      <c r="I980" s="13">
        <v>136190.492</v>
      </c>
    </row>
    <row r="981" spans="2:9" ht="15" customHeight="1" x14ac:dyDescent="0.2">
      <c r="B981"/>
      <c r="C981" s="14">
        <f>SUBTOTAL(9,C980:C980)</f>
        <v>1</v>
      </c>
      <c r="D981" s="15" t="s">
        <v>774</v>
      </c>
      <c r="E981" s="16">
        <f>SUBTOTAL(9,E980:E980)</f>
        <v>0</v>
      </c>
      <c r="F981" s="16">
        <f>SUBTOTAL(9,F980:F980)</f>
        <v>189000</v>
      </c>
      <c r="G981" s="16">
        <f>SUBTOTAL(9,G980:G980)</f>
        <v>189000</v>
      </c>
      <c r="H981" s="16">
        <f>SUBTOTAL(9,H980:H980)</f>
        <v>52809.508000000002</v>
      </c>
      <c r="I981" s="16">
        <f>SUBTOTAL(9,I980:I980)</f>
        <v>136190.492</v>
      </c>
    </row>
    <row r="982" spans="2:9" ht="15" customHeight="1" x14ac:dyDescent="0.2">
      <c r="C982" s="17">
        <f>SUBTOTAL(9,C960:C981)</f>
        <v>306</v>
      </c>
      <c r="D982" s="18" t="s">
        <v>775</v>
      </c>
      <c r="E982" s="19">
        <f>SUBTOTAL(9,E960:E981)</f>
        <v>0</v>
      </c>
      <c r="F982" s="19">
        <f>SUBTOTAL(9,F960:F981)</f>
        <v>18197500</v>
      </c>
      <c r="G982" s="19">
        <f>SUBTOTAL(9,G960:G981)</f>
        <v>18197500</v>
      </c>
      <c r="H982" s="19">
        <f>SUBTOTAL(9,H960:H981)</f>
        <v>3074653.8559399997</v>
      </c>
      <c r="I982" s="19">
        <f>SUBTOTAL(9,I960:I981)</f>
        <v>15122846.144060001</v>
      </c>
    </row>
    <row r="983" spans="2:9" ht="27" customHeight="1" x14ac:dyDescent="0.25">
      <c r="B983" s="1"/>
      <c r="C983" s="2"/>
      <c r="D983" s="9" t="s">
        <v>776</v>
      </c>
      <c r="E983" s="1"/>
      <c r="F983" s="1"/>
      <c r="G983" s="1"/>
      <c r="H983" s="1"/>
      <c r="I983" s="1"/>
    </row>
    <row r="984" spans="2:9" ht="15" customHeight="1" x14ac:dyDescent="0.25">
      <c r="B984" s="10">
        <v>621</v>
      </c>
      <c r="C984" s="11"/>
      <c r="D984" s="5" t="s">
        <v>777</v>
      </c>
      <c r="E984" s="12"/>
      <c r="F984" s="1"/>
      <c r="H984" s="1"/>
      <c r="I984" s="1"/>
    </row>
    <row r="985" spans="2:9" x14ac:dyDescent="0.2">
      <c r="B985"/>
      <c r="C985" s="2">
        <v>21</v>
      </c>
      <c r="D985" s="5" t="s">
        <v>25</v>
      </c>
      <c r="E985" s="13">
        <v>3627</v>
      </c>
      <c r="F985" s="13">
        <v>64084</v>
      </c>
      <c r="G985" s="13">
        <v>67711</v>
      </c>
      <c r="H985" s="13">
        <v>9013.1330799999996</v>
      </c>
      <c r="I985" s="13">
        <v>58697.86692</v>
      </c>
    </row>
    <row r="986" spans="2:9" x14ac:dyDescent="0.2">
      <c r="B986"/>
      <c r="C986" s="2">
        <v>63</v>
      </c>
      <c r="D986" s="5" t="s">
        <v>778</v>
      </c>
      <c r="E986" s="13">
        <v>0</v>
      </c>
      <c r="F986" s="13">
        <v>182730</v>
      </c>
      <c r="G986" s="13">
        <v>182730</v>
      </c>
      <c r="H986" s="13">
        <v>7787.10581</v>
      </c>
      <c r="I986" s="13">
        <v>174942.89418999999</v>
      </c>
    </row>
    <row r="987" spans="2:9" x14ac:dyDescent="0.2">
      <c r="B987"/>
      <c r="C987" s="2">
        <v>70</v>
      </c>
      <c r="D987" s="5" t="s">
        <v>779</v>
      </c>
      <c r="E987" s="13">
        <v>3177</v>
      </c>
      <c r="F987" s="13">
        <v>90650</v>
      </c>
      <c r="G987" s="13">
        <v>93827</v>
      </c>
      <c r="H987" s="13">
        <v>28454.400000000001</v>
      </c>
      <c r="I987" s="13">
        <v>65372.6</v>
      </c>
    </row>
    <row r="988" spans="2:9" x14ac:dyDescent="0.2">
      <c r="B988"/>
      <c r="C988" s="2">
        <v>74</v>
      </c>
      <c r="D988" s="5" t="s">
        <v>780</v>
      </c>
      <c r="E988" s="13">
        <v>0</v>
      </c>
      <c r="F988" s="13">
        <v>12640</v>
      </c>
      <c r="G988" s="13">
        <v>12640</v>
      </c>
      <c r="H988" s="13">
        <v>6297.4979999999996</v>
      </c>
      <c r="I988" s="13">
        <v>6342.5020000000004</v>
      </c>
    </row>
    <row r="989" spans="2:9" ht="15" customHeight="1" x14ac:dyDescent="0.2">
      <c r="B989"/>
      <c r="C989" s="14">
        <f>SUBTOTAL(9,C985:C988)</f>
        <v>228</v>
      </c>
      <c r="D989" s="15" t="s">
        <v>781</v>
      </c>
      <c r="E989" s="16">
        <f>SUBTOTAL(9,E985:E988)</f>
        <v>6804</v>
      </c>
      <c r="F989" s="16">
        <f>SUBTOTAL(9,F985:F988)</f>
        <v>350104</v>
      </c>
      <c r="G989" s="16">
        <f>SUBTOTAL(9,G985:G988)</f>
        <v>356908</v>
      </c>
      <c r="H989" s="16">
        <f>SUBTOTAL(9,H985:H988)</f>
        <v>51552.136890000002</v>
      </c>
      <c r="I989" s="16">
        <f>SUBTOTAL(9,I985:I988)</f>
        <v>305355.86310999998</v>
      </c>
    </row>
    <row r="990" spans="2:9" ht="15" customHeight="1" x14ac:dyDescent="0.2">
      <c r="C990" s="17">
        <f>SUBTOTAL(9,C984:C989)</f>
        <v>228</v>
      </c>
      <c r="D990" s="18" t="s">
        <v>782</v>
      </c>
      <c r="E990" s="19">
        <f>SUBTOTAL(9,E984:E989)</f>
        <v>6804</v>
      </c>
      <c r="F990" s="19">
        <f>SUBTOTAL(9,F984:F989)</f>
        <v>350104</v>
      </c>
      <c r="G990" s="19">
        <f>SUBTOTAL(9,G984:G989)</f>
        <v>356908</v>
      </c>
      <c r="H990" s="19">
        <f>SUBTOTAL(9,H984:H989)</f>
        <v>51552.136890000002</v>
      </c>
      <c r="I990" s="19">
        <f>SUBTOTAL(9,I984:I989)</f>
        <v>305355.86310999998</v>
      </c>
    </row>
    <row r="991" spans="2:9" ht="27" customHeight="1" x14ac:dyDescent="0.25">
      <c r="B991" s="1"/>
      <c r="C991" s="2"/>
      <c r="D991" s="9" t="s">
        <v>783</v>
      </c>
      <c r="E991" s="1"/>
      <c r="F991" s="1"/>
      <c r="G991" s="1"/>
      <c r="H991" s="1"/>
      <c r="I991" s="1"/>
    </row>
    <row r="992" spans="2:9" ht="15" customHeight="1" x14ac:dyDescent="0.25">
      <c r="B992" s="10">
        <v>634</v>
      </c>
      <c r="C992" s="11"/>
      <c r="D992" s="5" t="s">
        <v>784</v>
      </c>
      <c r="E992" s="12"/>
      <c r="F992" s="1"/>
      <c r="H992" s="1"/>
      <c r="I992" s="1"/>
    </row>
    <row r="993" spans="2:9" x14ac:dyDescent="0.2">
      <c r="B993"/>
      <c r="C993" s="2">
        <v>21</v>
      </c>
      <c r="D993" s="5" t="s">
        <v>785</v>
      </c>
      <c r="E993" s="13">
        <v>6959</v>
      </c>
      <c r="F993" s="13">
        <v>16166</v>
      </c>
      <c r="G993" s="13">
        <v>23125</v>
      </c>
      <c r="H993" s="13">
        <v>3929.1686399999999</v>
      </c>
      <c r="I993" s="13">
        <v>19195.83136</v>
      </c>
    </row>
    <row r="994" spans="2:9" x14ac:dyDescent="0.2">
      <c r="B994"/>
      <c r="C994" s="2">
        <v>76</v>
      </c>
      <c r="D994" s="5" t="s">
        <v>786</v>
      </c>
      <c r="E994" s="13">
        <v>117398</v>
      </c>
      <c r="F994" s="13">
        <v>7089910</v>
      </c>
      <c r="G994" s="13">
        <v>7207308</v>
      </c>
      <c r="H994" s="13">
        <v>1754234.4280399999</v>
      </c>
      <c r="I994" s="13">
        <v>5453073.5719600003</v>
      </c>
    </row>
    <row r="995" spans="2:9" x14ac:dyDescent="0.2">
      <c r="B995"/>
      <c r="C995" s="2">
        <v>77</v>
      </c>
      <c r="D995" s="5" t="s">
        <v>787</v>
      </c>
      <c r="E995" s="13">
        <v>55413</v>
      </c>
      <c r="F995" s="13">
        <v>1290840</v>
      </c>
      <c r="G995" s="13">
        <v>1346253</v>
      </c>
      <c r="H995" s="13">
        <v>320052.97603999998</v>
      </c>
      <c r="I995" s="13">
        <v>1026200.02396</v>
      </c>
    </row>
    <row r="996" spans="2:9" x14ac:dyDescent="0.2">
      <c r="B996"/>
      <c r="C996" s="2">
        <v>78</v>
      </c>
      <c r="D996" s="5" t="s">
        <v>788</v>
      </c>
      <c r="E996" s="13">
        <v>0</v>
      </c>
      <c r="F996" s="13">
        <v>62710</v>
      </c>
      <c r="G996" s="13">
        <v>62710</v>
      </c>
      <c r="H996" s="13">
        <v>13594.509980000001</v>
      </c>
      <c r="I996" s="13">
        <v>49115.490019999997</v>
      </c>
    </row>
    <row r="997" spans="2:9" x14ac:dyDescent="0.2">
      <c r="B997"/>
      <c r="C997" s="2">
        <v>79</v>
      </c>
      <c r="D997" s="5" t="s">
        <v>789</v>
      </c>
      <c r="E997" s="13">
        <v>0</v>
      </c>
      <c r="F997" s="13">
        <v>42400</v>
      </c>
      <c r="G997" s="13">
        <v>42400</v>
      </c>
      <c r="H997" s="13">
        <v>9284.1859999999997</v>
      </c>
      <c r="I997" s="13">
        <v>33115.813999999998</v>
      </c>
    </row>
    <row r="998" spans="2:9" ht="15" customHeight="1" x14ac:dyDescent="0.2">
      <c r="B998"/>
      <c r="C998" s="14">
        <f>SUBTOTAL(9,C993:C997)</f>
        <v>331</v>
      </c>
      <c r="D998" s="15" t="s">
        <v>790</v>
      </c>
      <c r="E998" s="16">
        <f>SUBTOTAL(9,E993:E997)</f>
        <v>179770</v>
      </c>
      <c r="F998" s="16">
        <f>SUBTOTAL(9,F993:F997)</f>
        <v>8502026</v>
      </c>
      <c r="G998" s="16">
        <f>SUBTOTAL(9,G993:G997)</f>
        <v>8681796</v>
      </c>
      <c r="H998" s="16">
        <f>SUBTOTAL(9,H993:H997)</f>
        <v>2101095.2687000004</v>
      </c>
      <c r="I998" s="16">
        <f>SUBTOTAL(9,I993:I997)</f>
        <v>6580700.731300001</v>
      </c>
    </row>
    <row r="999" spans="2:9" ht="15" customHeight="1" x14ac:dyDescent="0.25">
      <c r="B999" s="10">
        <v>635</v>
      </c>
      <c r="C999" s="11"/>
      <c r="D999" s="5" t="s">
        <v>791</v>
      </c>
      <c r="E999" s="12"/>
      <c r="F999" s="1"/>
      <c r="H999" s="1"/>
      <c r="I999" s="1"/>
    </row>
    <row r="1000" spans="2:9" x14ac:dyDescent="0.2">
      <c r="B1000"/>
      <c r="C1000" s="2">
        <v>1</v>
      </c>
      <c r="D1000" s="5" t="s">
        <v>760</v>
      </c>
      <c r="E1000" s="13">
        <v>0</v>
      </c>
      <c r="F1000" s="13">
        <v>47000</v>
      </c>
      <c r="G1000" s="13">
        <v>47000</v>
      </c>
      <c r="H1000" s="13">
        <v>14181.10585</v>
      </c>
      <c r="I1000" s="13">
        <v>32818.89415</v>
      </c>
    </row>
    <row r="1001" spans="2:9" ht="15" customHeight="1" x14ac:dyDescent="0.2">
      <c r="B1001"/>
      <c r="C1001" s="14">
        <f>SUBTOTAL(9,C1000:C1000)</f>
        <v>1</v>
      </c>
      <c r="D1001" s="15" t="s">
        <v>792</v>
      </c>
      <c r="E1001" s="16">
        <f>SUBTOTAL(9,E1000:E1000)</f>
        <v>0</v>
      </c>
      <c r="F1001" s="16">
        <f>SUBTOTAL(9,F1000:F1000)</f>
        <v>47000</v>
      </c>
      <c r="G1001" s="16">
        <f>SUBTOTAL(9,G1000:G1000)</f>
        <v>47000</v>
      </c>
      <c r="H1001" s="16">
        <f>SUBTOTAL(9,H1000:H1000)</f>
        <v>14181.10585</v>
      </c>
      <c r="I1001" s="16">
        <f>SUBTOTAL(9,I1000:I1000)</f>
        <v>32818.89415</v>
      </c>
    </row>
    <row r="1002" spans="2:9" ht="15" customHeight="1" x14ac:dyDescent="0.2">
      <c r="C1002" s="17">
        <f>SUBTOTAL(9,C992:C1001)</f>
        <v>332</v>
      </c>
      <c r="D1002" s="18" t="s">
        <v>793</v>
      </c>
      <c r="E1002" s="19">
        <f>SUBTOTAL(9,E992:E1001)</f>
        <v>179770</v>
      </c>
      <c r="F1002" s="19">
        <f>SUBTOTAL(9,F992:F1001)</f>
        <v>8549026</v>
      </c>
      <c r="G1002" s="19">
        <f>SUBTOTAL(9,G992:G1001)</f>
        <v>8728796</v>
      </c>
      <c r="H1002" s="19">
        <f>SUBTOTAL(9,H992:H1001)</f>
        <v>2115276.3745500003</v>
      </c>
      <c r="I1002" s="19">
        <f>SUBTOTAL(9,I992:I1001)</f>
        <v>6613519.6254500011</v>
      </c>
    </row>
    <row r="1003" spans="2:9" ht="27" customHeight="1" x14ac:dyDescent="0.25">
      <c r="B1003" s="1"/>
      <c r="C1003" s="2"/>
      <c r="D1003" s="9" t="s">
        <v>794</v>
      </c>
      <c r="E1003" s="1"/>
      <c r="F1003" s="1"/>
      <c r="G1003" s="1"/>
      <c r="H1003" s="1"/>
      <c r="I1003" s="1"/>
    </row>
    <row r="1004" spans="2:9" ht="15" customHeight="1" x14ac:dyDescent="0.25">
      <c r="B1004" s="10">
        <v>640</v>
      </c>
      <c r="C1004" s="11"/>
      <c r="D1004" s="5" t="s">
        <v>795</v>
      </c>
      <c r="E1004" s="12"/>
      <c r="F1004" s="1"/>
      <c r="H1004" s="1"/>
      <c r="I1004" s="1"/>
    </row>
    <row r="1005" spans="2:9" x14ac:dyDescent="0.2">
      <c r="B1005"/>
      <c r="C1005" s="2">
        <v>1</v>
      </c>
      <c r="D1005" s="5" t="s">
        <v>20</v>
      </c>
      <c r="E1005" s="13">
        <v>24760</v>
      </c>
      <c r="F1005" s="13">
        <v>564578</v>
      </c>
      <c r="G1005" s="13">
        <v>589338</v>
      </c>
      <c r="H1005" s="13">
        <v>136595.95869</v>
      </c>
      <c r="I1005" s="13">
        <v>452742.04131</v>
      </c>
    </row>
    <row r="1006" spans="2:9" x14ac:dyDescent="0.2">
      <c r="B1006"/>
      <c r="C1006" s="2">
        <v>21</v>
      </c>
      <c r="D1006" s="5" t="s">
        <v>796</v>
      </c>
      <c r="E1006" s="13">
        <v>0</v>
      </c>
      <c r="F1006" s="13">
        <v>10410</v>
      </c>
      <c r="G1006" s="13">
        <v>10410</v>
      </c>
      <c r="H1006" s="13">
        <v>2742.8209700000002</v>
      </c>
      <c r="I1006" s="13">
        <v>7667.1790300000002</v>
      </c>
    </row>
    <row r="1007" spans="2:9" x14ac:dyDescent="0.2">
      <c r="B1007"/>
      <c r="C1007" s="2">
        <v>45</v>
      </c>
      <c r="D1007" s="5" t="s">
        <v>31</v>
      </c>
      <c r="E1007" s="13">
        <v>4502</v>
      </c>
      <c r="F1007" s="13">
        <v>4620</v>
      </c>
      <c r="G1007" s="13">
        <v>9122</v>
      </c>
      <c r="H1007" s="13">
        <v>0</v>
      </c>
      <c r="I1007" s="13">
        <v>9122</v>
      </c>
    </row>
    <row r="1008" spans="2:9" ht="15" customHeight="1" x14ac:dyDescent="0.2">
      <c r="B1008"/>
      <c r="C1008" s="14">
        <f>SUBTOTAL(9,C1005:C1007)</f>
        <v>67</v>
      </c>
      <c r="D1008" s="15" t="s">
        <v>797</v>
      </c>
      <c r="E1008" s="16">
        <f>SUBTOTAL(9,E1005:E1007)</f>
        <v>29262</v>
      </c>
      <c r="F1008" s="16">
        <f>SUBTOTAL(9,F1005:F1007)</f>
        <v>579608</v>
      </c>
      <c r="G1008" s="16">
        <f>SUBTOTAL(9,G1005:G1007)</f>
        <v>608870</v>
      </c>
      <c r="H1008" s="16">
        <f>SUBTOTAL(9,H1005:H1007)</f>
        <v>139338.77966</v>
      </c>
      <c r="I1008" s="16">
        <f>SUBTOTAL(9,I1005:I1007)</f>
        <v>469531.22034</v>
      </c>
    </row>
    <row r="1009" spans="2:9" ht="15" customHeight="1" x14ac:dyDescent="0.25">
      <c r="B1009" s="10">
        <v>642</v>
      </c>
      <c r="C1009" s="11"/>
      <c r="D1009" s="5" t="s">
        <v>798</v>
      </c>
      <c r="E1009" s="12"/>
      <c r="F1009" s="1"/>
      <c r="H1009" s="1"/>
      <c r="I1009" s="1"/>
    </row>
    <row r="1010" spans="2:9" x14ac:dyDescent="0.2">
      <c r="B1010"/>
      <c r="C1010" s="2">
        <v>1</v>
      </c>
      <c r="D1010" s="5" t="s">
        <v>563</v>
      </c>
      <c r="E1010" s="13">
        <v>8933</v>
      </c>
      <c r="F1010" s="13">
        <v>220280</v>
      </c>
      <c r="G1010" s="13">
        <v>229213</v>
      </c>
      <c r="H1010" s="13">
        <v>53421.713320000003</v>
      </c>
      <c r="I1010" s="13">
        <v>175791.28667999999</v>
      </c>
    </row>
    <row r="1011" spans="2:9" x14ac:dyDescent="0.2">
      <c r="B1011"/>
      <c r="C1011" s="2">
        <v>21</v>
      </c>
      <c r="D1011" s="5" t="s">
        <v>25</v>
      </c>
      <c r="E1011" s="13">
        <v>0</v>
      </c>
      <c r="F1011" s="13">
        <v>30938</v>
      </c>
      <c r="G1011" s="13">
        <v>30938</v>
      </c>
      <c r="H1011" s="13">
        <v>3889.2791099999999</v>
      </c>
      <c r="I1011" s="13">
        <v>27048.720890000001</v>
      </c>
    </row>
    <row r="1012" spans="2:9" x14ac:dyDescent="0.2">
      <c r="B1012"/>
      <c r="C1012" s="2">
        <v>45</v>
      </c>
      <c r="D1012" s="5" t="s">
        <v>31</v>
      </c>
      <c r="E1012" s="13">
        <v>1099</v>
      </c>
      <c r="F1012" s="13">
        <v>1540</v>
      </c>
      <c r="G1012" s="13">
        <v>2639</v>
      </c>
      <c r="H1012" s="13">
        <v>174.70388</v>
      </c>
      <c r="I1012" s="13">
        <v>2464.29612</v>
      </c>
    </row>
    <row r="1013" spans="2:9" ht="15" customHeight="1" x14ac:dyDescent="0.2">
      <c r="B1013"/>
      <c r="C1013" s="14">
        <f>SUBTOTAL(9,C1010:C1012)</f>
        <v>67</v>
      </c>
      <c r="D1013" s="15" t="s">
        <v>799</v>
      </c>
      <c r="E1013" s="16">
        <f>SUBTOTAL(9,E1010:E1012)</f>
        <v>10032</v>
      </c>
      <c r="F1013" s="16">
        <f>SUBTOTAL(9,F1010:F1012)</f>
        <v>252758</v>
      </c>
      <c r="G1013" s="16">
        <f>SUBTOTAL(9,G1010:G1012)</f>
        <v>262790</v>
      </c>
      <c r="H1013" s="16">
        <f>SUBTOTAL(9,H1010:H1012)</f>
        <v>57485.696310000007</v>
      </c>
      <c r="I1013" s="16">
        <f>SUBTOTAL(9,I1010:I1012)</f>
        <v>205304.30369</v>
      </c>
    </row>
    <row r="1014" spans="2:9" ht="15" customHeight="1" x14ac:dyDescent="0.25">
      <c r="B1014" s="10">
        <v>643</v>
      </c>
      <c r="C1014" s="11"/>
      <c r="D1014" s="5" t="s">
        <v>800</v>
      </c>
      <c r="E1014" s="12"/>
      <c r="F1014" s="1"/>
      <c r="H1014" s="1"/>
      <c r="I1014" s="1"/>
    </row>
    <row r="1015" spans="2:9" x14ac:dyDescent="0.2">
      <c r="B1015"/>
      <c r="C1015" s="2">
        <v>50</v>
      </c>
      <c r="D1015" s="5" t="s">
        <v>801</v>
      </c>
      <c r="E1015" s="13">
        <v>0</v>
      </c>
      <c r="F1015" s="13">
        <v>117090</v>
      </c>
      <c r="G1015" s="13">
        <v>117090</v>
      </c>
      <c r="H1015" s="13">
        <v>29272.5</v>
      </c>
      <c r="I1015" s="13">
        <v>87817.5</v>
      </c>
    </row>
    <row r="1016" spans="2:9" ht="15" customHeight="1" x14ac:dyDescent="0.2">
      <c r="B1016"/>
      <c r="C1016" s="14">
        <f>SUBTOTAL(9,C1015:C1015)</f>
        <v>50</v>
      </c>
      <c r="D1016" s="15" t="s">
        <v>802</v>
      </c>
      <c r="E1016" s="16">
        <f>SUBTOTAL(9,E1015:E1015)</f>
        <v>0</v>
      </c>
      <c r="F1016" s="16">
        <f>SUBTOTAL(9,F1015:F1015)</f>
        <v>117090</v>
      </c>
      <c r="G1016" s="16">
        <f>SUBTOTAL(9,G1015:G1015)</f>
        <v>117090</v>
      </c>
      <c r="H1016" s="16">
        <f>SUBTOTAL(9,H1015:H1015)</f>
        <v>29272.5</v>
      </c>
      <c r="I1016" s="16">
        <f>SUBTOTAL(9,I1015:I1015)</f>
        <v>87817.5</v>
      </c>
    </row>
    <row r="1017" spans="2:9" ht="15" customHeight="1" x14ac:dyDescent="0.25">
      <c r="B1017" s="10">
        <v>646</v>
      </c>
      <c r="C1017" s="11"/>
      <c r="D1017" s="5" t="s">
        <v>803</v>
      </c>
      <c r="E1017" s="12"/>
      <c r="F1017" s="1"/>
      <c r="H1017" s="1"/>
      <c r="I1017" s="1"/>
    </row>
    <row r="1018" spans="2:9" x14ac:dyDescent="0.2">
      <c r="B1018"/>
      <c r="C1018" s="2">
        <v>71</v>
      </c>
      <c r="D1018" s="5" t="s">
        <v>804</v>
      </c>
      <c r="E1018" s="13">
        <v>949</v>
      </c>
      <c r="F1018" s="13">
        <v>0</v>
      </c>
      <c r="G1018" s="13">
        <v>949</v>
      </c>
      <c r="H1018" s="13">
        <v>381.488</v>
      </c>
      <c r="I1018" s="13">
        <v>567.51199999999994</v>
      </c>
    </row>
    <row r="1019" spans="2:9" x14ac:dyDescent="0.2">
      <c r="B1019"/>
      <c r="C1019" s="2">
        <v>72</v>
      </c>
      <c r="D1019" s="5" t="s">
        <v>290</v>
      </c>
      <c r="E1019" s="13">
        <v>143</v>
      </c>
      <c r="F1019" s="13">
        <v>3400</v>
      </c>
      <c r="G1019" s="13">
        <v>3543</v>
      </c>
      <c r="H1019" s="13">
        <v>1530</v>
      </c>
      <c r="I1019" s="13">
        <v>2013</v>
      </c>
    </row>
    <row r="1020" spans="2:9" x14ac:dyDescent="0.2">
      <c r="B1020"/>
      <c r="C1020" s="2">
        <v>73</v>
      </c>
      <c r="D1020" s="5" t="s">
        <v>805</v>
      </c>
      <c r="E1020" s="13">
        <v>9432</v>
      </c>
      <c r="F1020" s="13">
        <v>0</v>
      </c>
      <c r="G1020" s="13">
        <v>9432</v>
      </c>
      <c r="H1020" s="13">
        <v>0</v>
      </c>
      <c r="I1020" s="13">
        <v>9432</v>
      </c>
    </row>
    <row r="1021" spans="2:9" ht="15" customHeight="1" x14ac:dyDescent="0.2">
      <c r="B1021"/>
      <c r="C1021" s="14">
        <f>SUBTOTAL(9,C1018:C1020)</f>
        <v>216</v>
      </c>
      <c r="D1021" s="15" t="s">
        <v>806</v>
      </c>
      <c r="E1021" s="16">
        <f>SUBTOTAL(9,E1018:E1020)</f>
        <v>10524</v>
      </c>
      <c r="F1021" s="16">
        <f>SUBTOTAL(9,F1018:F1020)</f>
        <v>3400</v>
      </c>
      <c r="G1021" s="16">
        <f>SUBTOTAL(9,G1018:G1020)</f>
        <v>13924</v>
      </c>
      <c r="H1021" s="16">
        <f>SUBTOTAL(9,H1018:H1020)</f>
        <v>1911.4880000000001</v>
      </c>
      <c r="I1021" s="16">
        <f>SUBTOTAL(9,I1018:I1020)</f>
        <v>12012.511999999999</v>
      </c>
    </row>
    <row r="1022" spans="2:9" ht="15" customHeight="1" x14ac:dyDescent="0.25">
      <c r="B1022" s="10">
        <v>648</v>
      </c>
      <c r="C1022" s="11"/>
      <c r="D1022" s="5" t="s">
        <v>807</v>
      </c>
      <c r="E1022" s="12"/>
      <c r="F1022" s="1"/>
      <c r="H1022" s="1"/>
      <c r="I1022" s="1"/>
    </row>
    <row r="1023" spans="2:9" x14ac:dyDescent="0.2">
      <c r="B1023"/>
      <c r="C1023" s="2">
        <v>1</v>
      </c>
      <c r="D1023" s="5" t="s">
        <v>20</v>
      </c>
      <c r="E1023" s="13">
        <v>861</v>
      </c>
      <c r="F1023" s="13">
        <v>17776</v>
      </c>
      <c r="G1023" s="13">
        <v>18637</v>
      </c>
      <c r="H1023" s="13">
        <v>4047.2709100000002</v>
      </c>
      <c r="I1023" s="13">
        <v>14589.729090000001</v>
      </c>
    </row>
    <row r="1024" spans="2:9" x14ac:dyDescent="0.2">
      <c r="B1024"/>
      <c r="C1024" s="2">
        <v>21</v>
      </c>
      <c r="D1024" s="5" t="s">
        <v>808</v>
      </c>
      <c r="E1024" s="13">
        <v>3707</v>
      </c>
      <c r="F1024" s="13">
        <v>1436</v>
      </c>
      <c r="G1024" s="13">
        <v>5143</v>
      </c>
      <c r="H1024" s="13">
        <v>0</v>
      </c>
      <c r="I1024" s="13">
        <v>5143</v>
      </c>
    </row>
    <row r="1025" spans="2:9" x14ac:dyDescent="0.2">
      <c r="B1025"/>
      <c r="C1025" s="2">
        <v>70</v>
      </c>
      <c r="D1025" s="5" t="s">
        <v>809</v>
      </c>
      <c r="E1025" s="13">
        <v>0</v>
      </c>
      <c r="F1025" s="13">
        <v>4120</v>
      </c>
      <c r="G1025" s="13">
        <v>4120</v>
      </c>
      <c r="H1025" s="13">
        <v>0</v>
      </c>
      <c r="I1025" s="13">
        <v>4120</v>
      </c>
    </row>
    <row r="1026" spans="2:9" ht="15" customHeight="1" x14ac:dyDescent="0.2">
      <c r="B1026"/>
      <c r="C1026" s="14">
        <f>SUBTOTAL(9,C1023:C1025)</f>
        <v>92</v>
      </c>
      <c r="D1026" s="15" t="s">
        <v>810</v>
      </c>
      <c r="E1026" s="16">
        <f>SUBTOTAL(9,E1023:E1025)</f>
        <v>4568</v>
      </c>
      <c r="F1026" s="16">
        <f>SUBTOTAL(9,F1023:F1025)</f>
        <v>23332</v>
      </c>
      <c r="G1026" s="16">
        <f>SUBTOTAL(9,G1023:G1025)</f>
        <v>27900</v>
      </c>
      <c r="H1026" s="16">
        <f>SUBTOTAL(9,H1023:H1025)</f>
        <v>4047.2709100000002</v>
      </c>
      <c r="I1026" s="16">
        <f>SUBTOTAL(9,I1023:I1025)</f>
        <v>23852.729090000001</v>
      </c>
    </row>
    <row r="1027" spans="2:9" ht="15" customHeight="1" x14ac:dyDescent="0.25">
      <c r="B1027" s="10">
        <v>649</v>
      </c>
      <c r="C1027" s="11"/>
      <c r="D1027" s="5" t="s">
        <v>811</v>
      </c>
      <c r="E1027" s="12"/>
      <c r="F1027" s="1"/>
      <c r="H1027" s="1"/>
      <c r="I1027" s="1"/>
    </row>
    <row r="1028" spans="2:9" x14ac:dyDescent="0.2">
      <c r="B1028"/>
      <c r="C1028" s="2">
        <v>21</v>
      </c>
      <c r="D1028" s="5" t="s">
        <v>812</v>
      </c>
      <c r="E1028" s="13">
        <v>32</v>
      </c>
      <c r="F1028" s="13">
        <v>2754</v>
      </c>
      <c r="G1028" s="13">
        <v>2786</v>
      </c>
      <c r="H1028" s="13">
        <v>191.62572</v>
      </c>
      <c r="I1028" s="13">
        <v>2594.37428</v>
      </c>
    </row>
    <row r="1029" spans="2:9" ht="15" customHeight="1" x14ac:dyDescent="0.2">
      <c r="B1029"/>
      <c r="C1029" s="14">
        <f>SUBTOTAL(9,C1028:C1028)</f>
        <v>21</v>
      </c>
      <c r="D1029" s="15" t="s">
        <v>813</v>
      </c>
      <c r="E1029" s="16">
        <f>SUBTOTAL(9,E1028:E1028)</f>
        <v>32</v>
      </c>
      <c r="F1029" s="16">
        <f>SUBTOTAL(9,F1028:F1028)</f>
        <v>2754</v>
      </c>
      <c r="G1029" s="16">
        <f>SUBTOTAL(9,G1028:G1028)</f>
        <v>2786</v>
      </c>
      <c r="H1029" s="16">
        <f>SUBTOTAL(9,H1028:H1028)</f>
        <v>191.62572</v>
      </c>
      <c r="I1029" s="16">
        <f>SUBTOTAL(9,I1028:I1028)</f>
        <v>2594.37428</v>
      </c>
    </row>
    <row r="1030" spans="2:9" ht="15" customHeight="1" x14ac:dyDescent="0.2">
      <c r="C1030" s="17">
        <f>SUBTOTAL(9,C1004:C1029)</f>
        <v>513</v>
      </c>
      <c r="D1030" s="18" t="s">
        <v>814</v>
      </c>
      <c r="E1030" s="19">
        <f>SUBTOTAL(9,E1004:E1029)</f>
        <v>54418</v>
      </c>
      <c r="F1030" s="19">
        <f>SUBTOTAL(9,F1004:F1029)</f>
        <v>978942</v>
      </c>
      <c r="G1030" s="19">
        <f>SUBTOTAL(9,G1004:G1029)</f>
        <v>1033360</v>
      </c>
      <c r="H1030" s="19">
        <f>SUBTOTAL(9,H1004:H1029)</f>
        <v>232247.36060000001</v>
      </c>
      <c r="I1030" s="19">
        <f>SUBTOTAL(9,I1004:I1029)</f>
        <v>801112.63939999999</v>
      </c>
    </row>
    <row r="1031" spans="2:9" ht="27" customHeight="1" x14ac:dyDescent="0.25">
      <c r="B1031" s="1"/>
      <c r="C1031" s="2"/>
      <c r="D1031" s="9" t="s">
        <v>815</v>
      </c>
      <c r="E1031" s="1"/>
      <c r="F1031" s="1"/>
      <c r="G1031" s="1"/>
      <c r="H1031" s="1"/>
      <c r="I1031" s="1"/>
    </row>
    <row r="1032" spans="2:9" ht="15" customHeight="1" x14ac:dyDescent="0.25">
      <c r="B1032" s="10">
        <v>660</v>
      </c>
      <c r="C1032" s="11"/>
      <c r="D1032" s="5" t="s">
        <v>816</v>
      </c>
      <c r="E1032" s="12"/>
      <c r="F1032" s="1"/>
      <c r="H1032" s="1"/>
      <c r="I1032" s="1"/>
    </row>
    <row r="1033" spans="2:9" x14ac:dyDescent="0.2">
      <c r="B1033"/>
      <c r="C1033" s="2">
        <v>70</v>
      </c>
      <c r="D1033" s="5" t="s">
        <v>817</v>
      </c>
      <c r="E1033" s="13">
        <v>0</v>
      </c>
      <c r="F1033" s="13">
        <v>95000</v>
      </c>
      <c r="G1033" s="13">
        <v>95000</v>
      </c>
      <c r="H1033" s="13">
        <v>25974.662</v>
      </c>
      <c r="I1033" s="13">
        <v>69025.338000000003</v>
      </c>
    </row>
    <row r="1034" spans="2:9" x14ac:dyDescent="0.2">
      <c r="B1034"/>
      <c r="C1034" s="2">
        <v>71</v>
      </c>
      <c r="D1034" s="5" t="s">
        <v>818</v>
      </c>
      <c r="E1034" s="13">
        <v>0</v>
      </c>
      <c r="F1034" s="13">
        <v>245000</v>
      </c>
      <c r="G1034" s="13">
        <v>245000</v>
      </c>
      <c r="H1034" s="13">
        <v>64463.322</v>
      </c>
      <c r="I1034" s="13">
        <v>180536.67800000001</v>
      </c>
    </row>
    <row r="1035" spans="2:9" ht="15" customHeight="1" x14ac:dyDescent="0.2">
      <c r="B1035"/>
      <c r="C1035" s="14">
        <f>SUBTOTAL(9,C1033:C1034)</f>
        <v>141</v>
      </c>
      <c r="D1035" s="15" t="s">
        <v>819</v>
      </c>
      <c r="E1035" s="16">
        <f>SUBTOTAL(9,E1033:E1034)</f>
        <v>0</v>
      </c>
      <c r="F1035" s="16">
        <f>SUBTOTAL(9,F1033:F1034)</f>
        <v>340000</v>
      </c>
      <c r="G1035" s="16">
        <f>SUBTOTAL(9,G1033:G1034)</f>
        <v>340000</v>
      </c>
      <c r="H1035" s="16">
        <f>SUBTOTAL(9,H1033:H1034)</f>
        <v>90437.983999999997</v>
      </c>
      <c r="I1035" s="16">
        <f>SUBTOTAL(9,I1033:I1034)</f>
        <v>249562.016</v>
      </c>
    </row>
    <row r="1036" spans="2:9" ht="15" customHeight="1" x14ac:dyDescent="0.25">
      <c r="B1036" s="10">
        <v>664</v>
      </c>
      <c r="C1036" s="11"/>
      <c r="D1036" s="5" t="s">
        <v>820</v>
      </c>
      <c r="E1036" s="12"/>
      <c r="F1036" s="1"/>
      <c r="H1036" s="1"/>
      <c r="I1036" s="1"/>
    </row>
    <row r="1037" spans="2:9" x14ac:dyDescent="0.2">
      <c r="B1037"/>
      <c r="C1037" s="2">
        <v>70</v>
      </c>
      <c r="D1037" s="5" t="s">
        <v>266</v>
      </c>
      <c r="E1037" s="13">
        <v>0</v>
      </c>
      <c r="F1037" s="13">
        <v>62000</v>
      </c>
      <c r="G1037" s="13">
        <v>62000</v>
      </c>
      <c r="H1037" s="13">
        <v>62000</v>
      </c>
      <c r="I1037" s="13">
        <v>0</v>
      </c>
    </row>
    <row r="1038" spans="2:9" ht="15" customHeight="1" x14ac:dyDescent="0.2">
      <c r="B1038"/>
      <c r="C1038" s="14">
        <f>SUBTOTAL(9,C1037:C1037)</f>
        <v>70</v>
      </c>
      <c r="D1038" s="15" t="s">
        <v>821</v>
      </c>
      <c r="E1038" s="16">
        <f>SUBTOTAL(9,E1037:E1037)</f>
        <v>0</v>
      </c>
      <c r="F1038" s="16">
        <f>SUBTOTAL(9,F1037:F1037)</f>
        <v>62000</v>
      </c>
      <c r="G1038" s="16">
        <f>SUBTOTAL(9,G1037:G1037)</f>
        <v>62000</v>
      </c>
      <c r="H1038" s="16">
        <f>SUBTOTAL(9,H1037:H1037)</f>
        <v>62000</v>
      </c>
      <c r="I1038" s="16">
        <f>SUBTOTAL(9,I1037:I1037)</f>
        <v>0</v>
      </c>
    </row>
    <row r="1039" spans="2:9" ht="15" customHeight="1" x14ac:dyDescent="0.25">
      <c r="B1039" s="10">
        <v>666</v>
      </c>
      <c r="C1039" s="11"/>
      <c r="D1039" s="5" t="s">
        <v>822</v>
      </c>
      <c r="E1039" s="12"/>
      <c r="F1039" s="1"/>
      <c r="H1039" s="1"/>
      <c r="I1039" s="1"/>
    </row>
    <row r="1040" spans="2:9" x14ac:dyDescent="0.2">
      <c r="B1040"/>
      <c r="C1040" s="2">
        <v>70</v>
      </c>
      <c r="D1040" s="5" t="s">
        <v>823</v>
      </c>
      <c r="E1040" s="13">
        <v>0</v>
      </c>
      <c r="F1040" s="13">
        <v>1660000</v>
      </c>
      <c r="G1040" s="13">
        <v>1660000</v>
      </c>
      <c r="H1040" s="13">
        <v>383329.89799999999</v>
      </c>
      <c r="I1040" s="13">
        <v>1276670.102</v>
      </c>
    </row>
    <row r="1041" spans="2:9" ht="15" customHeight="1" x14ac:dyDescent="0.2">
      <c r="B1041"/>
      <c r="C1041" s="14">
        <f>SUBTOTAL(9,C1040:C1040)</f>
        <v>70</v>
      </c>
      <c r="D1041" s="15" t="s">
        <v>824</v>
      </c>
      <c r="E1041" s="16">
        <f>SUBTOTAL(9,E1040:E1040)</f>
        <v>0</v>
      </c>
      <c r="F1041" s="16">
        <f>SUBTOTAL(9,F1040:F1040)</f>
        <v>1660000</v>
      </c>
      <c r="G1041" s="16">
        <f>SUBTOTAL(9,G1040:G1040)</f>
        <v>1660000</v>
      </c>
      <c r="H1041" s="16">
        <f>SUBTOTAL(9,H1040:H1040)</f>
        <v>383329.89799999999</v>
      </c>
      <c r="I1041" s="16">
        <f>SUBTOTAL(9,I1040:I1040)</f>
        <v>1276670.102</v>
      </c>
    </row>
    <row r="1042" spans="2:9" ht="15" customHeight="1" x14ac:dyDescent="0.25">
      <c r="B1042" s="10">
        <v>667</v>
      </c>
      <c r="C1042" s="11"/>
      <c r="D1042" s="5" t="s">
        <v>825</v>
      </c>
      <c r="E1042" s="12"/>
      <c r="F1042" s="1"/>
      <c r="H1042" s="1"/>
      <c r="I1042" s="1"/>
    </row>
    <row r="1043" spans="2:9" x14ac:dyDescent="0.2">
      <c r="B1043"/>
      <c r="C1043" s="2">
        <v>70</v>
      </c>
      <c r="D1043" s="5" t="s">
        <v>823</v>
      </c>
      <c r="E1043" s="13">
        <v>0</v>
      </c>
      <c r="F1043" s="13">
        <v>383700</v>
      </c>
      <c r="G1043" s="13">
        <v>383700</v>
      </c>
      <c r="H1043" s="13">
        <v>93054.197</v>
      </c>
      <c r="I1043" s="13">
        <v>290645.80300000001</v>
      </c>
    </row>
    <row r="1044" spans="2:9" ht="15" customHeight="1" x14ac:dyDescent="0.2">
      <c r="B1044"/>
      <c r="C1044" s="14">
        <f>SUBTOTAL(9,C1043:C1043)</f>
        <v>70</v>
      </c>
      <c r="D1044" s="15" t="s">
        <v>826</v>
      </c>
      <c r="E1044" s="16">
        <f>SUBTOTAL(9,E1043:E1043)</f>
        <v>0</v>
      </c>
      <c r="F1044" s="16">
        <f>SUBTOTAL(9,F1043:F1043)</f>
        <v>383700</v>
      </c>
      <c r="G1044" s="16">
        <f>SUBTOTAL(9,G1043:G1043)</f>
        <v>383700</v>
      </c>
      <c r="H1044" s="16">
        <f>SUBTOTAL(9,H1043:H1043)</f>
        <v>93054.197</v>
      </c>
      <c r="I1044" s="16">
        <f>SUBTOTAL(9,I1043:I1043)</f>
        <v>290645.80300000001</v>
      </c>
    </row>
    <row r="1045" spans="2:9" ht="15" customHeight="1" x14ac:dyDescent="0.2">
      <c r="C1045" s="17">
        <f>SUBTOTAL(9,C1032:C1044)</f>
        <v>351</v>
      </c>
      <c r="D1045" s="18" t="s">
        <v>827</v>
      </c>
      <c r="E1045" s="19">
        <f>SUBTOTAL(9,E1032:E1044)</f>
        <v>0</v>
      </c>
      <c r="F1045" s="19">
        <f>SUBTOTAL(9,F1032:F1044)</f>
        <v>2445700</v>
      </c>
      <c r="G1045" s="19">
        <f>SUBTOTAL(9,G1032:G1044)</f>
        <v>2445700</v>
      </c>
      <c r="H1045" s="19">
        <f>SUBTOTAL(9,H1032:H1044)</f>
        <v>628822.07900000003</v>
      </c>
      <c r="I1045" s="19">
        <f>SUBTOTAL(9,I1032:I1044)</f>
        <v>1816877.9210000001</v>
      </c>
    </row>
    <row r="1046" spans="2:9" ht="15" customHeight="1" x14ac:dyDescent="0.2">
      <c r="C1046" s="17">
        <f>SUBTOTAL(9,C932:C1045)</f>
        <v>2170</v>
      </c>
      <c r="D1046" s="18" t="s">
        <v>828</v>
      </c>
      <c r="E1046" s="19">
        <f>SUBTOTAL(9,E932:E1045)</f>
        <v>405917</v>
      </c>
      <c r="F1046" s="19">
        <f>SUBTOTAL(9,F932:F1045)</f>
        <v>42895379</v>
      </c>
      <c r="G1046" s="19">
        <f>SUBTOTAL(9,G932:G1045)</f>
        <v>43301296</v>
      </c>
      <c r="H1046" s="19">
        <f>SUBTOTAL(9,H932:H1045)</f>
        <v>9100041.1309300009</v>
      </c>
      <c r="I1046" s="19">
        <f>SUBTOTAL(9,I932:I1045)</f>
        <v>34201254.869069993</v>
      </c>
    </row>
    <row r="1047" spans="2:9" x14ac:dyDescent="0.2">
      <c r="C1047" s="17"/>
      <c r="D1047" s="20"/>
      <c r="E1047" s="21"/>
      <c r="F1047" s="21"/>
      <c r="G1047" s="21"/>
      <c r="H1047" s="21"/>
      <c r="I1047" s="21"/>
    </row>
    <row r="1048" spans="2:9" ht="15" customHeight="1" x14ac:dyDescent="0.2">
      <c r="B1048" s="1"/>
      <c r="C1048" s="2"/>
      <c r="D1048" s="3" t="s">
        <v>829</v>
      </c>
      <c r="E1048" s="1"/>
      <c r="F1048" s="1"/>
      <c r="G1048" s="1"/>
      <c r="H1048" s="1"/>
      <c r="I1048" s="1"/>
    </row>
    <row r="1049" spans="2:9" ht="27" customHeight="1" x14ac:dyDescent="0.25">
      <c r="B1049" s="1"/>
      <c r="C1049" s="2"/>
      <c r="D1049" s="9" t="s">
        <v>830</v>
      </c>
      <c r="E1049" s="1"/>
      <c r="F1049" s="1"/>
      <c r="G1049" s="1"/>
      <c r="H1049" s="1"/>
      <c r="I1049" s="1"/>
    </row>
    <row r="1050" spans="2:9" ht="15" customHeight="1" x14ac:dyDescent="0.25">
      <c r="B1050" s="10">
        <v>700</v>
      </c>
      <c r="C1050" s="11"/>
      <c r="D1050" s="5" t="s">
        <v>831</v>
      </c>
      <c r="E1050" s="12"/>
      <c r="F1050" s="1"/>
      <c r="H1050" s="1"/>
      <c r="I1050" s="1"/>
    </row>
    <row r="1051" spans="2:9" x14ac:dyDescent="0.2">
      <c r="B1051"/>
      <c r="C1051" s="2">
        <v>1</v>
      </c>
      <c r="D1051" s="5" t="s">
        <v>20</v>
      </c>
      <c r="E1051" s="13">
        <v>10446</v>
      </c>
      <c r="F1051" s="13">
        <v>207755</v>
      </c>
      <c r="G1051" s="13">
        <v>218201</v>
      </c>
      <c r="H1051" s="13">
        <v>53651.123039999999</v>
      </c>
      <c r="I1051" s="13">
        <v>164549.87695999999</v>
      </c>
    </row>
    <row r="1052" spans="2:9" ht="15" customHeight="1" x14ac:dyDescent="0.2">
      <c r="B1052"/>
      <c r="C1052" s="14">
        <f>SUBTOTAL(9,C1051:C1051)</f>
        <v>1</v>
      </c>
      <c r="D1052" s="15" t="s">
        <v>832</v>
      </c>
      <c r="E1052" s="16">
        <f>SUBTOTAL(9,E1051:E1051)</f>
        <v>10446</v>
      </c>
      <c r="F1052" s="16">
        <f>SUBTOTAL(9,F1051:F1051)</f>
        <v>207755</v>
      </c>
      <c r="G1052" s="16">
        <f>SUBTOTAL(9,G1051:G1051)</f>
        <v>218201</v>
      </c>
      <c r="H1052" s="16">
        <f>SUBTOTAL(9,H1051:H1051)</f>
        <v>53651.123039999999</v>
      </c>
      <c r="I1052" s="16">
        <f>SUBTOTAL(9,I1051:I1051)</f>
        <v>164549.87695999999</v>
      </c>
    </row>
    <row r="1053" spans="2:9" ht="15" customHeight="1" x14ac:dyDescent="0.25">
      <c r="B1053" s="10">
        <v>701</v>
      </c>
      <c r="C1053" s="11"/>
      <c r="D1053" s="5" t="s">
        <v>833</v>
      </c>
      <c r="E1053" s="12"/>
      <c r="F1053" s="1"/>
      <c r="H1053" s="1"/>
      <c r="I1053" s="1"/>
    </row>
    <row r="1054" spans="2:9" x14ac:dyDescent="0.2">
      <c r="B1054"/>
      <c r="C1054" s="2">
        <v>1</v>
      </c>
      <c r="D1054" s="5" t="s">
        <v>20</v>
      </c>
      <c r="E1054" s="13">
        <v>0</v>
      </c>
      <c r="F1054" s="13">
        <v>181991</v>
      </c>
      <c r="G1054" s="13">
        <v>181991</v>
      </c>
      <c r="H1054" s="13">
        <v>71068.700429999997</v>
      </c>
      <c r="I1054" s="13">
        <v>110922.29957</v>
      </c>
    </row>
    <row r="1055" spans="2:9" x14ac:dyDescent="0.2">
      <c r="B1055"/>
      <c r="C1055" s="2">
        <v>21</v>
      </c>
      <c r="D1055" s="5" t="s">
        <v>30</v>
      </c>
      <c r="E1055" s="13">
        <v>4901</v>
      </c>
      <c r="F1055" s="13">
        <v>254316</v>
      </c>
      <c r="G1055" s="13">
        <v>259217</v>
      </c>
      <c r="H1055" s="13">
        <v>10845.203299999999</v>
      </c>
      <c r="I1055" s="13">
        <v>248371.79670000001</v>
      </c>
    </row>
    <row r="1056" spans="2:9" x14ac:dyDescent="0.2">
      <c r="B1056"/>
      <c r="C1056" s="2">
        <v>70</v>
      </c>
      <c r="D1056" s="5" t="s">
        <v>834</v>
      </c>
      <c r="E1056" s="13">
        <v>0</v>
      </c>
      <c r="F1056" s="13">
        <v>124758</v>
      </c>
      <c r="G1056" s="13">
        <v>124758</v>
      </c>
      <c r="H1056" s="13">
        <v>109758</v>
      </c>
      <c r="I1056" s="13">
        <v>15000</v>
      </c>
    </row>
    <row r="1057" spans="2:9" x14ac:dyDescent="0.2">
      <c r="B1057"/>
      <c r="C1057" s="2">
        <v>71</v>
      </c>
      <c r="D1057" s="5" t="s">
        <v>835</v>
      </c>
      <c r="E1057" s="13">
        <v>0</v>
      </c>
      <c r="F1057" s="13">
        <v>38272</v>
      </c>
      <c r="G1057" s="13">
        <v>38272</v>
      </c>
      <c r="H1057" s="13">
        <v>38272</v>
      </c>
      <c r="I1057" s="13">
        <v>0</v>
      </c>
    </row>
    <row r="1058" spans="2:9" ht="15" customHeight="1" x14ac:dyDescent="0.2">
      <c r="B1058"/>
      <c r="C1058" s="14">
        <f>SUBTOTAL(9,C1054:C1057)</f>
        <v>163</v>
      </c>
      <c r="D1058" s="15" t="s">
        <v>836</v>
      </c>
      <c r="E1058" s="16">
        <f>SUBTOTAL(9,E1054:E1057)</f>
        <v>4901</v>
      </c>
      <c r="F1058" s="16">
        <f>SUBTOTAL(9,F1054:F1057)</f>
        <v>599337</v>
      </c>
      <c r="G1058" s="16">
        <f>SUBTOTAL(9,G1054:G1057)</f>
        <v>604238</v>
      </c>
      <c r="H1058" s="16">
        <f>SUBTOTAL(9,H1054:H1057)</f>
        <v>229943.90372999999</v>
      </c>
      <c r="I1058" s="16">
        <f>SUBTOTAL(9,I1054:I1057)</f>
        <v>374294.09626999998</v>
      </c>
    </row>
    <row r="1059" spans="2:9" ht="15" customHeight="1" x14ac:dyDescent="0.25">
      <c r="B1059" s="10">
        <v>702</v>
      </c>
      <c r="C1059" s="11"/>
      <c r="D1059" s="5" t="s">
        <v>837</v>
      </c>
      <c r="E1059" s="12"/>
      <c r="F1059" s="1"/>
      <c r="H1059" s="1"/>
      <c r="I1059" s="1"/>
    </row>
    <row r="1060" spans="2:9" x14ac:dyDescent="0.2">
      <c r="B1060"/>
      <c r="C1060" s="2">
        <v>21</v>
      </c>
      <c r="D1060" s="5" t="s">
        <v>289</v>
      </c>
      <c r="E1060" s="13">
        <v>2134</v>
      </c>
      <c r="F1060" s="13">
        <v>30111</v>
      </c>
      <c r="G1060" s="13">
        <v>32245</v>
      </c>
      <c r="H1060" s="13">
        <v>5338.1875899999995</v>
      </c>
      <c r="I1060" s="13">
        <v>26906.812409999999</v>
      </c>
    </row>
    <row r="1061" spans="2:9" x14ac:dyDescent="0.2">
      <c r="B1061"/>
      <c r="C1061" s="2">
        <v>70</v>
      </c>
      <c r="D1061" s="5" t="s">
        <v>838</v>
      </c>
      <c r="E1061" s="13">
        <v>0</v>
      </c>
      <c r="F1061" s="13">
        <v>3762</v>
      </c>
      <c r="G1061" s="13">
        <v>3762</v>
      </c>
      <c r="H1061" s="13">
        <v>0</v>
      </c>
      <c r="I1061" s="13">
        <v>3762</v>
      </c>
    </row>
    <row r="1062" spans="2:9" ht="15" customHeight="1" x14ac:dyDescent="0.2">
      <c r="B1062"/>
      <c r="C1062" s="14">
        <f>SUBTOTAL(9,C1060:C1061)</f>
        <v>91</v>
      </c>
      <c r="D1062" s="15" t="s">
        <v>839</v>
      </c>
      <c r="E1062" s="16">
        <f>SUBTOTAL(9,E1060:E1061)</f>
        <v>2134</v>
      </c>
      <c r="F1062" s="16">
        <f>SUBTOTAL(9,F1060:F1061)</f>
        <v>33873</v>
      </c>
      <c r="G1062" s="16">
        <f>SUBTOTAL(9,G1060:G1061)</f>
        <v>36007</v>
      </c>
      <c r="H1062" s="16">
        <f>SUBTOTAL(9,H1060:H1061)</f>
        <v>5338.1875899999995</v>
      </c>
      <c r="I1062" s="16">
        <f>SUBTOTAL(9,I1060:I1061)</f>
        <v>30668.812409999999</v>
      </c>
    </row>
    <row r="1063" spans="2:9" ht="15" customHeight="1" x14ac:dyDescent="0.25">
      <c r="B1063" s="10">
        <v>703</v>
      </c>
      <c r="C1063" s="11"/>
      <c r="D1063" s="5" t="s">
        <v>840</v>
      </c>
      <c r="E1063" s="12"/>
      <c r="F1063" s="1"/>
      <c r="H1063" s="1"/>
      <c r="I1063" s="1"/>
    </row>
    <row r="1064" spans="2:9" x14ac:dyDescent="0.2">
      <c r="B1064"/>
      <c r="C1064" s="2">
        <v>21</v>
      </c>
      <c r="D1064" s="5" t="s">
        <v>30</v>
      </c>
      <c r="E1064" s="13">
        <v>0</v>
      </c>
      <c r="F1064" s="13">
        <v>66286</v>
      </c>
      <c r="G1064" s="13">
        <v>66286</v>
      </c>
      <c r="H1064" s="13">
        <v>3880.6418399999998</v>
      </c>
      <c r="I1064" s="13">
        <v>62405.358160000003</v>
      </c>
    </row>
    <row r="1065" spans="2:9" ht="15" customHeight="1" x14ac:dyDescent="0.2">
      <c r="B1065"/>
      <c r="C1065" s="14">
        <f>SUBTOTAL(9,C1064:C1064)</f>
        <v>21</v>
      </c>
      <c r="D1065" s="15" t="s">
        <v>841</v>
      </c>
      <c r="E1065" s="16">
        <f>SUBTOTAL(9,E1064:E1064)</f>
        <v>0</v>
      </c>
      <c r="F1065" s="16">
        <f>SUBTOTAL(9,F1064:F1064)</f>
        <v>66286</v>
      </c>
      <c r="G1065" s="16">
        <f>SUBTOTAL(9,G1064:G1064)</f>
        <v>66286</v>
      </c>
      <c r="H1065" s="16">
        <f>SUBTOTAL(9,H1064:H1064)</f>
        <v>3880.6418399999998</v>
      </c>
      <c r="I1065" s="16">
        <f>SUBTOTAL(9,I1064:I1064)</f>
        <v>62405.358160000003</v>
      </c>
    </row>
    <row r="1066" spans="2:9" ht="15" customHeight="1" x14ac:dyDescent="0.2">
      <c r="C1066" s="17">
        <f>SUBTOTAL(9,C1050:C1065)</f>
        <v>276</v>
      </c>
      <c r="D1066" s="18" t="s">
        <v>842</v>
      </c>
      <c r="E1066" s="19">
        <f>SUBTOTAL(9,E1050:E1065)</f>
        <v>17481</v>
      </c>
      <c r="F1066" s="19">
        <f>SUBTOTAL(9,F1050:F1065)</f>
        <v>907251</v>
      </c>
      <c r="G1066" s="19">
        <f>SUBTOTAL(9,G1050:G1065)</f>
        <v>924732</v>
      </c>
      <c r="H1066" s="19">
        <f>SUBTOTAL(9,H1050:H1065)</f>
        <v>292813.85619999998</v>
      </c>
      <c r="I1066" s="19">
        <f>SUBTOTAL(9,I1050:I1065)</f>
        <v>631918.14379999996</v>
      </c>
    </row>
    <row r="1067" spans="2:9" ht="27" customHeight="1" x14ac:dyDescent="0.25">
      <c r="B1067" s="1"/>
      <c r="C1067" s="2"/>
      <c r="D1067" s="9" t="s">
        <v>843</v>
      </c>
      <c r="E1067" s="1"/>
      <c r="F1067" s="1"/>
      <c r="G1067" s="1"/>
      <c r="H1067" s="1"/>
      <c r="I1067" s="1"/>
    </row>
    <row r="1068" spans="2:9" ht="15" customHeight="1" x14ac:dyDescent="0.25">
      <c r="B1068" s="10">
        <v>710</v>
      </c>
      <c r="C1068" s="11"/>
      <c r="D1068" s="5" t="s">
        <v>844</v>
      </c>
      <c r="E1068" s="12"/>
      <c r="F1068" s="1"/>
      <c r="H1068" s="1"/>
      <c r="I1068" s="1"/>
    </row>
    <row r="1069" spans="2:9" x14ac:dyDescent="0.2">
      <c r="B1069"/>
      <c r="C1069" s="2">
        <v>1</v>
      </c>
      <c r="D1069" s="5" t="s">
        <v>20</v>
      </c>
      <c r="E1069" s="13">
        <v>4715</v>
      </c>
      <c r="F1069" s="13">
        <v>897284</v>
      </c>
      <c r="G1069" s="13">
        <v>901999</v>
      </c>
      <c r="H1069" s="13">
        <v>260113.7574</v>
      </c>
      <c r="I1069" s="13">
        <v>641885.2426</v>
      </c>
    </row>
    <row r="1070" spans="2:9" x14ac:dyDescent="0.2">
      <c r="B1070"/>
      <c r="C1070" s="2">
        <v>21</v>
      </c>
      <c r="D1070" s="5" t="s">
        <v>30</v>
      </c>
      <c r="E1070" s="13">
        <v>10450</v>
      </c>
      <c r="F1070" s="13">
        <v>699623</v>
      </c>
      <c r="G1070" s="13">
        <v>710073</v>
      </c>
      <c r="H1070" s="13">
        <v>141537.61626000001</v>
      </c>
      <c r="I1070" s="13">
        <v>568535.38373999996</v>
      </c>
    </row>
    <row r="1071" spans="2:9" x14ac:dyDescent="0.2">
      <c r="B1071"/>
      <c r="C1071" s="2">
        <v>45</v>
      </c>
      <c r="D1071" s="5" t="s">
        <v>31</v>
      </c>
      <c r="E1071" s="13">
        <v>7993</v>
      </c>
      <c r="F1071" s="13">
        <v>18195</v>
      </c>
      <c r="G1071" s="13">
        <v>26188</v>
      </c>
      <c r="H1071" s="13">
        <v>527.327</v>
      </c>
      <c r="I1071" s="13">
        <v>25660.672999999999</v>
      </c>
    </row>
    <row r="1072" spans="2:9" ht="15" customHeight="1" x14ac:dyDescent="0.2">
      <c r="B1072"/>
      <c r="C1072" s="14">
        <f>SUBTOTAL(9,C1069:C1071)</f>
        <v>67</v>
      </c>
      <c r="D1072" s="15" t="s">
        <v>845</v>
      </c>
      <c r="E1072" s="16">
        <f>SUBTOTAL(9,E1069:E1071)</f>
        <v>23158</v>
      </c>
      <c r="F1072" s="16">
        <f>SUBTOTAL(9,F1069:F1071)</f>
        <v>1615102</v>
      </c>
      <c r="G1072" s="16">
        <f>SUBTOTAL(9,G1069:G1071)</f>
        <v>1638260</v>
      </c>
      <c r="H1072" s="16">
        <f>SUBTOTAL(9,H1069:H1071)</f>
        <v>402178.70066000003</v>
      </c>
      <c r="I1072" s="16">
        <f>SUBTOTAL(9,I1069:I1071)</f>
        <v>1236081.2993399999</v>
      </c>
    </row>
    <row r="1073" spans="2:9" ht="15" customHeight="1" x14ac:dyDescent="0.25">
      <c r="B1073" s="10">
        <v>712</v>
      </c>
      <c r="C1073" s="11"/>
      <c r="D1073" s="5" t="s">
        <v>846</v>
      </c>
      <c r="E1073" s="12"/>
      <c r="F1073" s="1"/>
      <c r="H1073" s="1"/>
      <c r="I1073" s="1"/>
    </row>
    <row r="1074" spans="2:9" x14ac:dyDescent="0.2">
      <c r="B1074"/>
      <c r="C1074" s="2">
        <v>1</v>
      </c>
      <c r="D1074" s="5" t="s">
        <v>20</v>
      </c>
      <c r="E1074" s="13">
        <v>15</v>
      </c>
      <c r="F1074" s="13">
        <v>8711</v>
      </c>
      <c r="G1074" s="13">
        <v>8726</v>
      </c>
      <c r="H1074" s="13">
        <v>2131.4904900000001</v>
      </c>
      <c r="I1074" s="13">
        <v>6594.5095099999999</v>
      </c>
    </row>
    <row r="1075" spans="2:9" ht="15" customHeight="1" x14ac:dyDescent="0.2">
      <c r="B1075"/>
      <c r="C1075" s="14">
        <f>SUBTOTAL(9,C1074:C1074)</f>
        <v>1</v>
      </c>
      <c r="D1075" s="15" t="s">
        <v>847</v>
      </c>
      <c r="E1075" s="16">
        <f>SUBTOTAL(9,E1074:E1074)</f>
        <v>15</v>
      </c>
      <c r="F1075" s="16">
        <f>SUBTOTAL(9,F1074:F1074)</f>
        <v>8711</v>
      </c>
      <c r="G1075" s="16">
        <f>SUBTOTAL(9,G1074:G1074)</f>
        <v>8726</v>
      </c>
      <c r="H1075" s="16">
        <f>SUBTOTAL(9,H1074:H1074)</f>
        <v>2131.4904900000001</v>
      </c>
      <c r="I1075" s="16">
        <f>SUBTOTAL(9,I1074:I1074)</f>
        <v>6594.5095099999999</v>
      </c>
    </row>
    <row r="1076" spans="2:9" ht="15" customHeight="1" x14ac:dyDescent="0.25">
      <c r="B1076" s="10">
        <v>714</v>
      </c>
      <c r="C1076" s="11"/>
      <c r="D1076" s="5" t="s">
        <v>848</v>
      </c>
      <c r="E1076" s="12"/>
      <c r="F1076" s="1"/>
      <c r="H1076" s="1"/>
      <c r="I1076" s="1"/>
    </row>
    <row r="1077" spans="2:9" x14ac:dyDescent="0.2">
      <c r="B1077"/>
      <c r="C1077" s="2">
        <v>21</v>
      </c>
      <c r="D1077" s="5" t="s">
        <v>849</v>
      </c>
      <c r="E1077" s="13">
        <v>11186</v>
      </c>
      <c r="F1077" s="13">
        <v>151676</v>
      </c>
      <c r="G1077" s="13">
        <v>162862</v>
      </c>
      <c r="H1077" s="13">
        <v>6225.9926599999999</v>
      </c>
      <c r="I1077" s="13">
        <v>156636.00734000001</v>
      </c>
    </row>
    <row r="1078" spans="2:9" x14ac:dyDescent="0.2">
      <c r="B1078"/>
      <c r="C1078" s="2">
        <v>60</v>
      </c>
      <c r="D1078" s="5" t="s">
        <v>850</v>
      </c>
      <c r="E1078" s="13">
        <v>3117</v>
      </c>
      <c r="F1078" s="13">
        <v>43910</v>
      </c>
      <c r="G1078" s="13">
        <v>47027</v>
      </c>
      <c r="H1078" s="13">
        <v>200</v>
      </c>
      <c r="I1078" s="13">
        <v>46827</v>
      </c>
    </row>
    <row r="1079" spans="2:9" x14ac:dyDescent="0.2">
      <c r="B1079"/>
      <c r="C1079" s="2">
        <v>70</v>
      </c>
      <c r="D1079" s="5" t="s">
        <v>851</v>
      </c>
      <c r="E1079" s="13">
        <v>0</v>
      </c>
      <c r="F1079" s="13">
        <v>130728</v>
      </c>
      <c r="G1079" s="13">
        <v>130728</v>
      </c>
      <c r="H1079" s="13">
        <v>11854.188</v>
      </c>
      <c r="I1079" s="13">
        <v>118873.81200000001</v>
      </c>
    </row>
    <row r="1080" spans="2:9" x14ac:dyDescent="0.2">
      <c r="B1080"/>
      <c r="C1080" s="2">
        <v>74</v>
      </c>
      <c r="D1080" s="5" t="s">
        <v>852</v>
      </c>
      <c r="E1080" s="13">
        <v>21729</v>
      </c>
      <c r="F1080" s="13">
        <v>35602</v>
      </c>
      <c r="G1080" s="13">
        <v>57331</v>
      </c>
      <c r="H1080" s="13">
        <v>0</v>
      </c>
      <c r="I1080" s="13">
        <v>57331</v>
      </c>
    </row>
    <row r="1081" spans="2:9" x14ac:dyDescent="0.2">
      <c r="B1081"/>
      <c r="C1081" s="2">
        <v>79</v>
      </c>
      <c r="D1081" s="5" t="s">
        <v>853</v>
      </c>
      <c r="E1081" s="13">
        <v>242</v>
      </c>
      <c r="F1081" s="13">
        <v>61137</v>
      </c>
      <c r="G1081" s="13">
        <v>61379</v>
      </c>
      <c r="H1081" s="13">
        <v>0</v>
      </c>
      <c r="I1081" s="13">
        <v>61379</v>
      </c>
    </row>
    <row r="1082" spans="2:9" ht="15" customHeight="1" x14ac:dyDescent="0.2">
      <c r="B1082"/>
      <c r="C1082" s="14">
        <f>SUBTOTAL(9,C1077:C1081)</f>
        <v>304</v>
      </c>
      <c r="D1082" s="15" t="s">
        <v>854</v>
      </c>
      <c r="E1082" s="16">
        <f>SUBTOTAL(9,E1077:E1081)</f>
        <v>36274</v>
      </c>
      <c r="F1082" s="16">
        <f>SUBTOTAL(9,F1077:F1081)</f>
        <v>423053</v>
      </c>
      <c r="G1082" s="16">
        <f>SUBTOTAL(9,G1077:G1081)</f>
        <v>459327</v>
      </c>
      <c r="H1082" s="16">
        <f>SUBTOTAL(9,H1077:H1081)</f>
        <v>18280.180659999998</v>
      </c>
      <c r="I1082" s="16">
        <f>SUBTOTAL(9,I1077:I1081)</f>
        <v>441046.81934000005</v>
      </c>
    </row>
    <row r="1083" spans="2:9" ht="15" customHeight="1" x14ac:dyDescent="0.2">
      <c r="C1083" s="17">
        <f>SUBTOTAL(9,C1068:C1082)</f>
        <v>372</v>
      </c>
      <c r="D1083" s="18" t="s">
        <v>855</v>
      </c>
      <c r="E1083" s="19">
        <f>SUBTOTAL(9,E1068:E1082)</f>
        <v>59447</v>
      </c>
      <c r="F1083" s="19">
        <f>SUBTOTAL(9,F1068:F1082)</f>
        <v>2046866</v>
      </c>
      <c r="G1083" s="19">
        <f>SUBTOTAL(9,G1068:G1082)</f>
        <v>2106313</v>
      </c>
      <c r="H1083" s="19">
        <f>SUBTOTAL(9,H1068:H1082)</f>
        <v>422590.37181000004</v>
      </c>
      <c r="I1083" s="19">
        <f>SUBTOTAL(9,I1068:I1082)</f>
        <v>1683722.6281899998</v>
      </c>
    </row>
    <row r="1084" spans="2:9" ht="27" customHeight="1" x14ac:dyDescent="0.25">
      <c r="B1084" s="1"/>
      <c r="C1084" s="2"/>
      <c r="D1084" s="9" t="s">
        <v>856</v>
      </c>
      <c r="E1084" s="1"/>
      <c r="F1084" s="1"/>
      <c r="G1084" s="1"/>
      <c r="H1084" s="1"/>
      <c r="I1084" s="1"/>
    </row>
    <row r="1085" spans="2:9" ht="15" customHeight="1" x14ac:dyDescent="0.25">
      <c r="B1085" s="10">
        <v>720</v>
      </c>
      <c r="C1085" s="11"/>
      <c r="D1085" s="5" t="s">
        <v>857</v>
      </c>
      <c r="E1085" s="12"/>
      <c r="F1085" s="1"/>
      <c r="H1085" s="1"/>
      <c r="I1085" s="1"/>
    </row>
    <row r="1086" spans="2:9" x14ac:dyDescent="0.2">
      <c r="B1086"/>
      <c r="C1086" s="2">
        <v>1</v>
      </c>
      <c r="D1086" s="5" t="s">
        <v>20</v>
      </c>
      <c r="E1086" s="13">
        <v>0</v>
      </c>
      <c r="F1086" s="13">
        <v>1108937</v>
      </c>
      <c r="G1086" s="13">
        <v>1108937</v>
      </c>
      <c r="H1086" s="13">
        <v>274959.39730999997</v>
      </c>
      <c r="I1086" s="13">
        <v>833977.60268999997</v>
      </c>
    </row>
    <row r="1087" spans="2:9" x14ac:dyDescent="0.2">
      <c r="B1087"/>
      <c r="C1087" s="2">
        <v>21</v>
      </c>
      <c r="D1087" s="5" t="s">
        <v>25</v>
      </c>
      <c r="E1087" s="13">
        <v>0</v>
      </c>
      <c r="F1087" s="13">
        <v>46030</v>
      </c>
      <c r="G1087" s="13">
        <v>46030</v>
      </c>
      <c r="H1087" s="13">
        <v>4562.3885099999998</v>
      </c>
      <c r="I1087" s="13">
        <v>41467.611490000003</v>
      </c>
    </row>
    <row r="1088" spans="2:9" x14ac:dyDescent="0.2">
      <c r="B1088"/>
      <c r="C1088" s="2">
        <v>45</v>
      </c>
      <c r="D1088" s="5" t="s">
        <v>31</v>
      </c>
      <c r="E1088" s="13">
        <v>261</v>
      </c>
      <c r="F1088" s="13">
        <v>4108</v>
      </c>
      <c r="G1088" s="13">
        <v>4369</v>
      </c>
      <c r="H1088" s="13">
        <v>0</v>
      </c>
      <c r="I1088" s="13">
        <v>4369</v>
      </c>
    </row>
    <row r="1089" spans="2:9" x14ac:dyDescent="0.2">
      <c r="B1089"/>
      <c r="C1089" s="2">
        <v>70</v>
      </c>
      <c r="D1089" s="5" t="s">
        <v>858</v>
      </c>
      <c r="E1089" s="13">
        <v>0</v>
      </c>
      <c r="F1089" s="13">
        <v>46305</v>
      </c>
      <c r="G1089" s="13">
        <v>46305</v>
      </c>
      <c r="H1089" s="13">
        <v>8473.1489999999994</v>
      </c>
      <c r="I1089" s="13">
        <v>37831.851000000002</v>
      </c>
    </row>
    <row r="1090" spans="2:9" ht="15" customHeight="1" x14ac:dyDescent="0.2">
      <c r="B1090"/>
      <c r="C1090" s="14">
        <f>SUBTOTAL(9,C1086:C1089)</f>
        <v>137</v>
      </c>
      <c r="D1090" s="15" t="s">
        <v>859</v>
      </c>
      <c r="E1090" s="16">
        <f>SUBTOTAL(9,E1086:E1089)</f>
        <v>261</v>
      </c>
      <c r="F1090" s="16">
        <f>SUBTOTAL(9,F1086:F1089)</f>
        <v>1205380</v>
      </c>
      <c r="G1090" s="16">
        <f>SUBTOTAL(9,G1086:G1089)</f>
        <v>1205641</v>
      </c>
      <c r="H1090" s="16">
        <f>SUBTOTAL(9,H1086:H1089)</f>
        <v>287994.93481999997</v>
      </c>
      <c r="I1090" s="16">
        <f>SUBTOTAL(9,I1086:I1089)</f>
        <v>917646.06518000003</v>
      </c>
    </row>
    <row r="1091" spans="2:9" ht="15" customHeight="1" x14ac:dyDescent="0.25">
      <c r="B1091" s="10">
        <v>721</v>
      </c>
      <c r="C1091" s="11"/>
      <c r="D1091" s="5" t="s">
        <v>860</v>
      </c>
      <c r="E1091" s="12"/>
      <c r="F1091" s="1"/>
      <c r="H1091" s="1"/>
      <c r="I1091" s="1"/>
    </row>
    <row r="1092" spans="2:9" x14ac:dyDescent="0.2">
      <c r="B1092"/>
      <c r="C1092" s="2">
        <v>1</v>
      </c>
      <c r="D1092" s="5" t="s">
        <v>20</v>
      </c>
      <c r="E1092" s="13">
        <v>0</v>
      </c>
      <c r="F1092" s="13">
        <v>114859</v>
      </c>
      <c r="G1092" s="13">
        <v>114859</v>
      </c>
      <c r="H1092" s="13">
        <v>29323.15583</v>
      </c>
      <c r="I1092" s="13">
        <v>85535.844169999997</v>
      </c>
    </row>
    <row r="1093" spans="2:9" ht="15" customHeight="1" x14ac:dyDescent="0.2">
      <c r="B1093"/>
      <c r="C1093" s="14">
        <f>SUBTOTAL(9,C1092:C1092)</f>
        <v>1</v>
      </c>
      <c r="D1093" s="15" t="s">
        <v>861</v>
      </c>
      <c r="E1093" s="16">
        <f>SUBTOTAL(9,E1092:E1092)</f>
        <v>0</v>
      </c>
      <c r="F1093" s="16">
        <f>SUBTOTAL(9,F1092:F1092)</f>
        <v>114859</v>
      </c>
      <c r="G1093" s="16">
        <f>SUBTOTAL(9,G1092:G1092)</f>
        <v>114859</v>
      </c>
      <c r="H1093" s="16">
        <f>SUBTOTAL(9,H1092:H1092)</f>
        <v>29323.15583</v>
      </c>
      <c r="I1093" s="16">
        <f>SUBTOTAL(9,I1092:I1092)</f>
        <v>85535.844169999997</v>
      </c>
    </row>
    <row r="1094" spans="2:9" ht="15" customHeight="1" x14ac:dyDescent="0.25">
      <c r="B1094" s="10">
        <v>722</v>
      </c>
      <c r="C1094" s="11"/>
      <c r="D1094" s="5" t="s">
        <v>862</v>
      </c>
      <c r="E1094" s="12"/>
      <c r="F1094" s="1"/>
      <c r="H1094" s="1"/>
      <c r="I1094" s="1"/>
    </row>
    <row r="1095" spans="2:9" x14ac:dyDescent="0.2">
      <c r="B1095"/>
      <c r="C1095" s="2">
        <v>1</v>
      </c>
      <c r="D1095" s="5" t="s">
        <v>20</v>
      </c>
      <c r="E1095" s="13">
        <v>0</v>
      </c>
      <c r="F1095" s="13">
        <v>161662</v>
      </c>
      <c r="G1095" s="13">
        <v>161662</v>
      </c>
      <c r="H1095" s="13">
        <v>40689.44081</v>
      </c>
      <c r="I1095" s="13">
        <v>120972.55919</v>
      </c>
    </row>
    <row r="1096" spans="2:9" x14ac:dyDescent="0.2">
      <c r="B1096"/>
      <c r="C1096" s="2">
        <v>70</v>
      </c>
      <c r="D1096" s="5" t="s">
        <v>863</v>
      </c>
      <c r="E1096" s="13">
        <v>0</v>
      </c>
      <c r="F1096" s="13">
        <v>36200</v>
      </c>
      <c r="G1096" s="13">
        <v>36200</v>
      </c>
      <c r="H1096" s="13">
        <v>7064.54493</v>
      </c>
      <c r="I1096" s="13">
        <v>29135.45507</v>
      </c>
    </row>
    <row r="1097" spans="2:9" x14ac:dyDescent="0.2">
      <c r="B1097"/>
      <c r="C1097" s="2">
        <v>71</v>
      </c>
      <c r="D1097" s="5" t="s">
        <v>864</v>
      </c>
      <c r="E1097" s="13">
        <v>0</v>
      </c>
      <c r="F1097" s="13">
        <v>35968</v>
      </c>
      <c r="G1097" s="13">
        <v>35968</v>
      </c>
      <c r="H1097" s="13">
        <v>0</v>
      </c>
      <c r="I1097" s="13">
        <v>35968</v>
      </c>
    </row>
    <row r="1098" spans="2:9" ht="15" customHeight="1" x14ac:dyDescent="0.2">
      <c r="B1098"/>
      <c r="C1098" s="14">
        <f>SUBTOTAL(9,C1095:C1097)</f>
        <v>142</v>
      </c>
      <c r="D1098" s="15" t="s">
        <v>865</v>
      </c>
      <c r="E1098" s="16">
        <f>SUBTOTAL(9,E1095:E1097)</f>
        <v>0</v>
      </c>
      <c r="F1098" s="16">
        <f>SUBTOTAL(9,F1095:F1097)</f>
        <v>233830</v>
      </c>
      <c r="G1098" s="16">
        <f>SUBTOTAL(9,G1095:G1097)</f>
        <v>233830</v>
      </c>
      <c r="H1098" s="16">
        <f>SUBTOTAL(9,H1095:H1097)</f>
        <v>47753.985740000004</v>
      </c>
      <c r="I1098" s="16">
        <f>SUBTOTAL(9,I1095:I1097)</f>
        <v>186076.01426</v>
      </c>
    </row>
    <row r="1099" spans="2:9" ht="15" customHeight="1" x14ac:dyDescent="0.25">
      <c r="B1099" s="10">
        <v>723</v>
      </c>
      <c r="C1099" s="11"/>
      <c r="D1099" s="5" t="s">
        <v>866</v>
      </c>
      <c r="E1099" s="12"/>
      <c r="F1099" s="1"/>
      <c r="H1099" s="1"/>
      <c r="I1099" s="1"/>
    </row>
    <row r="1100" spans="2:9" x14ac:dyDescent="0.2">
      <c r="B1100"/>
      <c r="C1100" s="2">
        <v>1</v>
      </c>
      <c r="D1100" s="5" t="s">
        <v>20</v>
      </c>
      <c r="E1100" s="13">
        <v>16</v>
      </c>
      <c r="F1100" s="13">
        <v>103887</v>
      </c>
      <c r="G1100" s="13">
        <v>103903</v>
      </c>
      <c r="H1100" s="13">
        <v>24563.124459999999</v>
      </c>
      <c r="I1100" s="13">
        <v>79339.875539999994</v>
      </c>
    </row>
    <row r="1101" spans="2:9" x14ac:dyDescent="0.2">
      <c r="B1101"/>
      <c r="C1101" s="2">
        <v>21</v>
      </c>
      <c r="D1101" s="5" t="s">
        <v>30</v>
      </c>
      <c r="E1101" s="13">
        <v>0</v>
      </c>
      <c r="F1101" s="13">
        <v>22500</v>
      </c>
      <c r="G1101" s="13">
        <v>22500</v>
      </c>
      <c r="H1101" s="13">
        <v>66.447559999999996</v>
      </c>
      <c r="I1101" s="13">
        <v>22433.552439999999</v>
      </c>
    </row>
    <row r="1102" spans="2:9" ht="15" customHeight="1" x14ac:dyDescent="0.2">
      <c r="B1102"/>
      <c r="C1102" s="14">
        <f>SUBTOTAL(9,C1100:C1101)</f>
        <v>22</v>
      </c>
      <c r="D1102" s="15" t="s">
        <v>867</v>
      </c>
      <c r="E1102" s="16">
        <f>SUBTOTAL(9,E1100:E1101)</f>
        <v>16</v>
      </c>
      <c r="F1102" s="16">
        <f>SUBTOTAL(9,F1100:F1101)</f>
        <v>126387</v>
      </c>
      <c r="G1102" s="16">
        <f>SUBTOTAL(9,G1100:G1101)</f>
        <v>126403</v>
      </c>
      <c r="H1102" s="16">
        <f>SUBTOTAL(9,H1100:H1101)</f>
        <v>24629.57202</v>
      </c>
      <c r="I1102" s="16">
        <f>SUBTOTAL(9,I1100:I1101)</f>
        <v>101773.42797999999</v>
      </c>
    </row>
    <row r="1103" spans="2:9" ht="15" customHeight="1" x14ac:dyDescent="0.25">
      <c r="B1103" s="10">
        <v>729</v>
      </c>
      <c r="C1103" s="11"/>
      <c r="D1103" s="5" t="s">
        <v>868</v>
      </c>
      <c r="E1103" s="12"/>
      <c r="F1103" s="1"/>
      <c r="H1103" s="1"/>
      <c r="I1103" s="1"/>
    </row>
    <row r="1104" spans="2:9" x14ac:dyDescent="0.2">
      <c r="B1104"/>
      <c r="C1104" s="2">
        <v>1</v>
      </c>
      <c r="D1104" s="5" t="s">
        <v>20</v>
      </c>
      <c r="E1104" s="13">
        <v>0</v>
      </c>
      <c r="F1104" s="13">
        <v>61056</v>
      </c>
      <c r="G1104" s="13">
        <v>61056</v>
      </c>
      <c r="H1104" s="13">
        <v>11704.007149999999</v>
      </c>
      <c r="I1104" s="13">
        <v>49351.992850000002</v>
      </c>
    </row>
    <row r="1105" spans="2:9" ht="15" customHeight="1" x14ac:dyDescent="0.2">
      <c r="B1105"/>
      <c r="C1105" s="14">
        <f>SUBTOTAL(9,C1104:C1104)</f>
        <v>1</v>
      </c>
      <c r="D1105" s="15" t="s">
        <v>869</v>
      </c>
      <c r="E1105" s="16">
        <f>SUBTOTAL(9,E1104:E1104)</f>
        <v>0</v>
      </c>
      <c r="F1105" s="16">
        <f>SUBTOTAL(9,F1104:F1104)</f>
        <v>61056</v>
      </c>
      <c r="G1105" s="16">
        <f>SUBTOTAL(9,G1104:G1104)</f>
        <v>61056</v>
      </c>
      <c r="H1105" s="16">
        <f>SUBTOTAL(9,H1104:H1104)</f>
        <v>11704.007149999999</v>
      </c>
      <c r="I1105" s="16">
        <f>SUBTOTAL(9,I1104:I1104)</f>
        <v>49351.992850000002</v>
      </c>
    </row>
    <row r="1106" spans="2:9" ht="15" customHeight="1" x14ac:dyDescent="0.2">
      <c r="C1106" s="17">
        <f>SUBTOTAL(9,C1085:C1105)</f>
        <v>303</v>
      </c>
      <c r="D1106" s="18" t="s">
        <v>870</v>
      </c>
      <c r="E1106" s="19">
        <f>SUBTOTAL(9,E1085:E1105)</f>
        <v>277</v>
      </c>
      <c r="F1106" s="19">
        <f>SUBTOTAL(9,F1085:F1105)</f>
        <v>1741512</v>
      </c>
      <c r="G1106" s="19">
        <f>SUBTOTAL(9,G1085:G1105)</f>
        <v>1741789</v>
      </c>
      <c r="H1106" s="19">
        <f>SUBTOTAL(9,H1085:H1105)</f>
        <v>401405.65555999998</v>
      </c>
      <c r="I1106" s="19">
        <f>SUBTOTAL(9,I1085:I1105)</f>
        <v>1340383.3444399999</v>
      </c>
    </row>
    <row r="1107" spans="2:9" ht="27" customHeight="1" x14ac:dyDescent="0.25">
      <c r="B1107" s="1"/>
      <c r="C1107" s="2"/>
      <c r="D1107" s="9" t="s">
        <v>871</v>
      </c>
      <c r="E1107" s="1"/>
      <c r="F1107" s="1"/>
      <c r="G1107" s="1"/>
      <c r="H1107" s="1"/>
      <c r="I1107" s="1"/>
    </row>
    <row r="1108" spans="2:9" ht="15" customHeight="1" x14ac:dyDescent="0.25">
      <c r="B1108" s="10">
        <v>732</v>
      </c>
      <c r="C1108" s="11"/>
      <c r="D1108" s="5" t="s">
        <v>872</v>
      </c>
      <c r="E1108" s="12"/>
      <c r="F1108" s="1"/>
      <c r="H1108" s="1"/>
      <c r="I1108" s="1"/>
    </row>
    <row r="1109" spans="2:9" x14ac:dyDescent="0.2">
      <c r="B1109"/>
      <c r="C1109" s="2">
        <v>21</v>
      </c>
      <c r="D1109" s="5" t="s">
        <v>30</v>
      </c>
      <c r="E1109" s="13">
        <v>10010</v>
      </c>
      <c r="F1109" s="13">
        <v>19303</v>
      </c>
      <c r="G1109" s="13">
        <v>29313</v>
      </c>
      <c r="H1109" s="13">
        <v>3764.4962</v>
      </c>
      <c r="I1109" s="13">
        <v>25548.503799999999</v>
      </c>
    </row>
    <row r="1110" spans="2:9" x14ac:dyDescent="0.2">
      <c r="B1110"/>
      <c r="C1110" s="2">
        <v>70</v>
      </c>
      <c r="D1110" s="5" t="s">
        <v>873</v>
      </c>
      <c r="E1110" s="13">
        <v>0</v>
      </c>
      <c r="F1110" s="13">
        <v>750543</v>
      </c>
      <c r="G1110" s="13">
        <v>750543</v>
      </c>
      <c r="H1110" s="13">
        <v>750543</v>
      </c>
      <c r="I1110" s="13">
        <v>0</v>
      </c>
    </row>
    <row r="1111" spans="2:9" x14ac:dyDescent="0.2">
      <c r="B1111"/>
      <c r="C1111" s="2">
        <v>71</v>
      </c>
      <c r="D1111" s="5" t="s">
        <v>874</v>
      </c>
      <c r="E1111" s="13">
        <v>0</v>
      </c>
      <c r="F1111" s="13">
        <v>519466</v>
      </c>
      <c r="G1111" s="13">
        <v>519466</v>
      </c>
      <c r="H1111" s="13">
        <v>519500</v>
      </c>
      <c r="I1111" s="13">
        <v>-34</v>
      </c>
    </row>
    <row r="1112" spans="2:9" x14ac:dyDescent="0.2">
      <c r="B1112"/>
      <c r="C1112" s="2">
        <v>72</v>
      </c>
      <c r="D1112" s="5" t="s">
        <v>875</v>
      </c>
      <c r="E1112" s="13">
        <v>0</v>
      </c>
      <c r="F1112" s="13">
        <v>54037454</v>
      </c>
      <c r="G1112" s="13">
        <v>54037454</v>
      </c>
      <c r="H1112" s="13">
        <v>13509363.501</v>
      </c>
      <c r="I1112" s="13">
        <v>40528090.498999998</v>
      </c>
    </row>
    <row r="1113" spans="2:9" x14ac:dyDescent="0.2">
      <c r="B1113"/>
      <c r="C1113" s="2">
        <v>73</v>
      </c>
      <c r="D1113" s="5" t="s">
        <v>876</v>
      </c>
      <c r="E1113" s="13">
        <v>0</v>
      </c>
      <c r="F1113" s="13">
        <v>19074231</v>
      </c>
      <c r="G1113" s="13">
        <v>19074231</v>
      </c>
      <c r="H1113" s="13">
        <v>4768557.75</v>
      </c>
      <c r="I1113" s="13">
        <v>14305673.25</v>
      </c>
    </row>
    <row r="1114" spans="2:9" x14ac:dyDescent="0.2">
      <c r="B1114"/>
      <c r="C1114" s="2">
        <v>74</v>
      </c>
      <c r="D1114" s="5" t="s">
        <v>877</v>
      </c>
      <c r="E1114" s="13">
        <v>0</v>
      </c>
      <c r="F1114" s="13">
        <v>14422443</v>
      </c>
      <c r="G1114" s="13">
        <v>14422443</v>
      </c>
      <c r="H1114" s="13">
        <v>3605610.75</v>
      </c>
      <c r="I1114" s="13">
        <v>10816832.25</v>
      </c>
    </row>
    <row r="1115" spans="2:9" x14ac:dyDescent="0.2">
      <c r="B1115"/>
      <c r="C1115" s="2">
        <v>75</v>
      </c>
      <c r="D1115" s="5" t="s">
        <v>878</v>
      </c>
      <c r="E1115" s="13">
        <v>0</v>
      </c>
      <c r="F1115" s="13">
        <v>12869307</v>
      </c>
      <c r="G1115" s="13">
        <v>12869307</v>
      </c>
      <c r="H1115" s="13">
        <v>3217326.75</v>
      </c>
      <c r="I1115" s="13">
        <v>9651980.25</v>
      </c>
    </row>
    <row r="1116" spans="2:9" x14ac:dyDescent="0.2">
      <c r="B1116"/>
      <c r="C1116" s="2">
        <v>76</v>
      </c>
      <c r="D1116" s="5" t="s">
        <v>879</v>
      </c>
      <c r="E1116" s="13">
        <v>0</v>
      </c>
      <c r="F1116" s="13">
        <v>31598179</v>
      </c>
      <c r="G1116" s="13">
        <v>31598179</v>
      </c>
      <c r="H1116" s="13">
        <v>7888001.0389999999</v>
      </c>
      <c r="I1116" s="13">
        <v>23710177.960999999</v>
      </c>
    </row>
    <row r="1117" spans="2:9" x14ac:dyDescent="0.2">
      <c r="B1117"/>
      <c r="C1117" s="2">
        <v>77</v>
      </c>
      <c r="D1117" s="5" t="s">
        <v>880</v>
      </c>
      <c r="E1117" s="13">
        <v>0</v>
      </c>
      <c r="F1117" s="13">
        <v>4082931</v>
      </c>
      <c r="G1117" s="13">
        <v>4082931</v>
      </c>
      <c r="H1117" s="13">
        <v>955566.20013000001</v>
      </c>
      <c r="I1117" s="13">
        <v>3127364.7998700002</v>
      </c>
    </row>
    <row r="1118" spans="2:9" x14ac:dyDescent="0.2">
      <c r="B1118"/>
      <c r="C1118" s="2">
        <v>78</v>
      </c>
      <c r="D1118" s="5" t="s">
        <v>881</v>
      </c>
      <c r="E1118" s="13">
        <v>0</v>
      </c>
      <c r="F1118" s="13">
        <v>1102399</v>
      </c>
      <c r="G1118" s="13">
        <v>1102399</v>
      </c>
      <c r="H1118" s="13">
        <v>287143.45899999997</v>
      </c>
      <c r="I1118" s="13">
        <v>815255.54099999997</v>
      </c>
    </row>
    <row r="1119" spans="2:9" x14ac:dyDescent="0.2">
      <c r="B1119"/>
      <c r="C1119" s="2">
        <v>79</v>
      </c>
      <c r="D1119" s="5" t="s">
        <v>882</v>
      </c>
      <c r="E1119" s="13">
        <v>0</v>
      </c>
      <c r="F1119" s="13">
        <v>584157</v>
      </c>
      <c r="G1119" s="13">
        <v>584157</v>
      </c>
      <c r="H1119" s="13">
        <v>584157</v>
      </c>
      <c r="I1119" s="13">
        <v>0</v>
      </c>
    </row>
    <row r="1120" spans="2:9" x14ac:dyDescent="0.2">
      <c r="B1120"/>
      <c r="C1120" s="2">
        <v>82</v>
      </c>
      <c r="D1120" s="5" t="s">
        <v>883</v>
      </c>
      <c r="E1120" s="13">
        <v>0</v>
      </c>
      <c r="F1120" s="13">
        <v>1229992</v>
      </c>
      <c r="G1120" s="13">
        <v>1229992</v>
      </c>
      <c r="H1120" s="13">
        <v>1229730</v>
      </c>
      <c r="I1120" s="13">
        <v>262</v>
      </c>
    </row>
    <row r="1121" spans="2:9" x14ac:dyDescent="0.2">
      <c r="B1121"/>
      <c r="C1121" s="2">
        <v>83</v>
      </c>
      <c r="D1121" s="5" t="s">
        <v>884</v>
      </c>
      <c r="E1121" s="13">
        <v>0</v>
      </c>
      <c r="F1121" s="13">
        <v>37000</v>
      </c>
      <c r="G1121" s="13">
        <v>37000</v>
      </c>
      <c r="H1121" s="13">
        <v>0</v>
      </c>
      <c r="I1121" s="13">
        <v>37000</v>
      </c>
    </row>
    <row r="1122" spans="2:9" ht="15" customHeight="1" x14ac:dyDescent="0.2">
      <c r="B1122"/>
      <c r="C1122" s="14">
        <f>SUBTOTAL(9,C1109:C1121)</f>
        <v>931</v>
      </c>
      <c r="D1122" s="15" t="s">
        <v>885</v>
      </c>
      <c r="E1122" s="16">
        <f>SUBTOTAL(9,E1109:E1121)</f>
        <v>10010</v>
      </c>
      <c r="F1122" s="16">
        <f>SUBTOTAL(9,F1109:F1121)</f>
        <v>140327405</v>
      </c>
      <c r="G1122" s="16">
        <f>SUBTOTAL(9,G1109:G1121)</f>
        <v>140337415</v>
      </c>
      <c r="H1122" s="16">
        <f>SUBTOTAL(9,H1109:H1121)</f>
        <v>37319263.945330001</v>
      </c>
      <c r="I1122" s="16">
        <f>SUBTOTAL(9,I1109:I1121)</f>
        <v>103018151.05466998</v>
      </c>
    </row>
    <row r="1123" spans="2:9" ht="15" customHeight="1" x14ac:dyDescent="0.25">
      <c r="B1123" s="10">
        <v>733</v>
      </c>
      <c r="C1123" s="11"/>
      <c r="D1123" s="5" t="s">
        <v>886</v>
      </c>
      <c r="E1123" s="12"/>
      <c r="F1123" s="1"/>
      <c r="H1123" s="1"/>
      <c r="I1123" s="1"/>
    </row>
    <row r="1124" spans="2:9" x14ac:dyDescent="0.2">
      <c r="B1124"/>
      <c r="C1124" s="2">
        <v>21</v>
      </c>
      <c r="D1124" s="5" t="s">
        <v>887</v>
      </c>
      <c r="E1124" s="13">
        <v>0</v>
      </c>
      <c r="F1124" s="13">
        <v>12526</v>
      </c>
      <c r="G1124" s="13">
        <v>12526</v>
      </c>
      <c r="H1124" s="13">
        <v>1558.3867700000001</v>
      </c>
      <c r="I1124" s="13">
        <v>10967.613230000001</v>
      </c>
    </row>
    <row r="1125" spans="2:9" x14ac:dyDescent="0.2">
      <c r="B1125"/>
      <c r="C1125" s="2">
        <v>70</v>
      </c>
      <c r="D1125" s="5" t="s">
        <v>888</v>
      </c>
      <c r="E1125" s="13">
        <v>0</v>
      </c>
      <c r="F1125" s="13">
        <v>123148</v>
      </c>
      <c r="G1125" s="13">
        <v>123148</v>
      </c>
      <c r="H1125" s="13">
        <v>123148</v>
      </c>
      <c r="I1125" s="13">
        <v>0</v>
      </c>
    </row>
    <row r="1126" spans="2:9" x14ac:dyDescent="0.2">
      <c r="B1126"/>
      <c r="C1126" s="2">
        <v>72</v>
      </c>
      <c r="D1126" s="5" t="s">
        <v>889</v>
      </c>
      <c r="E1126" s="13">
        <v>1722</v>
      </c>
      <c r="F1126" s="13">
        <v>3374</v>
      </c>
      <c r="G1126" s="13">
        <v>5096</v>
      </c>
      <c r="H1126" s="13">
        <v>0</v>
      </c>
      <c r="I1126" s="13">
        <v>5096</v>
      </c>
    </row>
    <row r="1127" spans="2:9" x14ac:dyDescent="0.2">
      <c r="B1127"/>
      <c r="C1127" s="2">
        <v>79</v>
      </c>
      <c r="D1127" s="5" t="s">
        <v>890</v>
      </c>
      <c r="E1127" s="13">
        <v>0</v>
      </c>
      <c r="F1127" s="13">
        <v>16253</v>
      </c>
      <c r="G1127" s="13">
        <v>16253</v>
      </c>
      <c r="H1127" s="13">
        <v>0</v>
      </c>
      <c r="I1127" s="13">
        <v>16253</v>
      </c>
    </row>
    <row r="1128" spans="2:9" ht="15" customHeight="1" x14ac:dyDescent="0.2">
      <c r="B1128"/>
      <c r="C1128" s="14">
        <f>SUBTOTAL(9,C1124:C1127)</f>
        <v>242</v>
      </c>
      <c r="D1128" s="15" t="s">
        <v>891</v>
      </c>
      <c r="E1128" s="16">
        <f>SUBTOTAL(9,E1124:E1127)</f>
        <v>1722</v>
      </c>
      <c r="F1128" s="16">
        <f>SUBTOTAL(9,F1124:F1127)</f>
        <v>155301</v>
      </c>
      <c r="G1128" s="16">
        <f>SUBTOTAL(9,G1124:G1127)</f>
        <v>157023</v>
      </c>
      <c r="H1128" s="16">
        <f>SUBTOTAL(9,H1124:H1127)</f>
        <v>124706.38677</v>
      </c>
      <c r="I1128" s="16">
        <f>SUBTOTAL(9,I1124:I1127)</f>
        <v>32316.613230000003</v>
      </c>
    </row>
    <row r="1129" spans="2:9" ht="15" customHeight="1" x14ac:dyDescent="0.25">
      <c r="B1129" s="10">
        <v>734</v>
      </c>
      <c r="C1129" s="11"/>
      <c r="D1129" s="5" t="s">
        <v>892</v>
      </c>
      <c r="E1129" s="12"/>
      <c r="F1129" s="1"/>
      <c r="H1129" s="1"/>
      <c r="I1129" s="1"/>
    </row>
    <row r="1130" spans="2:9" x14ac:dyDescent="0.2">
      <c r="B1130"/>
      <c r="C1130" s="2">
        <v>1</v>
      </c>
      <c r="D1130" s="5" t="s">
        <v>20</v>
      </c>
      <c r="E1130" s="13">
        <v>0</v>
      </c>
      <c r="F1130" s="13">
        <v>49469</v>
      </c>
      <c r="G1130" s="13">
        <v>49469</v>
      </c>
      <c r="H1130" s="13">
        <v>14055.466119999999</v>
      </c>
      <c r="I1130" s="13">
        <v>35413.533880000003</v>
      </c>
    </row>
    <row r="1131" spans="2:9" x14ac:dyDescent="0.2">
      <c r="B1131"/>
      <c r="C1131" s="2">
        <v>21</v>
      </c>
      <c r="D1131" s="5" t="s">
        <v>25</v>
      </c>
      <c r="E1131" s="13">
        <v>296</v>
      </c>
      <c r="F1131" s="13">
        <v>14285</v>
      </c>
      <c r="G1131" s="13">
        <v>14581</v>
      </c>
      <c r="H1131" s="13">
        <v>1550.13381</v>
      </c>
      <c r="I1131" s="13">
        <v>13030.866190000001</v>
      </c>
    </row>
    <row r="1132" spans="2:9" x14ac:dyDescent="0.2">
      <c r="B1132"/>
      <c r="C1132" s="2">
        <v>70</v>
      </c>
      <c r="D1132" s="5" t="s">
        <v>893</v>
      </c>
      <c r="E1132" s="13">
        <v>0</v>
      </c>
      <c r="F1132" s="13">
        <v>2563</v>
      </c>
      <c r="G1132" s="13">
        <v>2563</v>
      </c>
      <c r="H1132" s="13">
        <v>5600.2256299999999</v>
      </c>
      <c r="I1132" s="13">
        <v>-3037.2256299999999</v>
      </c>
    </row>
    <row r="1133" spans="2:9" x14ac:dyDescent="0.2">
      <c r="B1133"/>
      <c r="C1133" s="2">
        <v>71</v>
      </c>
      <c r="D1133" s="5" t="s">
        <v>894</v>
      </c>
      <c r="E1133" s="13">
        <v>0</v>
      </c>
      <c r="F1133" s="13">
        <v>69078</v>
      </c>
      <c r="G1133" s="13">
        <v>69078</v>
      </c>
      <c r="H1133" s="13">
        <v>22039.651999999998</v>
      </c>
      <c r="I1133" s="13">
        <v>47038.347999999998</v>
      </c>
    </row>
    <row r="1134" spans="2:9" x14ac:dyDescent="0.2">
      <c r="B1134"/>
      <c r="C1134" s="2">
        <v>72</v>
      </c>
      <c r="D1134" s="5" t="s">
        <v>895</v>
      </c>
      <c r="E1134" s="13">
        <v>0</v>
      </c>
      <c r="F1134" s="13">
        <v>19593</v>
      </c>
      <c r="G1134" s="13">
        <v>19593</v>
      </c>
      <c r="H1134" s="13">
        <v>3000</v>
      </c>
      <c r="I1134" s="13">
        <v>16593</v>
      </c>
    </row>
    <row r="1135" spans="2:9" ht="15" customHeight="1" x14ac:dyDescent="0.2">
      <c r="B1135"/>
      <c r="C1135" s="14">
        <f>SUBTOTAL(9,C1130:C1134)</f>
        <v>235</v>
      </c>
      <c r="D1135" s="15" t="s">
        <v>896</v>
      </c>
      <c r="E1135" s="16">
        <f>SUBTOTAL(9,E1130:E1134)</f>
        <v>296</v>
      </c>
      <c r="F1135" s="16">
        <f>SUBTOTAL(9,F1130:F1134)</f>
        <v>154988</v>
      </c>
      <c r="G1135" s="16">
        <f>SUBTOTAL(9,G1130:G1134)</f>
        <v>155284</v>
      </c>
      <c r="H1135" s="16">
        <f>SUBTOTAL(9,H1130:H1134)</f>
        <v>46245.477559999999</v>
      </c>
      <c r="I1135" s="16">
        <f>SUBTOTAL(9,I1130:I1134)</f>
        <v>109038.52244</v>
      </c>
    </row>
    <row r="1136" spans="2:9" ht="15" customHeight="1" x14ac:dyDescent="0.2">
      <c r="C1136" s="17">
        <f>SUBTOTAL(9,C1108:C1135)</f>
        <v>1408</v>
      </c>
      <c r="D1136" s="18" t="s">
        <v>897</v>
      </c>
      <c r="E1136" s="19">
        <f>SUBTOTAL(9,E1108:E1135)</f>
        <v>12028</v>
      </c>
      <c r="F1136" s="19">
        <f>SUBTOTAL(9,F1108:F1135)</f>
        <v>140637694</v>
      </c>
      <c r="G1136" s="19">
        <f>SUBTOTAL(9,G1108:G1135)</f>
        <v>140649722</v>
      </c>
      <c r="H1136" s="19">
        <f>SUBTOTAL(9,H1108:H1135)</f>
        <v>37490215.809660003</v>
      </c>
      <c r="I1136" s="19">
        <f>SUBTOTAL(9,I1108:I1135)</f>
        <v>103159506.19033998</v>
      </c>
    </row>
    <row r="1137" spans="2:9" ht="27" customHeight="1" x14ac:dyDescent="0.25">
      <c r="B1137" s="1"/>
      <c r="C1137" s="2"/>
      <c r="D1137" s="9" t="s">
        <v>898</v>
      </c>
      <c r="E1137" s="1"/>
      <c r="F1137" s="1"/>
      <c r="G1137" s="1"/>
      <c r="H1137" s="1"/>
      <c r="I1137" s="1"/>
    </row>
    <row r="1138" spans="2:9" ht="15" customHeight="1" x14ac:dyDescent="0.25">
      <c r="B1138" s="10">
        <v>750</v>
      </c>
      <c r="C1138" s="11"/>
      <c r="D1138" s="5" t="s">
        <v>899</v>
      </c>
      <c r="E1138" s="12"/>
      <c r="F1138" s="1"/>
      <c r="H1138" s="1"/>
      <c r="I1138" s="1"/>
    </row>
    <row r="1139" spans="2:9" x14ac:dyDescent="0.2">
      <c r="B1139"/>
      <c r="C1139" s="2">
        <v>1</v>
      </c>
      <c r="D1139" s="5" t="s">
        <v>20</v>
      </c>
      <c r="E1139" s="13">
        <v>5264</v>
      </c>
      <c r="F1139" s="13">
        <v>273646</v>
      </c>
      <c r="G1139" s="13">
        <v>278910</v>
      </c>
      <c r="H1139" s="13">
        <v>62940.723330000001</v>
      </c>
      <c r="I1139" s="13">
        <v>215969.27666999999</v>
      </c>
    </row>
    <row r="1140" spans="2:9" ht="15" customHeight="1" x14ac:dyDescent="0.2">
      <c r="B1140"/>
      <c r="C1140" s="14">
        <f>SUBTOTAL(9,C1139:C1139)</f>
        <v>1</v>
      </c>
      <c r="D1140" s="15" t="s">
        <v>900</v>
      </c>
      <c r="E1140" s="16">
        <f>SUBTOTAL(9,E1139:E1139)</f>
        <v>5264</v>
      </c>
      <c r="F1140" s="16">
        <f>SUBTOTAL(9,F1139:F1139)</f>
        <v>273646</v>
      </c>
      <c r="G1140" s="16">
        <f>SUBTOTAL(9,G1139:G1139)</f>
        <v>278910</v>
      </c>
      <c r="H1140" s="16">
        <f>SUBTOTAL(9,H1139:H1139)</f>
        <v>62940.723330000001</v>
      </c>
      <c r="I1140" s="16">
        <f>SUBTOTAL(9,I1139:I1139)</f>
        <v>215969.27666999999</v>
      </c>
    </row>
    <row r="1141" spans="2:9" ht="15" customHeight="1" x14ac:dyDescent="0.25">
      <c r="B1141" s="10">
        <v>751</v>
      </c>
      <c r="C1141" s="11"/>
      <c r="D1141" s="5" t="s">
        <v>901</v>
      </c>
      <c r="E1141" s="12"/>
      <c r="F1141" s="1"/>
      <c r="H1141" s="1"/>
      <c r="I1141" s="1"/>
    </row>
    <row r="1142" spans="2:9" x14ac:dyDescent="0.2">
      <c r="B1142"/>
      <c r="C1142" s="2">
        <v>21</v>
      </c>
      <c r="D1142" s="5" t="s">
        <v>30</v>
      </c>
      <c r="E1142" s="13">
        <v>2025</v>
      </c>
      <c r="F1142" s="13">
        <v>10671</v>
      </c>
      <c r="G1142" s="13">
        <v>12696</v>
      </c>
      <c r="H1142" s="13">
        <v>614.82156999999995</v>
      </c>
      <c r="I1142" s="13">
        <v>12081.17843</v>
      </c>
    </row>
    <row r="1143" spans="2:9" x14ac:dyDescent="0.2">
      <c r="B1143"/>
      <c r="C1143" s="2">
        <v>70</v>
      </c>
      <c r="D1143" s="5" t="s">
        <v>266</v>
      </c>
      <c r="E1143" s="13">
        <v>0</v>
      </c>
      <c r="F1143" s="13">
        <v>69769</v>
      </c>
      <c r="G1143" s="13">
        <v>69769</v>
      </c>
      <c r="H1143" s="13">
        <v>13634.475</v>
      </c>
      <c r="I1143" s="13">
        <v>56134.525000000001</v>
      </c>
    </row>
    <row r="1144" spans="2:9" ht="15" customHeight="1" x14ac:dyDescent="0.2">
      <c r="B1144"/>
      <c r="C1144" s="14">
        <f>SUBTOTAL(9,C1142:C1143)</f>
        <v>91</v>
      </c>
      <c r="D1144" s="15" t="s">
        <v>902</v>
      </c>
      <c r="E1144" s="16">
        <f>SUBTOTAL(9,E1142:E1143)</f>
        <v>2025</v>
      </c>
      <c r="F1144" s="16">
        <f>SUBTOTAL(9,F1142:F1143)</f>
        <v>80440</v>
      </c>
      <c r="G1144" s="16">
        <f>SUBTOTAL(9,G1142:G1143)</f>
        <v>82465</v>
      </c>
      <c r="H1144" s="16">
        <f>SUBTOTAL(9,H1142:H1143)</f>
        <v>14249.29657</v>
      </c>
      <c r="I1144" s="16">
        <f>SUBTOTAL(9,I1142:I1143)</f>
        <v>68215.703429999994</v>
      </c>
    </row>
    <row r="1145" spans="2:9" ht="15" customHeight="1" x14ac:dyDescent="0.2">
      <c r="C1145" s="17">
        <f>SUBTOTAL(9,C1138:C1144)</f>
        <v>92</v>
      </c>
      <c r="D1145" s="18" t="s">
        <v>903</v>
      </c>
      <c r="E1145" s="19">
        <f>SUBTOTAL(9,E1138:E1144)</f>
        <v>7289</v>
      </c>
      <c r="F1145" s="19">
        <f>SUBTOTAL(9,F1138:F1144)</f>
        <v>354086</v>
      </c>
      <c r="G1145" s="19">
        <f>SUBTOTAL(9,G1138:G1144)</f>
        <v>361375</v>
      </c>
      <c r="H1145" s="19">
        <f>SUBTOTAL(9,H1138:H1144)</f>
        <v>77190.019899999999</v>
      </c>
      <c r="I1145" s="19">
        <f>SUBTOTAL(9,I1138:I1144)</f>
        <v>284184.98009999999</v>
      </c>
    </row>
    <row r="1146" spans="2:9" ht="27" customHeight="1" x14ac:dyDescent="0.25">
      <c r="B1146" s="1"/>
      <c r="C1146" s="2"/>
      <c r="D1146" s="9" t="s">
        <v>904</v>
      </c>
      <c r="E1146" s="1"/>
      <c r="F1146" s="1"/>
      <c r="G1146" s="1"/>
      <c r="H1146" s="1"/>
      <c r="I1146" s="1"/>
    </row>
    <row r="1147" spans="2:9" ht="15" customHeight="1" x14ac:dyDescent="0.25">
      <c r="B1147" s="10">
        <v>761</v>
      </c>
      <c r="C1147" s="11"/>
      <c r="D1147" s="5" t="s">
        <v>905</v>
      </c>
      <c r="E1147" s="12"/>
      <c r="F1147" s="1"/>
      <c r="H1147" s="1"/>
      <c r="I1147" s="1"/>
    </row>
    <row r="1148" spans="2:9" x14ac:dyDescent="0.2">
      <c r="B1148"/>
      <c r="C1148" s="2">
        <v>21</v>
      </c>
      <c r="D1148" s="5" t="s">
        <v>887</v>
      </c>
      <c r="E1148" s="13">
        <v>6818</v>
      </c>
      <c r="F1148" s="13">
        <v>134116</v>
      </c>
      <c r="G1148" s="13">
        <v>140934</v>
      </c>
      <c r="H1148" s="13">
        <v>9400.1250899999995</v>
      </c>
      <c r="I1148" s="13">
        <v>131533.87491000001</v>
      </c>
    </row>
    <row r="1149" spans="2:9" x14ac:dyDescent="0.2">
      <c r="B1149"/>
      <c r="C1149" s="2">
        <v>60</v>
      </c>
      <c r="D1149" s="5" t="s">
        <v>906</v>
      </c>
      <c r="E1149" s="13">
        <v>5453</v>
      </c>
      <c r="F1149" s="13">
        <v>114150</v>
      </c>
      <c r="G1149" s="13">
        <v>119603</v>
      </c>
      <c r="H1149" s="13">
        <v>-813.23690999999997</v>
      </c>
      <c r="I1149" s="13">
        <v>120416.23691000001</v>
      </c>
    </row>
    <row r="1150" spans="2:9" x14ac:dyDescent="0.2">
      <c r="B1150"/>
      <c r="C1150" s="2">
        <v>61</v>
      </c>
      <c r="D1150" s="5" t="s">
        <v>907</v>
      </c>
      <c r="E1150" s="13">
        <v>0</v>
      </c>
      <c r="F1150" s="13">
        <v>940115</v>
      </c>
      <c r="G1150" s="13">
        <v>940115</v>
      </c>
      <c r="H1150" s="13">
        <v>376046</v>
      </c>
      <c r="I1150" s="13">
        <v>564069</v>
      </c>
    </row>
    <row r="1151" spans="2:9" x14ac:dyDescent="0.2">
      <c r="B1151"/>
      <c r="C1151" s="2">
        <v>62</v>
      </c>
      <c r="D1151" s="5" t="s">
        <v>908</v>
      </c>
      <c r="E1151" s="13">
        <v>29613</v>
      </c>
      <c r="F1151" s="13">
        <v>296333</v>
      </c>
      <c r="G1151" s="13">
        <v>325946</v>
      </c>
      <c r="H1151" s="13">
        <v>192550.67</v>
      </c>
      <c r="I1151" s="13">
        <v>133395.32999999999</v>
      </c>
    </row>
    <row r="1152" spans="2:9" x14ac:dyDescent="0.2">
      <c r="B1152"/>
      <c r="C1152" s="2">
        <v>63</v>
      </c>
      <c r="D1152" s="5" t="s">
        <v>909</v>
      </c>
      <c r="E1152" s="13">
        <v>12323</v>
      </c>
      <c r="F1152" s="13">
        <v>2533206</v>
      </c>
      <c r="G1152" s="13">
        <v>2545529</v>
      </c>
      <c r="H1152" s="13">
        <v>188789.07800000001</v>
      </c>
      <c r="I1152" s="13">
        <v>2356739.9219999998</v>
      </c>
    </row>
    <row r="1153" spans="2:9" x14ac:dyDescent="0.2">
      <c r="B1153"/>
      <c r="C1153" s="2">
        <v>64</v>
      </c>
      <c r="D1153" s="5" t="s">
        <v>910</v>
      </c>
      <c r="E1153" s="13">
        <v>0</v>
      </c>
      <c r="F1153" s="13">
        <v>909600</v>
      </c>
      <c r="G1153" s="13">
        <v>909600</v>
      </c>
      <c r="H1153" s="13">
        <v>0</v>
      </c>
      <c r="I1153" s="13">
        <v>909600</v>
      </c>
    </row>
    <row r="1154" spans="2:9" x14ac:dyDescent="0.2">
      <c r="B1154"/>
      <c r="C1154" s="2">
        <v>65</v>
      </c>
      <c r="D1154" s="5" t="s">
        <v>911</v>
      </c>
      <c r="E1154" s="13">
        <v>0</v>
      </c>
      <c r="F1154" s="13">
        <v>156000</v>
      </c>
      <c r="G1154" s="13">
        <v>156000</v>
      </c>
      <c r="H1154" s="13">
        <v>0</v>
      </c>
      <c r="I1154" s="13">
        <v>156000</v>
      </c>
    </row>
    <row r="1155" spans="2:9" x14ac:dyDescent="0.2">
      <c r="B1155"/>
      <c r="C1155" s="2">
        <v>67</v>
      </c>
      <c r="D1155" s="5" t="s">
        <v>912</v>
      </c>
      <c r="E1155" s="13">
        <v>0</v>
      </c>
      <c r="F1155" s="13">
        <v>67889</v>
      </c>
      <c r="G1155" s="13">
        <v>67889</v>
      </c>
      <c r="H1155" s="13">
        <v>0</v>
      </c>
      <c r="I1155" s="13">
        <v>67889</v>
      </c>
    </row>
    <row r="1156" spans="2:9" x14ac:dyDescent="0.2">
      <c r="B1156"/>
      <c r="C1156" s="2">
        <v>68</v>
      </c>
      <c r="D1156" s="5" t="s">
        <v>913</v>
      </c>
      <c r="E1156" s="13">
        <v>2062</v>
      </c>
      <c r="F1156" s="13">
        <v>336948</v>
      </c>
      <c r="G1156" s="13">
        <v>339010</v>
      </c>
      <c r="H1156" s="13">
        <v>0</v>
      </c>
      <c r="I1156" s="13">
        <v>339010</v>
      </c>
    </row>
    <row r="1157" spans="2:9" x14ac:dyDescent="0.2">
      <c r="B1157"/>
      <c r="C1157" s="2">
        <v>71</v>
      </c>
      <c r="D1157" s="5" t="s">
        <v>914</v>
      </c>
      <c r="E1157" s="13">
        <v>0</v>
      </c>
      <c r="F1157" s="13">
        <v>16109</v>
      </c>
      <c r="G1157" s="13">
        <v>16109</v>
      </c>
      <c r="H1157" s="13">
        <v>0</v>
      </c>
      <c r="I1157" s="13">
        <v>16109</v>
      </c>
    </row>
    <row r="1158" spans="2:9" x14ac:dyDescent="0.2">
      <c r="B1158"/>
      <c r="C1158" s="2">
        <v>72</v>
      </c>
      <c r="D1158" s="5" t="s">
        <v>915</v>
      </c>
      <c r="E1158" s="13">
        <v>0</v>
      </c>
      <c r="F1158" s="13">
        <v>74566</v>
      </c>
      <c r="G1158" s="13">
        <v>74566</v>
      </c>
      <c r="H1158" s="13">
        <v>29826.400000000001</v>
      </c>
      <c r="I1158" s="13">
        <v>44739.6</v>
      </c>
    </row>
    <row r="1159" spans="2:9" x14ac:dyDescent="0.2">
      <c r="B1159"/>
      <c r="C1159" s="2">
        <v>73</v>
      </c>
      <c r="D1159" s="5" t="s">
        <v>916</v>
      </c>
      <c r="E1159" s="13">
        <v>0</v>
      </c>
      <c r="F1159" s="13">
        <v>22850</v>
      </c>
      <c r="G1159" s="13">
        <v>22850</v>
      </c>
      <c r="H1159" s="13">
        <v>0</v>
      </c>
      <c r="I1159" s="13">
        <v>22850</v>
      </c>
    </row>
    <row r="1160" spans="2:9" x14ac:dyDescent="0.2">
      <c r="B1160"/>
      <c r="C1160" s="2">
        <v>75</v>
      </c>
      <c r="D1160" s="5" t="s">
        <v>917</v>
      </c>
      <c r="E1160" s="13">
        <v>0</v>
      </c>
      <c r="F1160" s="13">
        <v>11040</v>
      </c>
      <c r="G1160" s="13">
        <v>11040</v>
      </c>
      <c r="H1160" s="13">
        <v>0</v>
      </c>
      <c r="I1160" s="13">
        <v>11040</v>
      </c>
    </row>
    <row r="1161" spans="2:9" x14ac:dyDescent="0.2">
      <c r="B1161"/>
      <c r="C1161" s="2">
        <v>79</v>
      </c>
      <c r="D1161" s="5" t="s">
        <v>890</v>
      </c>
      <c r="E1161" s="13">
        <v>0</v>
      </c>
      <c r="F1161" s="13">
        <v>100962</v>
      </c>
      <c r="G1161" s="13">
        <v>100962</v>
      </c>
      <c r="H1161" s="13">
        <v>500</v>
      </c>
      <c r="I1161" s="13">
        <v>100462</v>
      </c>
    </row>
    <row r="1162" spans="2:9" ht="15" customHeight="1" x14ac:dyDescent="0.2">
      <c r="B1162"/>
      <c r="C1162" s="14">
        <f>SUBTOTAL(9,C1148:C1161)</f>
        <v>901</v>
      </c>
      <c r="D1162" s="15" t="s">
        <v>918</v>
      </c>
      <c r="E1162" s="16">
        <f>SUBTOTAL(9,E1148:E1161)</f>
        <v>56269</v>
      </c>
      <c r="F1162" s="16">
        <f>SUBTOTAL(9,F1148:F1161)</f>
        <v>5713884</v>
      </c>
      <c r="G1162" s="16">
        <f>SUBTOTAL(9,G1148:G1161)</f>
        <v>5770153</v>
      </c>
      <c r="H1162" s="16">
        <f>SUBTOTAL(9,H1148:H1161)</f>
        <v>796299.03618000005</v>
      </c>
      <c r="I1162" s="16">
        <f>SUBTOTAL(9,I1148:I1161)</f>
        <v>4973853.9638199992</v>
      </c>
    </row>
    <row r="1163" spans="2:9" ht="15" customHeight="1" x14ac:dyDescent="0.25">
      <c r="B1163" s="10">
        <v>762</v>
      </c>
      <c r="C1163" s="11"/>
      <c r="D1163" s="5" t="s">
        <v>919</v>
      </c>
      <c r="E1163" s="12"/>
      <c r="F1163" s="1"/>
      <c r="H1163" s="1"/>
      <c r="I1163" s="1"/>
    </row>
    <row r="1164" spans="2:9" x14ac:dyDescent="0.2">
      <c r="B1164"/>
      <c r="C1164" s="2">
        <v>21</v>
      </c>
      <c r="D1164" s="5" t="s">
        <v>186</v>
      </c>
      <c r="E1164" s="13">
        <v>36924</v>
      </c>
      <c r="F1164" s="13">
        <v>63419</v>
      </c>
      <c r="G1164" s="13">
        <v>100343</v>
      </c>
      <c r="H1164" s="13">
        <v>10121.400820000001</v>
      </c>
      <c r="I1164" s="13">
        <v>90221.599180000005</v>
      </c>
    </row>
    <row r="1165" spans="2:9" x14ac:dyDescent="0.2">
      <c r="B1165"/>
      <c r="C1165" s="2">
        <v>50</v>
      </c>
      <c r="D1165" s="5" t="s">
        <v>920</v>
      </c>
      <c r="E1165" s="13">
        <v>0</v>
      </c>
      <c r="F1165" s="13">
        <v>5506</v>
      </c>
      <c r="G1165" s="13">
        <v>5506</v>
      </c>
      <c r="H1165" s="13">
        <v>0</v>
      </c>
      <c r="I1165" s="13">
        <v>5506</v>
      </c>
    </row>
    <row r="1166" spans="2:9" x14ac:dyDescent="0.2">
      <c r="B1166"/>
      <c r="C1166" s="2">
        <v>60</v>
      </c>
      <c r="D1166" s="5" t="s">
        <v>921</v>
      </c>
      <c r="E1166" s="13">
        <v>0</v>
      </c>
      <c r="F1166" s="13">
        <v>155182</v>
      </c>
      <c r="G1166" s="13">
        <v>155182</v>
      </c>
      <c r="H1166" s="13">
        <v>0.72250000000000003</v>
      </c>
      <c r="I1166" s="13">
        <v>155181.2775</v>
      </c>
    </row>
    <row r="1167" spans="2:9" x14ac:dyDescent="0.2">
      <c r="B1167"/>
      <c r="C1167" s="2">
        <v>61</v>
      </c>
      <c r="D1167" s="5" t="s">
        <v>922</v>
      </c>
      <c r="E1167" s="13">
        <v>0</v>
      </c>
      <c r="F1167" s="13">
        <v>150545</v>
      </c>
      <c r="G1167" s="13">
        <v>150545</v>
      </c>
      <c r="H1167" s="13">
        <v>0</v>
      </c>
      <c r="I1167" s="13">
        <v>150545</v>
      </c>
    </row>
    <row r="1168" spans="2:9" x14ac:dyDescent="0.2">
      <c r="B1168"/>
      <c r="C1168" s="2">
        <v>63</v>
      </c>
      <c r="D1168" s="5" t="s">
        <v>923</v>
      </c>
      <c r="E1168" s="13">
        <v>0</v>
      </c>
      <c r="F1168" s="13">
        <v>128904</v>
      </c>
      <c r="G1168" s="13">
        <v>128904</v>
      </c>
      <c r="H1168" s="13">
        <v>0</v>
      </c>
      <c r="I1168" s="13">
        <v>128904</v>
      </c>
    </row>
    <row r="1169" spans="2:9" x14ac:dyDescent="0.2">
      <c r="B1169"/>
      <c r="C1169" s="2">
        <v>70</v>
      </c>
      <c r="D1169" s="5" t="s">
        <v>924</v>
      </c>
      <c r="E1169" s="13">
        <v>0</v>
      </c>
      <c r="F1169" s="13">
        <v>48096</v>
      </c>
      <c r="G1169" s="13">
        <v>48096</v>
      </c>
      <c r="H1169" s="13">
        <v>16675</v>
      </c>
      <c r="I1169" s="13">
        <v>31421</v>
      </c>
    </row>
    <row r="1170" spans="2:9" x14ac:dyDescent="0.2">
      <c r="B1170"/>
      <c r="C1170" s="2">
        <v>73</v>
      </c>
      <c r="D1170" s="5" t="s">
        <v>925</v>
      </c>
      <c r="E1170" s="13">
        <v>0</v>
      </c>
      <c r="F1170" s="13">
        <v>57031</v>
      </c>
      <c r="G1170" s="13">
        <v>57031</v>
      </c>
      <c r="H1170" s="13">
        <v>2180</v>
      </c>
      <c r="I1170" s="13">
        <v>54851</v>
      </c>
    </row>
    <row r="1171" spans="2:9" x14ac:dyDescent="0.2">
      <c r="B1171"/>
      <c r="C1171" s="2">
        <v>74</v>
      </c>
      <c r="D1171" s="5" t="s">
        <v>926</v>
      </c>
      <c r="E1171" s="13">
        <v>0</v>
      </c>
      <c r="F1171" s="13">
        <v>19302</v>
      </c>
      <c r="G1171" s="13">
        <v>19302</v>
      </c>
      <c r="H1171" s="13">
        <v>4825.5</v>
      </c>
      <c r="I1171" s="13">
        <v>14476.5</v>
      </c>
    </row>
    <row r="1172" spans="2:9" ht="15" customHeight="1" x14ac:dyDescent="0.2">
      <c r="B1172"/>
      <c r="C1172" s="14">
        <f>SUBTOTAL(9,C1164:C1171)</f>
        <v>472</v>
      </c>
      <c r="D1172" s="15" t="s">
        <v>927</v>
      </c>
      <c r="E1172" s="16">
        <f>SUBTOTAL(9,E1164:E1171)</f>
        <v>36924</v>
      </c>
      <c r="F1172" s="16">
        <f>SUBTOTAL(9,F1164:F1171)</f>
        <v>627985</v>
      </c>
      <c r="G1172" s="16">
        <f>SUBTOTAL(9,G1164:G1171)</f>
        <v>664909</v>
      </c>
      <c r="H1172" s="16">
        <f>SUBTOTAL(9,H1164:H1171)</f>
        <v>33802.623319999999</v>
      </c>
      <c r="I1172" s="16">
        <f>SUBTOTAL(9,I1164:I1171)</f>
        <v>631106.37667999999</v>
      </c>
    </row>
    <row r="1173" spans="2:9" ht="15" customHeight="1" x14ac:dyDescent="0.25">
      <c r="B1173" s="10">
        <v>765</v>
      </c>
      <c r="C1173" s="11"/>
      <c r="D1173" s="5" t="s">
        <v>928</v>
      </c>
      <c r="E1173" s="12"/>
      <c r="F1173" s="1"/>
      <c r="H1173" s="1"/>
      <c r="I1173" s="1"/>
    </row>
    <row r="1174" spans="2:9" x14ac:dyDescent="0.2">
      <c r="B1174"/>
      <c r="C1174" s="2">
        <v>21</v>
      </c>
      <c r="D1174" s="5" t="s">
        <v>929</v>
      </c>
      <c r="E1174" s="13">
        <v>7902</v>
      </c>
      <c r="F1174" s="13">
        <v>122847</v>
      </c>
      <c r="G1174" s="13">
        <v>130749</v>
      </c>
      <c r="H1174" s="13">
        <v>14782.01304</v>
      </c>
      <c r="I1174" s="13">
        <v>115966.98695999999</v>
      </c>
    </row>
    <row r="1175" spans="2:9" x14ac:dyDescent="0.2">
      <c r="B1175"/>
      <c r="C1175" s="2">
        <v>60</v>
      </c>
      <c r="D1175" s="5" t="s">
        <v>930</v>
      </c>
      <c r="E1175" s="13">
        <v>12421</v>
      </c>
      <c r="F1175" s="13">
        <v>383171</v>
      </c>
      <c r="G1175" s="13">
        <v>395592</v>
      </c>
      <c r="H1175" s="13">
        <v>0</v>
      </c>
      <c r="I1175" s="13">
        <v>395592</v>
      </c>
    </row>
    <row r="1176" spans="2:9" x14ac:dyDescent="0.2">
      <c r="B1176"/>
      <c r="C1176" s="2">
        <v>62</v>
      </c>
      <c r="D1176" s="5" t="s">
        <v>931</v>
      </c>
      <c r="E1176" s="13">
        <v>6699</v>
      </c>
      <c r="F1176" s="13">
        <v>461891</v>
      </c>
      <c r="G1176" s="13">
        <v>468590</v>
      </c>
      <c r="H1176" s="13">
        <v>1032.7850000000001</v>
      </c>
      <c r="I1176" s="13">
        <v>467557.21500000003</v>
      </c>
    </row>
    <row r="1177" spans="2:9" x14ac:dyDescent="0.2">
      <c r="B1177"/>
      <c r="C1177" s="2">
        <v>71</v>
      </c>
      <c r="D1177" s="5" t="s">
        <v>932</v>
      </c>
      <c r="E1177" s="13">
        <v>1257</v>
      </c>
      <c r="F1177" s="13">
        <v>136918</v>
      </c>
      <c r="G1177" s="13">
        <v>138175</v>
      </c>
      <c r="H1177" s="13">
        <v>12625</v>
      </c>
      <c r="I1177" s="13">
        <v>125550</v>
      </c>
    </row>
    <row r="1178" spans="2:9" x14ac:dyDescent="0.2">
      <c r="B1178"/>
      <c r="C1178" s="2">
        <v>72</v>
      </c>
      <c r="D1178" s="5" t="s">
        <v>933</v>
      </c>
      <c r="E1178" s="13">
        <v>20</v>
      </c>
      <c r="F1178" s="13">
        <v>262378</v>
      </c>
      <c r="G1178" s="13">
        <v>262398</v>
      </c>
      <c r="H1178" s="13">
        <v>39062.5</v>
      </c>
      <c r="I1178" s="13">
        <v>223335.5</v>
      </c>
    </row>
    <row r="1179" spans="2:9" x14ac:dyDescent="0.2">
      <c r="B1179"/>
      <c r="C1179" s="2">
        <v>73</v>
      </c>
      <c r="D1179" s="5" t="s">
        <v>934</v>
      </c>
      <c r="E1179" s="13">
        <v>0</v>
      </c>
      <c r="F1179" s="13">
        <v>132540</v>
      </c>
      <c r="G1179" s="13">
        <v>132540</v>
      </c>
      <c r="H1179" s="13">
        <v>9966.6659999999993</v>
      </c>
      <c r="I1179" s="13">
        <v>122573.334</v>
      </c>
    </row>
    <row r="1180" spans="2:9" x14ac:dyDescent="0.2">
      <c r="B1180"/>
      <c r="C1180" s="2">
        <v>74</v>
      </c>
      <c r="D1180" s="5" t="s">
        <v>935</v>
      </c>
      <c r="E1180" s="13">
        <v>0</v>
      </c>
      <c r="F1180" s="13">
        <v>297094</v>
      </c>
      <c r="G1180" s="13">
        <v>297094</v>
      </c>
      <c r="H1180" s="13">
        <v>99375</v>
      </c>
      <c r="I1180" s="13">
        <v>197719</v>
      </c>
    </row>
    <row r="1181" spans="2:9" x14ac:dyDescent="0.2">
      <c r="B1181"/>
      <c r="C1181" s="2">
        <v>75</v>
      </c>
      <c r="D1181" s="5" t="s">
        <v>936</v>
      </c>
      <c r="E1181" s="13">
        <v>0</v>
      </c>
      <c r="F1181" s="13">
        <v>162520</v>
      </c>
      <c r="G1181" s="13">
        <v>162520</v>
      </c>
      <c r="H1181" s="13">
        <v>12525</v>
      </c>
      <c r="I1181" s="13">
        <v>149995</v>
      </c>
    </row>
    <row r="1182" spans="2:9" ht="15" customHeight="1" x14ac:dyDescent="0.2">
      <c r="B1182"/>
      <c r="C1182" s="14">
        <f>SUBTOTAL(9,C1174:C1181)</f>
        <v>508</v>
      </c>
      <c r="D1182" s="15" t="s">
        <v>937</v>
      </c>
      <c r="E1182" s="16">
        <f>SUBTOTAL(9,E1174:E1181)</f>
        <v>28299</v>
      </c>
      <c r="F1182" s="16">
        <f>SUBTOTAL(9,F1174:F1181)</f>
        <v>1959359</v>
      </c>
      <c r="G1182" s="16">
        <f>SUBTOTAL(9,G1174:G1181)</f>
        <v>1987658</v>
      </c>
      <c r="H1182" s="16">
        <f>SUBTOTAL(9,H1174:H1181)</f>
        <v>189368.96403999999</v>
      </c>
      <c r="I1182" s="16">
        <f>SUBTOTAL(9,I1174:I1181)</f>
        <v>1798289.03596</v>
      </c>
    </row>
    <row r="1183" spans="2:9" ht="15" customHeight="1" x14ac:dyDescent="0.25">
      <c r="B1183" s="10">
        <v>769</v>
      </c>
      <c r="C1183" s="11"/>
      <c r="D1183" s="5" t="s">
        <v>938</v>
      </c>
      <c r="E1183" s="12"/>
      <c r="F1183" s="1"/>
      <c r="H1183" s="1"/>
      <c r="I1183" s="1"/>
    </row>
    <row r="1184" spans="2:9" x14ac:dyDescent="0.2">
      <c r="B1184"/>
      <c r="C1184" s="2">
        <v>21</v>
      </c>
      <c r="D1184" s="5" t="s">
        <v>186</v>
      </c>
      <c r="E1184" s="13">
        <v>912</v>
      </c>
      <c r="F1184" s="13">
        <v>14441</v>
      </c>
      <c r="G1184" s="13">
        <v>15353</v>
      </c>
      <c r="H1184" s="13">
        <v>6384.2992100000001</v>
      </c>
      <c r="I1184" s="13">
        <v>8968.7007900000008</v>
      </c>
    </row>
    <row r="1185" spans="2:9" x14ac:dyDescent="0.2">
      <c r="B1185"/>
      <c r="C1185" s="2">
        <v>70</v>
      </c>
      <c r="D1185" s="5" t="s">
        <v>924</v>
      </c>
      <c r="E1185" s="13">
        <v>0</v>
      </c>
      <c r="F1185" s="13">
        <v>2780</v>
      </c>
      <c r="G1185" s="13">
        <v>2780</v>
      </c>
      <c r="H1185" s="13">
        <v>250</v>
      </c>
      <c r="I1185" s="13">
        <v>2530</v>
      </c>
    </row>
    <row r="1186" spans="2:9" ht="15" customHeight="1" x14ac:dyDescent="0.2">
      <c r="B1186"/>
      <c r="C1186" s="14">
        <f>SUBTOTAL(9,C1184:C1185)</f>
        <v>91</v>
      </c>
      <c r="D1186" s="15" t="s">
        <v>939</v>
      </c>
      <c r="E1186" s="16">
        <f>SUBTOTAL(9,E1184:E1185)</f>
        <v>912</v>
      </c>
      <c r="F1186" s="16">
        <f>SUBTOTAL(9,F1184:F1185)</f>
        <v>17221</v>
      </c>
      <c r="G1186" s="16">
        <f>SUBTOTAL(9,G1184:G1185)</f>
        <v>18133</v>
      </c>
      <c r="H1186" s="16">
        <f>SUBTOTAL(9,H1184:H1185)</f>
        <v>6634.2992100000001</v>
      </c>
      <c r="I1186" s="16">
        <f>SUBTOTAL(9,I1184:I1185)</f>
        <v>11498.700790000001</v>
      </c>
    </row>
    <row r="1187" spans="2:9" ht="15" customHeight="1" x14ac:dyDescent="0.2">
      <c r="C1187" s="17">
        <f>SUBTOTAL(9,C1147:C1186)</f>
        <v>1972</v>
      </c>
      <c r="D1187" s="18" t="s">
        <v>940</v>
      </c>
      <c r="E1187" s="19">
        <f>SUBTOTAL(9,E1147:E1186)</f>
        <v>122404</v>
      </c>
      <c r="F1187" s="19">
        <f>SUBTOTAL(9,F1147:F1186)</f>
        <v>8318449</v>
      </c>
      <c r="G1187" s="19">
        <f>SUBTOTAL(9,G1147:G1186)</f>
        <v>8440853</v>
      </c>
      <c r="H1187" s="19">
        <f>SUBTOTAL(9,H1147:H1186)</f>
        <v>1026104.92275</v>
      </c>
      <c r="I1187" s="19">
        <f>SUBTOTAL(9,I1147:I1186)</f>
        <v>7414748.0772499992</v>
      </c>
    </row>
    <row r="1188" spans="2:9" ht="27" customHeight="1" x14ac:dyDescent="0.25">
      <c r="B1188" s="1"/>
      <c r="C1188" s="2"/>
      <c r="D1188" s="9" t="s">
        <v>941</v>
      </c>
      <c r="E1188" s="1"/>
      <c r="F1188" s="1"/>
      <c r="G1188" s="1"/>
      <c r="H1188" s="1"/>
      <c r="I1188" s="1"/>
    </row>
    <row r="1189" spans="2:9" ht="15" customHeight="1" x14ac:dyDescent="0.25">
      <c r="B1189" s="10">
        <v>770</v>
      </c>
      <c r="C1189" s="11"/>
      <c r="D1189" s="5" t="s">
        <v>942</v>
      </c>
      <c r="E1189" s="12"/>
      <c r="F1189" s="1"/>
      <c r="H1189" s="1"/>
      <c r="I1189" s="1"/>
    </row>
    <row r="1190" spans="2:9" x14ac:dyDescent="0.2">
      <c r="B1190"/>
      <c r="C1190" s="2">
        <v>21</v>
      </c>
      <c r="D1190" s="5" t="s">
        <v>186</v>
      </c>
      <c r="E1190" s="13">
        <v>0</v>
      </c>
      <c r="F1190" s="13">
        <v>27049</v>
      </c>
      <c r="G1190" s="13">
        <v>27049</v>
      </c>
      <c r="H1190" s="13">
        <v>17489.078300000001</v>
      </c>
      <c r="I1190" s="13">
        <v>9559.9217000000008</v>
      </c>
    </row>
    <row r="1191" spans="2:9" x14ac:dyDescent="0.2">
      <c r="B1191"/>
      <c r="C1191" s="2">
        <v>70</v>
      </c>
      <c r="D1191" s="5" t="s">
        <v>838</v>
      </c>
      <c r="E1191" s="13">
        <v>1115</v>
      </c>
      <c r="F1191" s="13">
        <v>236606</v>
      </c>
      <c r="G1191" s="13">
        <v>237721</v>
      </c>
      <c r="H1191" s="13">
        <v>-283.43650000000002</v>
      </c>
      <c r="I1191" s="13">
        <v>238004.43650000001</v>
      </c>
    </row>
    <row r="1192" spans="2:9" ht="15" customHeight="1" x14ac:dyDescent="0.2">
      <c r="B1192"/>
      <c r="C1192" s="14">
        <f>SUBTOTAL(9,C1190:C1191)</f>
        <v>91</v>
      </c>
      <c r="D1192" s="15" t="s">
        <v>943</v>
      </c>
      <c r="E1192" s="16">
        <f>SUBTOTAL(9,E1190:E1191)</f>
        <v>1115</v>
      </c>
      <c r="F1192" s="16">
        <f>SUBTOTAL(9,F1190:F1191)</f>
        <v>263655</v>
      </c>
      <c r="G1192" s="16">
        <f>SUBTOTAL(9,G1190:G1191)</f>
        <v>264770</v>
      </c>
      <c r="H1192" s="16">
        <f>SUBTOTAL(9,H1190:H1191)</f>
        <v>17205.641800000001</v>
      </c>
      <c r="I1192" s="16">
        <f>SUBTOTAL(9,I1190:I1191)</f>
        <v>247564.35820000002</v>
      </c>
    </row>
    <row r="1193" spans="2:9" ht="15" customHeight="1" x14ac:dyDescent="0.2">
      <c r="C1193" s="17">
        <f>SUBTOTAL(9,C1189:C1192)</f>
        <v>91</v>
      </c>
      <c r="D1193" s="18" t="s">
        <v>944</v>
      </c>
      <c r="E1193" s="19">
        <f>SUBTOTAL(9,E1189:E1192)</f>
        <v>1115</v>
      </c>
      <c r="F1193" s="19">
        <f>SUBTOTAL(9,F1189:F1192)</f>
        <v>263655</v>
      </c>
      <c r="G1193" s="19">
        <f>SUBTOTAL(9,G1189:G1192)</f>
        <v>264770</v>
      </c>
      <c r="H1193" s="19">
        <f>SUBTOTAL(9,H1189:H1192)</f>
        <v>17205.641800000001</v>
      </c>
      <c r="I1193" s="19">
        <f>SUBTOTAL(9,I1189:I1192)</f>
        <v>247564.35820000002</v>
      </c>
    </row>
    <row r="1194" spans="2:9" ht="27" customHeight="1" x14ac:dyDescent="0.25">
      <c r="B1194" s="1"/>
      <c r="C1194" s="2"/>
      <c r="D1194" s="9" t="s">
        <v>945</v>
      </c>
      <c r="E1194" s="1"/>
      <c r="F1194" s="1"/>
      <c r="G1194" s="1"/>
      <c r="H1194" s="1"/>
      <c r="I1194" s="1"/>
    </row>
    <row r="1195" spans="2:9" ht="15" customHeight="1" x14ac:dyDescent="0.25">
      <c r="B1195" s="10">
        <v>780</v>
      </c>
      <c r="C1195" s="11"/>
      <c r="D1195" s="5" t="s">
        <v>946</v>
      </c>
      <c r="E1195" s="12"/>
      <c r="F1195" s="1"/>
      <c r="H1195" s="1"/>
      <c r="I1195" s="1"/>
    </row>
    <row r="1196" spans="2:9" x14ac:dyDescent="0.2">
      <c r="B1196"/>
      <c r="C1196" s="2">
        <v>50</v>
      </c>
      <c r="D1196" s="5" t="s">
        <v>947</v>
      </c>
      <c r="E1196" s="13">
        <v>0</v>
      </c>
      <c r="F1196" s="13">
        <v>357551</v>
      </c>
      <c r="G1196" s="13">
        <v>357551</v>
      </c>
      <c r="H1196" s="13">
        <v>89387.75</v>
      </c>
      <c r="I1196" s="13">
        <v>268163.25</v>
      </c>
    </row>
    <row r="1197" spans="2:9" ht="15" customHeight="1" x14ac:dyDescent="0.2">
      <c r="B1197"/>
      <c r="C1197" s="14">
        <f>SUBTOTAL(9,C1196:C1196)</f>
        <v>50</v>
      </c>
      <c r="D1197" s="15" t="s">
        <v>948</v>
      </c>
      <c r="E1197" s="16">
        <f>SUBTOTAL(9,E1196:E1196)</f>
        <v>0</v>
      </c>
      <c r="F1197" s="16">
        <f>SUBTOTAL(9,F1196:F1196)</f>
        <v>357551</v>
      </c>
      <c r="G1197" s="16">
        <f>SUBTOTAL(9,G1196:G1196)</f>
        <v>357551</v>
      </c>
      <c r="H1197" s="16">
        <f>SUBTOTAL(9,H1196:H1196)</f>
        <v>89387.75</v>
      </c>
      <c r="I1197" s="16">
        <f>SUBTOTAL(9,I1196:I1196)</f>
        <v>268163.25</v>
      </c>
    </row>
    <row r="1198" spans="2:9" ht="15" customHeight="1" x14ac:dyDescent="0.25">
      <c r="B1198" s="10">
        <v>781</v>
      </c>
      <c r="C1198" s="11"/>
      <c r="D1198" s="5" t="s">
        <v>949</v>
      </c>
      <c r="E1198" s="12"/>
      <c r="F1198" s="1"/>
      <c r="H1198" s="1"/>
      <c r="I1198" s="1"/>
    </row>
    <row r="1199" spans="2:9" x14ac:dyDescent="0.2">
      <c r="B1199"/>
      <c r="C1199" s="2">
        <v>21</v>
      </c>
      <c r="D1199" s="5" t="s">
        <v>887</v>
      </c>
      <c r="E1199" s="13">
        <v>989</v>
      </c>
      <c r="F1199" s="13">
        <v>86794</v>
      </c>
      <c r="G1199" s="13">
        <v>87783</v>
      </c>
      <c r="H1199" s="13">
        <v>17410.697</v>
      </c>
      <c r="I1199" s="13">
        <v>70372.303</v>
      </c>
    </row>
    <row r="1200" spans="2:9" x14ac:dyDescent="0.2">
      <c r="B1200"/>
      <c r="C1200" s="2">
        <v>79</v>
      </c>
      <c r="D1200" s="5" t="s">
        <v>924</v>
      </c>
      <c r="E1200" s="13">
        <v>0</v>
      </c>
      <c r="F1200" s="13">
        <v>58518</v>
      </c>
      <c r="G1200" s="13">
        <v>58518</v>
      </c>
      <c r="H1200" s="13">
        <v>0</v>
      </c>
      <c r="I1200" s="13">
        <v>58518</v>
      </c>
    </row>
    <row r="1201" spans="2:9" ht="15" customHeight="1" x14ac:dyDescent="0.2">
      <c r="B1201"/>
      <c r="C1201" s="14">
        <f>SUBTOTAL(9,C1199:C1200)</f>
        <v>100</v>
      </c>
      <c r="D1201" s="15" t="s">
        <v>950</v>
      </c>
      <c r="E1201" s="16">
        <f>SUBTOTAL(9,E1199:E1200)</f>
        <v>989</v>
      </c>
      <c r="F1201" s="16">
        <f>SUBTOTAL(9,F1199:F1200)</f>
        <v>145312</v>
      </c>
      <c r="G1201" s="16">
        <f>SUBTOTAL(9,G1199:G1200)</f>
        <v>146301</v>
      </c>
      <c r="H1201" s="16">
        <f>SUBTOTAL(9,H1199:H1200)</f>
        <v>17410.697</v>
      </c>
      <c r="I1201" s="16">
        <f>SUBTOTAL(9,I1199:I1200)</f>
        <v>128890.303</v>
      </c>
    </row>
    <row r="1202" spans="2:9" ht="15" customHeight="1" x14ac:dyDescent="0.25">
      <c r="B1202" s="10">
        <v>783</v>
      </c>
      <c r="C1202" s="11"/>
      <c r="D1202" s="5" t="s">
        <v>951</v>
      </c>
      <c r="E1202" s="12"/>
      <c r="F1202" s="1"/>
      <c r="H1202" s="1"/>
      <c r="I1202" s="1"/>
    </row>
    <row r="1203" spans="2:9" x14ac:dyDescent="0.2">
      <c r="B1203"/>
      <c r="C1203" s="2">
        <v>21</v>
      </c>
      <c r="D1203" s="5" t="s">
        <v>887</v>
      </c>
      <c r="E1203" s="13">
        <v>1927</v>
      </c>
      <c r="F1203" s="13">
        <v>38994</v>
      </c>
      <c r="G1203" s="13">
        <v>40921</v>
      </c>
      <c r="H1203" s="13">
        <v>4309.9048400000001</v>
      </c>
      <c r="I1203" s="13">
        <v>36611.095159999997</v>
      </c>
    </row>
    <row r="1204" spans="2:9" x14ac:dyDescent="0.2">
      <c r="B1204"/>
      <c r="C1204" s="2">
        <v>61</v>
      </c>
      <c r="D1204" s="5" t="s">
        <v>952</v>
      </c>
      <c r="E1204" s="13">
        <v>0</v>
      </c>
      <c r="F1204" s="13">
        <v>141661</v>
      </c>
      <c r="G1204" s="13">
        <v>141661</v>
      </c>
      <c r="H1204" s="13">
        <v>256.20600000000002</v>
      </c>
      <c r="I1204" s="13">
        <v>141404.79399999999</v>
      </c>
    </row>
    <row r="1205" spans="2:9" x14ac:dyDescent="0.2">
      <c r="B1205"/>
      <c r="C1205" s="2">
        <v>79</v>
      </c>
      <c r="D1205" s="5" t="s">
        <v>890</v>
      </c>
      <c r="E1205" s="13">
        <v>0</v>
      </c>
      <c r="F1205" s="13">
        <v>24894</v>
      </c>
      <c r="G1205" s="13">
        <v>24894</v>
      </c>
      <c r="H1205" s="13">
        <v>60.878</v>
      </c>
      <c r="I1205" s="13">
        <v>24833.121999999999</v>
      </c>
    </row>
    <row r="1206" spans="2:9" ht="15" customHeight="1" x14ac:dyDescent="0.2">
      <c r="B1206"/>
      <c r="C1206" s="14">
        <f>SUBTOTAL(9,C1203:C1205)</f>
        <v>161</v>
      </c>
      <c r="D1206" s="15" t="s">
        <v>953</v>
      </c>
      <c r="E1206" s="16">
        <f>SUBTOTAL(9,E1203:E1205)</f>
        <v>1927</v>
      </c>
      <c r="F1206" s="16">
        <f>SUBTOTAL(9,F1203:F1205)</f>
        <v>205549</v>
      </c>
      <c r="G1206" s="16">
        <f>SUBTOTAL(9,G1203:G1205)</f>
        <v>207476</v>
      </c>
      <c r="H1206" s="16">
        <f>SUBTOTAL(9,H1203:H1205)</f>
        <v>4626.98884</v>
      </c>
      <c r="I1206" s="16">
        <f>SUBTOTAL(9,I1203:I1205)</f>
        <v>202849.01115999999</v>
      </c>
    </row>
    <row r="1207" spans="2:9" ht="15" customHeight="1" x14ac:dyDescent="0.2">
      <c r="C1207" s="17">
        <f>SUBTOTAL(9,C1195:C1206)</f>
        <v>311</v>
      </c>
      <c r="D1207" s="18" t="s">
        <v>954</v>
      </c>
      <c r="E1207" s="19">
        <f>SUBTOTAL(9,E1195:E1206)</f>
        <v>2916</v>
      </c>
      <c r="F1207" s="19">
        <f>SUBTOTAL(9,F1195:F1206)</f>
        <v>708412</v>
      </c>
      <c r="G1207" s="19">
        <f>SUBTOTAL(9,G1195:G1206)</f>
        <v>711328</v>
      </c>
      <c r="H1207" s="19">
        <f>SUBTOTAL(9,H1195:H1206)</f>
        <v>111425.43584000001</v>
      </c>
      <c r="I1207" s="19">
        <f>SUBTOTAL(9,I1195:I1206)</f>
        <v>599902.56415999995</v>
      </c>
    </row>
    <row r="1208" spans="2:9" ht="15" customHeight="1" x14ac:dyDescent="0.2">
      <c r="C1208" s="17">
        <f>SUBTOTAL(9,C1049:C1207)</f>
        <v>4825</v>
      </c>
      <c r="D1208" s="18" t="s">
        <v>955</v>
      </c>
      <c r="E1208" s="19">
        <f>SUBTOTAL(9,E1049:E1207)</f>
        <v>222957</v>
      </c>
      <c r="F1208" s="19">
        <f>SUBTOTAL(9,F1049:F1207)</f>
        <v>154977925</v>
      </c>
      <c r="G1208" s="19">
        <f>SUBTOTAL(9,G1049:G1207)</f>
        <v>155200882</v>
      </c>
      <c r="H1208" s="19">
        <f>SUBTOTAL(9,H1049:H1207)</f>
        <v>39838951.71351999</v>
      </c>
      <c r="I1208" s="19">
        <f>SUBTOTAL(9,I1049:I1207)</f>
        <v>115361930.28647999</v>
      </c>
    </row>
    <row r="1209" spans="2:9" x14ac:dyDescent="0.2">
      <c r="C1209" s="17"/>
      <c r="D1209" s="20"/>
      <c r="E1209" s="21"/>
      <c r="F1209" s="21"/>
      <c r="G1209" s="21"/>
      <c r="H1209" s="21"/>
      <c r="I1209" s="21"/>
    </row>
    <row r="1210" spans="2:9" ht="15" customHeight="1" x14ac:dyDescent="0.2">
      <c r="B1210" s="1"/>
      <c r="C1210" s="2"/>
      <c r="D1210" s="3" t="s">
        <v>956</v>
      </c>
      <c r="E1210" s="1"/>
      <c r="F1210" s="1"/>
      <c r="G1210" s="1"/>
      <c r="H1210" s="1"/>
      <c r="I1210" s="1"/>
    </row>
    <row r="1211" spans="2:9" ht="27" customHeight="1" x14ac:dyDescent="0.25">
      <c r="B1211" s="1"/>
      <c r="C1211" s="2"/>
      <c r="D1211" s="9" t="s">
        <v>180</v>
      </c>
      <c r="E1211" s="1"/>
      <c r="F1211" s="1"/>
      <c r="G1211" s="1"/>
      <c r="H1211" s="1"/>
      <c r="I1211" s="1"/>
    </row>
    <row r="1212" spans="2:9" ht="15" customHeight="1" x14ac:dyDescent="0.25">
      <c r="B1212" s="10">
        <v>800</v>
      </c>
      <c r="C1212" s="11"/>
      <c r="D1212" s="5" t="s">
        <v>957</v>
      </c>
      <c r="E1212" s="12"/>
      <c r="F1212" s="1"/>
      <c r="H1212" s="1"/>
      <c r="I1212" s="1"/>
    </row>
    <row r="1213" spans="2:9" x14ac:dyDescent="0.2">
      <c r="B1213"/>
      <c r="C1213" s="2">
        <v>1</v>
      </c>
      <c r="D1213" s="5" t="s">
        <v>20</v>
      </c>
      <c r="E1213" s="13">
        <v>8167</v>
      </c>
      <c r="F1213" s="13">
        <v>142571</v>
      </c>
      <c r="G1213" s="13">
        <v>150738</v>
      </c>
      <c r="H1213" s="13">
        <v>39142.299310000002</v>
      </c>
      <c r="I1213" s="13">
        <v>111595.70069</v>
      </c>
    </row>
    <row r="1214" spans="2:9" x14ac:dyDescent="0.2">
      <c r="B1214"/>
      <c r="C1214" s="2">
        <v>21</v>
      </c>
      <c r="D1214" s="5" t="s">
        <v>25</v>
      </c>
      <c r="E1214" s="13">
        <v>570</v>
      </c>
      <c r="F1214" s="13">
        <v>9124</v>
      </c>
      <c r="G1214" s="13">
        <v>9694</v>
      </c>
      <c r="H1214" s="13">
        <v>3055.8771200000001</v>
      </c>
      <c r="I1214" s="13">
        <v>6638.1228799999999</v>
      </c>
    </row>
    <row r="1215" spans="2:9" ht="15" customHeight="1" x14ac:dyDescent="0.2">
      <c r="B1215"/>
      <c r="C1215" s="14">
        <f>SUBTOTAL(9,C1213:C1214)</f>
        <v>22</v>
      </c>
      <c r="D1215" s="15" t="s">
        <v>958</v>
      </c>
      <c r="E1215" s="16">
        <f>SUBTOTAL(9,E1213:E1214)</f>
        <v>8737</v>
      </c>
      <c r="F1215" s="16">
        <f>SUBTOTAL(9,F1213:F1214)</f>
        <v>151695</v>
      </c>
      <c r="G1215" s="16">
        <f>SUBTOTAL(9,G1213:G1214)</f>
        <v>160432</v>
      </c>
      <c r="H1215" s="16">
        <f>SUBTOTAL(9,H1213:H1214)</f>
        <v>42198.17643</v>
      </c>
      <c r="I1215" s="16">
        <f>SUBTOTAL(9,I1213:I1214)</f>
        <v>118233.82356999999</v>
      </c>
    </row>
    <row r="1216" spans="2:9" ht="15" customHeight="1" x14ac:dyDescent="0.2">
      <c r="C1216" s="17">
        <f>SUBTOTAL(9,C1212:C1215)</f>
        <v>22</v>
      </c>
      <c r="D1216" s="18" t="s">
        <v>183</v>
      </c>
      <c r="E1216" s="19">
        <f>SUBTOTAL(9,E1212:E1215)</f>
        <v>8737</v>
      </c>
      <c r="F1216" s="19">
        <f>SUBTOTAL(9,F1212:F1215)</f>
        <v>151695</v>
      </c>
      <c r="G1216" s="19">
        <f>SUBTOTAL(9,G1212:G1215)</f>
        <v>160432</v>
      </c>
      <c r="H1216" s="19">
        <f>SUBTOTAL(9,H1212:H1215)</f>
        <v>42198.17643</v>
      </c>
      <c r="I1216" s="19">
        <f>SUBTOTAL(9,I1212:I1215)</f>
        <v>118233.82356999999</v>
      </c>
    </row>
    <row r="1217" spans="2:9" ht="27" customHeight="1" x14ac:dyDescent="0.25">
      <c r="B1217" s="1"/>
      <c r="C1217" s="2"/>
      <c r="D1217" s="9" t="s">
        <v>567</v>
      </c>
      <c r="E1217" s="1"/>
      <c r="F1217" s="1"/>
      <c r="G1217" s="1"/>
      <c r="H1217" s="1"/>
      <c r="I1217" s="1"/>
    </row>
    <row r="1218" spans="2:9" ht="15" customHeight="1" x14ac:dyDescent="0.25">
      <c r="B1218" s="10">
        <v>820</v>
      </c>
      <c r="C1218" s="11"/>
      <c r="D1218" s="5" t="s">
        <v>568</v>
      </c>
      <c r="E1218" s="12"/>
      <c r="F1218" s="1"/>
      <c r="H1218" s="1"/>
      <c r="I1218" s="1"/>
    </row>
    <row r="1219" spans="2:9" x14ac:dyDescent="0.2">
      <c r="B1219"/>
      <c r="C1219" s="2">
        <v>1</v>
      </c>
      <c r="D1219" s="5" t="s">
        <v>20</v>
      </c>
      <c r="E1219" s="13">
        <v>1004</v>
      </c>
      <c r="F1219" s="13">
        <v>0</v>
      </c>
      <c r="G1219" s="13">
        <v>1004</v>
      </c>
      <c r="H1219" s="13">
        <v>55922.07402</v>
      </c>
      <c r="I1219" s="13">
        <v>-54918.07402</v>
      </c>
    </row>
    <row r="1220" spans="2:9" ht="15" customHeight="1" x14ac:dyDescent="0.2">
      <c r="B1220"/>
      <c r="C1220" s="14">
        <f>SUBTOTAL(9,C1219:C1219)</f>
        <v>1</v>
      </c>
      <c r="D1220" s="15" t="s">
        <v>959</v>
      </c>
      <c r="E1220" s="16">
        <f>SUBTOTAL(9,E1219:E1219)</f>
        <v>1004</v>
      </c>
      <c r="F1220" s="16">
        <f>SUBTOTAL(9,F1219:F1219)</f>
        <v>0</v>
      </c>
      <c r="G1220" s="16">
        <f>SUBTOTAL(9,G1219:G1219)</f>
        <v>1004</v>
      </c>
      <c r="H1220" s="16">
        <f>SUBTOTAL(9,H1219:H1219)</f>
        <v>55922.07402</v>
      </c>
      <c r="I1220" s="16">
        <f>SUBTOTAL(9,I1219:I1219)</f>
        <v>-54918.07402</v>
      </c>
    </row>
    <row r="1221" spans="2:9" ht="15" customHeight="1" x14ac:dyDescent="0.25">
      <c r="B1221" s="10">
        <v>821</v>
      </c>
      <c r="C1221" s="11"/>
      <c r="D1221" s="5" t="s">
        <v>570</v>
      </c>
      <c r="E1221" s="12"/>
      <c r="F1221" s="1"/>
      <c r="H1221" s="1"/>
      <c r="I1221" s="1"/>
    </row>
    <row r="1222" spans="2:9" x14ac:dyDescent="0.2">
      <c r="B1222"/>
      <c r="C1222" s="2">
        <v>21</v>
      </c>
      <c r="D1222" s="5" t="s">
        <v>554</v>
      </c>
      <c r="E1222" s="13">
        <v>6853</v>
      </c>
      <c r="F1222" s="13">
        <v>0</v>
      </c>
      <c r="G1222" s="13">
        <v>6853</v>
      </c>
      <c r="H1222" s="13">
        <v>681.52346</v>
      </c>
      <c r="I1222" s="13">
        <v>6171.4765399999997</v>
      </c>
    </row>
    <row r="1223" spans="2:9" x14ac:dyDescent="0.2">
      <c r="B1223"/>
      <c r="C1223" s="2">
        <v>45</v>
      </c>
      <c r="D1223" s="5" t="s">
        <v>31</v>
      </c>
      <c r="E1223" s="13">
        <v>4355</v>
      </c>
      <c r="F1223" s="13">
        <v>0</v>
      </c>
      <c r="G1223" s="13">
        <v>4355</v>
      </c>
      <c r="H1223" s="13">
        <v>6387.2088899999999</v>
      </c>
      <c r="I1223" s="13">
        <v>-2032.2088900000001</v>
      </c>
    </row>
    <row r="1224" spans="2:9" x14ac:dyDescent="0.2">
      <c r="B1224"/>
      <c r="C1224" s="2">
        <v>50</v>
      </c>
      <c r="D1224" s="5" t="s">
        <v>571</v>
      </c>
      <c r="E1224" s="13">
        <v>0</v>
      </c>
      <c r="F1224" s="13">
        <v>0</v>
      </c>
      <c r="G1224" s="13">
        <v>0</v>
      </c>
      <c r="H1224" s="13">
        <v>0</v>
      </c>
      <c r="I1224" s="13">
        <v>0</v>
      </c>
    </row>
    <row r="1225" spans="2:9" x14ac:dyDescent="0.2">
      <c r="B1225"/>
      <c r="C1225" s="2">
        <v>60</v>
      </c>
      <c r="D1225" s="5" t="s">
        <v>572</v>
      </c>
      <c r="E1225" s="13">
        <v>4036</v>
      </c>
      <c r="F1225" s="13">
        <v>0</v>
      </c>
      <c r="G1225" s="13">
        <v>4036</v>
      </c>
      <c r="H1225" s="13">
        <v>2582845.0419999999</v>
      </c>
      <c r="I1225" s="13">
        <v>-2578809.0419999999</v>
      </c>
    </row>
    <row r="1226" spans="2:9" x14ac:dyDescent="0.2">
      <c r="B1226"/>
      <c r="C1226" s="2">
        <v>61</v>
      </c>
      <c r="D1226" s="5" t="s">
        <v>573</v>
      </c>
      <c r="E1226" s="13">
        <v>0</v>
      </c>
      <c r="F1226" s="13">
        <v>0</v>
      </c>
      <c r="G1226" s="13">
        <v>0</v>
      </c>
      <c r="H1226" s="13">
        <v>33625.987000000001</v>
      </c>
      <c r="I1226" s="13">
        <v>-33625.987000000001</v>
      </c>
    </row>
    <row r="1227" spans="2:9" x14ac:dyDescent="0.2">
      <c r="B1227"/>
      <c r="C1227" s="2">
        <v>62</v>
      </c>
      <c r="D1227" s="5" t="s">
        <v>574</v>
      </c>
      <c r="E1227" s="13">
        <v>0</v>
      </c>
      <c r="F1227" s="13">
        <v>0</v>
      </c>
      <c r="G1227" s="13">
        <v>0</v>
      </c>
      <c r="H1227" s="13">
        <v>3404.75</v>
      </c>
      <c r="I1227" s="13">
        <v>-3404.75</v>
      </c>
    </row>
    <row r="1228" spans="2:9" x14ac:dyDescent="0.2">
      <c r="B1228"/>
      <c r="C1228" s="2">
        <v>70</v>
      </c>
      <c r="D1228" s="5" t="s">
        <v>575</v>
      </c>
      <c r="E1228" s="13">
        <v>0</v>
      </c>
      <c r="F1228" s="13">
        <v>0</v>
      </c>
      <c r="G1228" s="13">
        <v>0</v>
      </c>
      <c r="H1228" s="13">
        <v>0</v>
      </c>
      <c r="I1228" s="13">
        <v>0</v>
      </c>
    </row>
    <row r="1229" spans="2:9" x14ac:dyDescent="0.2">
      <c r="B1229"/>
      <c r="C1229" s="2">
        <v>71</v>
      </c>
      <c r="D1229" s="5" t="s">
        <v>576</v>
      </c>
      <c r="E1229" s="13">
        <v>0</v>
      </c>
      <c r="F1229" s="13">
        <v>0</v>
      </c>
      <c r="G1229" s="13">
        <v>0</v>
      </c>
      <c r="H1229" s="13">
        <v>17726.495999999999</v>
      </c>
      <c r="I1229" s="13">
        <v>-17726.495999999999</v>
      </c>
    </row>
    <row r="1230" spans="2:9" x14ac:dyDescent="0.2">
      <c r="B1230"/>
      <c r="C1230" s="2">
        <v>72</v>
      </c>
      <c r="D1230" s="5" t="s">
        <v>577</v>
      </c>
      <c r="E1230" s="13">
        <v>0</v>
      </c>
      <c r="F1230" s="13">
        <v>0</v>
      </c>
      <c r="G1230" s="13">
        <v>0</v>
      </c>
      <c r="H1230" s="13">
        <v>0</v>
      </c>
      <c r="I1230" s="13">
        <v>0</v>
      </c>
    </row>
    <row r="1231" spans="2:9" x14ac:dyDescent="0.2">
      <c r="B1231"/>
      <c r="C1231" s="2">
        <v>73</v>
      </c>
      <c r="D1231" s="5" t="s">
        <v>266</v>
      </c>
      <c r="E1231" s="13">
        <v>0</v>
      </c>
      <c r="F1231" s="13">
        <v>0</v>
      </c>
      <c r="G1231" s="13">
        <v>0</v>
      </c>
      <c r="H1231" s="13">
        <v>691</v>
      </c>
      <c r="I1231" s="13">
        <v>-691</v>
      </c>
    </row>
    <row r="1232" spans="2:9" ht="15" customHeight="1" x14ac:dyDescent="0.2">
      <c r="B1232"/>
      <c r="C1232" s="14">
        <f>SUBTOTAL(9,C1222:C1231)</f>
        <v>585</v>
      </c>
      <c r="D1232" s="15" t="s">
        <v>960</v>
      </c>
      <c r="E1232" s="16">
        <f>SUBTOTAL(9,E1222:E1231)</f>
        <v>15244</v>
      </c>
      <c r="F1232" s="16">
        <f>SUBTOTAL(9,F1222:F1231)</f>
        <v>0</v>
      </c>
      <c r="G1232" s="16">
        <f>SUBTOTAL(9,G1222:G1231)</f>
        <v>15244</v>
      </c>
      <c r="H1232" s="16">
        <f>SUBTOTAL(9,H1222:H1231)</f>
        <v>2645362.0073500001</v>
      </c>
      <c r="I1232" s="16">
        <f>SUBTOTAL(9,I1222:I1231)</f>
        <v>-2630118.0073500001</v>
      </c>
    </row>
    <row r="1233" spans="2:9" ht="15" customHeight="1" x14ac:dyDescent="0.25">
      <c r="B1233" s="10">
        <v>822</v>
      </c>
      <c r="C1233" s="11"/>
      <c r="D1233" s="5" t="s">
        <v>579</v>
      </c>
      <c r="E1233" s="12"/>
      <c r="F1233" s="1"/>
      <c r="H1233" s="1"/>
      <c r="I1233" s="1"/>
    </row>
    <row r="1234" spans="2:9" x14ac:dyDescent="0.2">
      <c r="B1234"/>
      <c r="C1234" s="2">
        <v>21</v>
      </c>
      <c r="D1234" s="5" t="s">
        <v>580</v>
      </c>
      <c r="E1234" s="13">
        <v>1654</v>
      </c>
      <c r="F1234" s="13">
        <v>0</v>
      </c>
      <c r="G1234" s="13">
        <v>1654</v>
      </c>
      <c r="H1234" s="13">
        <v>3791.1478200000001</v>
      </c>
      <c r="I1234" s="13">
        <v>-2137.1478200000001</v>
      </c>
    </row>
    <row r="1235" spans="2:9" x14ac:dyDescent="0.2">
      <c r="B1235"/>
      <c r="C1235" s="2">
        <v>22</v>
      </c>
      <c r="D1235" s="5" t="s">
        <v>581</v>
      </c>
      <c r="E1235" s="13">
        <v>0</v>
      </c>
      <c r="F1235" s="13">
        <v>0</v>
      </c>
      <c r="G1235" s="13">
        <v>0</v>
      </c>
      <c r="H1235" s="13">
        <v>3844.5596</v>
      </c>
      <c r="I1235" s="13">
        <v>-3844.5596</v>
      </c>
    </row>
    <row r="1236" spans="2:9" x14ac:dyDescent="0.2">
      <c r="B1236"/>
      <c r="C1236" s="2">
        <v>60</v>
      </c>
      <c r="D1236" s="5" t="s">
        <v>582</v>
      </c>
      <c r="E1236" s="13">
        <v>0</v>
      </c>
      <c r="F1236" s="13">
        <v>0</v>
      </c>
      <c r="G1236" s="13">
        <v>0</v>
      </c>
      <c r="H1236" s="13">
        <v>1285627.00658</v>
      </c>
      <c r="I1236" s="13">
        <v>-1285627.00658</v>
      </c>
    </row>
    <row r="1237" spans="2:9" ht="15" customHeight="1" x14ac:dyDescent="0.2">
      <c r="B1237"/>
      <c r="C1237" s="14">
        <f>SUBTOTAL(9,C1234:C1236)</f>
        <v>103</v>
      </c>
      <c r="D1237" s="15" t="s">
        <v>961</v>
      </c>
      <c r="E1237" s="16">
        <f>SUBTOTAL(9,E1234:E1236)</f>
        <v>1654</v>
      </c>
      <c r="F1237" s="16">
        <f>SUBTOTAL(9,F1234:F1236)</f>
        <v>0</v>
      </c>
      <c r="G1237" s="16">
        <f>SUBTOTAL(9,G1234:G1236)</f>
        <v>1654</v>
      </c>
      <c r="H1237" s="16">
        <f>SUBTOTAL(9,H1234:H1236)</f>
        <v>1293262.7140000002</v>
      </c>
      <c r="I1237" s="16">
        <f>SUBTOTAL(9,I1234:I1236)</f>
        <v>-1291608.7140000002</v>
      </c>
    </row>
    <row r="1238" spans="2:9" ht="15" customHeight="1" x14ac:dyDescent="0.2">
      <c r="C1238" s="17">
        <f>SUBTOTAL(9,C1218:C1237)</f>
        <v>689</v>
      </c>
      <c r="D1238" s="18" t="s">
        <v>584</v>
      </c>
      <c r="E1238" s="19">
        <f>SUBTOTAL(9,E1218:E1237)</f>
        <v>17902</v>
      </c>
      <c r="F1238" s="19">
        <f>SUBTOTAL(9,F1218:F1237)</f>
        <v>0</v>
      </c>
      <c r="G1238" s="19">
        <f>SUBTOTAL(9,G1218:G1237)</f>
        <v>17902</v>
      </c>
      <c r="H1238" s="19">
        <f>SUBTOTAL(9,H1218:H1237)</f>
        <v>3994546.7953699995</v>
      </c>
      <c r="I1238" s="19">
        <f>SUBTOTAL(9,I1218:I1237)</f>
        <v>-3976644.7953699995</v>
      </c>
    </row>
    <row r="1239" spans="2:9" ht="27" customHeight="1" x14ac:dyDescent="0.25">
      <c r="B1239" s="1"/>
      <c r="C1239" s="2"/>
      <c r="D1239" s="9" t="s">
        <v>962</v>
      </c>
      <c r="E1239" s="1"/>
      <c r="F1239" s="1"/>
      <c r="G1239" s="1"/>
      <c r="H1239" s="1"/>
      <c r="I1239" s="1"/>
    </row>
    <row r="1240" spans="2:9" ht="15" customHeight="1" x14ac:dyDescent="0.25">
      <c r="B1240" s="10">
        <v>840</v>
      </c>
      <c r="C1240" s="11"/>
      <c r="D1240" s="5" t="s">
        <v>963</v>
      </c>
      <c r="E1240" s="12"/>
      <c r="F1240" s="1"/>
      <c r="H1240" s="1"/>
      <c r="I1240" s="1"/>
    </row>
    <row r="1241" spans="2:9" x14ac:dyDescent="0.2">
      <c r="B1241"/>
      <c r="C1241" s="2">
        <v>21</v>
      </c>
      <c r="D1241" s="5" t="s">
        <v>25</v>
      </c>
      <c r="E1241" s="13">
        <v>161</v>
      </c>
      <c r="F1241" s="13">
        <v>26692</v>
      </c>
      <c r="G1241" s="13">
        <v>26853</v>
      </c>
      <c r="H1241" s="13">
        <v>1073.5915299999999</v>
      </c>
      <c r="I1241" s="13">
        <v>25779.408469999998</v>
      </c>
    </row>
    <row r="1242" spans="2:9" x14ac:dyDescent="0.2">
      <c r="B1242"/>
      <c r="C1242" s="2">
        <v>61</v>
      </c>
      <c r="D1242" s="5" t="s">
        <v>964</v>
      </c>
      <c r="E1242" s="13">
        <v>0</v>
      </c>
      <c r="F1242" s="13">
        <v>84299</v>
      </c>
      <c r="G1242" s="13">
        <v>84299</v>
      </c>
      <c r="H1242" s="13">
        <v>41144.175000000003</v>
      </c>
      <c r="I1242" s="13">
        <v>43154.824999999997</v>
      </c>
    </row>
    <row r="1243" spans="2:9" x14ac:dyDescent="0.2">
      <c r="B1243"/>
      <c r="C1243" s="2">
        <v>70</v>
      </c>
      <c r="D1243" s="5" t="s">
        <v>965</v>
      </c>
      <c r="E1243" s="13">
        <v>0</v>
      </c>
      <c r="F1243" s="13">
        <v>46983</v>
      </c>
      <c r="G1243" s="13">
        <v>46983</v>
      </c>
      <c r="H1243" s="13">
        <v>8317.25</v>
      </c>
      <c r="I1243" s="13">
        <v>38665.75</v>
      </c>
    </row>
    <row r="1244" spans="2:9" x14ac:dyDescent="0.2">
      <c r="B1244"/>
      <c r="C1244" s="2">
        <v>72</v>
      </c>
      <c r="D1244" s="5" t="s">
        <v>966</v>
      </c>
      <c r="E1244" s="13">
        <v>0</v>
      </c>
      <c r="F1244" s="13">
        <v>5884</v>
      </c>
      <c r="G1244" s="13">
        <v>5884</v>
      </c>
      <c r="H1244" s="13">
        <v>5640.66</v>
      </c>
      <c r="I1244" s="13">
        <v>243.34</v>
      </c>
    </row>
    <row r="1245" spans="2:9" x14ac:dyDescent="0.2">
      <c r="B1245"/>
      <c r="C1245" s="2">
        <v>73</v>
      </c>
      <c r="D1245" s="5" t="s">
        <v>967</v>
      </c>
      <c r="E1245" s="13">
        <v>0</v>
      </c>
      <c r="F1245" s="13">
        <v>15000</v>
      </c>
      <c r="G1245" s="13">
        <v>15000</v>
      </c>
      <c r="H1245" s="13">
        <v>3750</v>
      </c>
      <c r="I1245" s="13">
        <v>11250</v>
      </c>
    </row>
    <row r="1246" spans="2:9" ht="15" customHeight="1" x14ac:dyDescent="0.2">
      <c r="B1246"/>
      <c r="C1246" s="14">
        <f>SUBTOTAL(9,C1241:C1245)</f>
        <v>297</v>
      </c>
      <c r="D1246" s="15" t="s">
        <v>968</v>
      </c>
      <c r="E1246" s="16">
        <f>SUBTOTAL(9,E1241:E1245)</f>
        <v>161</v>
      </c>
      <c r="F1246" s="16">
        <f>SUBTOTAL(9,F1241:F1245)</f>
        <v>178858</v>
      </c>
      <c r="G1246" s="16">
        <f>SUBTOTAL(9,G1241:G1245)</f>
        <v>179019</v>
      </c>
      <c r="H1246" s="16">
        <f>SUBTOTAL(9,H1241:H1245)</f>
        <v>59925.676529999997</v>
      </c>
      <c r="I1246" s="16">
        <f>SUBTOTAL(9,I1241:I1245)</f>
        <v>119093.32346999999</v>
      </c>
    </row>
    <row r="1247" spans="2:9" ht="15" customHeight="1" x14ac:dyDescent="0.25">
      <c r="B1247" s="10">
        <v>841</v>
      </c>
      <c r="C1247" s="11"/>
      <c r="D1247" s="5" t="s">
        <v>969</v>
      </c>
      <c r="E1247" s="12"/>
      <c r="F1247" s="1"/>
      <c r="H1247" s="1"/>
      <c r="I1247" s="1"/>
    </row>
    <row r="1248" spans="2:9" x14ac:dyDescent="0.2">
      <c r="B1248"/>
      <c r="C1248" s="2">
        <v>21</v>
      </c>
      <c r="D1248" s="5" t="s">
        <v>970</v>
      </c>
      <c r="E1248" s="13">
        <v>0</v>
      </c>
      <c r="F1248" s="13">
        <v>13566</v>
      </c>
      <c r="G1248" s="13">
        <v>13566</v>
      </c>
      <c r="H1248" s="13">
        <v>2715.02162</v>
      </c>
      <c r="I1248" s="13">
        <v>10850.97838</v>
      </c>
    </row>
    <row r="1249" spans="2:9" x14ac:dyDescent="0.2">
      <c r="B1249"/>
      <c r="C1249" s="2">
        <v>22</v>
      </c>
      <c r="D1249" s="5" t="s">
        <v>971</v>
      </c>
      <c r="E1249" s="13">
        <v>319</v>
      </c>
      <c r="F1249" s="13">
        <v>6520</v>
      </c>
      <c r="G1249" s="13">
        <v>6839</v>
      </c>
      <c r="H1249" s="13">
        <v>271.15983999999997</v>
      </c>
      <c r="I1249" s="13">
        <v>6567.8401599999997</v>
      </c>
    </row>
    <row r="1250" spans="2:9" x14ac:dyDescent="0.2">
      <c r="B1250"/>
      <c r="C1250" s="2">
        <v>23</v>
      </c>
      <c r="D1250" s="5" t="s">
        <v>972</v>
      </c>
      <c r="E1250" s="13">
        <v>0</v>
      </c>
      <c r="F1250" s="13">
        <v>7542</v>
      </c>
      <c r="G1250" s="13">
        <v>7542</v>
      </c>
      <c r="H1250" s="13">
        <v>0</v>
      </c>
      <c r="I1250" s="13">
        <v>7542</v>
      </c>
    </row>
    <row r="1251" spans="2:9" x14ac:dyDescent="0.2">
      <c r="B1251"/>
      <c r="C1251" s="2">
        <v>70</v>
      </c>
      <c r="D1251" s="5" t="s">
        <v>973</v>
      </c>
      <c r="E1251" s="13">
        <v>0</v>
      </c>
      <c r="F1251" s="13">
        <v>6752</v>
      </c>
      <c r="G1251" s="13">
        <v>6752</v>
      </c>
      <c r="H1251" s="13">
        <v>0</v>
      </c>
      <c r="I1251" s="13">
        <v>6752</v>
      </c>
    </row>
    <row r="1252" spans="2:9" ht="15" customHeight="1" x14ac:dyDescent="0.2">
      <c r="B1252"/>
      <c r="C1252" s="14">
        <f>SUBTOTAL(9,C1248:C1251)</f>
        <v>136</v>
      </c>
      <c r="D1252" s="15" t="s">
        <v>974</v>
      </c>
      <c r="E1252" s="16">
        <f>SUBTOTAL(9,E1248:E1251)</f>
        <v>319</v>
      </c>
      <c r="F1252" s="16">
        <f>SUBTOTAL(9,F1248:F1251)</f>
        <v>34380</v>
      </c>
      <c r="G1252" s="16">
        <f>SUBTOTAL(9,G1248:G1251)</f>
        <v>34699</v>
      </c>
      <c r="H1252" s="16">
        <f>SUBTOTAL(9,H1248:H1251)</f>
        <v>2986.1814599999998</v>
      </c>
      <c r="I1252" s="16">
        <f>SUBTOTAL(9,I1248:I1251)</f>
        <v>31712.81854</v>
      </c>
    </row>
    <row r="1253" spans="2:9" ht="15" customHeight="1" x14ac:dyDescent="0.25">
      <c r="B1253" s="10">
        <v>842</v>
      </c>
      <c r="C1253" s="11"/>
      <c r="D1253" s="5" t="s">
        <v>975</v>
      </c>
      <c r="E1253" s="12"/>
      <c r="F1253" s="1"/>
      <c r="H1253" s="1"/>
      <c r="I1253" s="1"/>
    </row>
    <row r="1254" spans="2:9" x14ac:dyDescent="0.2">
      <c r="B1254"/>
      <c r="C1254" s="2">
        <v>1</v>
      </c>
      <c r="D1254" s="5" t="s">
        <v>68</v>
      </c>
      <c r="E1254" s="13">
        <v>1890</v>
      </c>
      <c r="F1254" s="13">
        <v>289986</v>
      </c>
      <c r="G1254" s="13">
        <v>291876</v>
      </c>
      <c r="H1254" s="13">
        <v>69620.000509999998</v>
      </c>
      <c r="I1254" s="13">
        <v>222255.99948999999</v>
      </c>
    </row>
    <row r="1255" spans="2:9" x14ac:dyDescent="0.2">
      <c r="B1255"/>
      <c r="C1255" s="2">
        <v>21</v>
      </c>
      <c r="D1255" s="5" t="s">
        <v>25</v>
      </c>
      <c r="E1255" s="13">
        <v>1311</v>
      </c>
      <c r="F1255" s="13">
        <v>29008</v>
      </c>
      <c r="G1255" s="13">
        <v>30319</v>
      </c>
      <c r="H1255" s="13">
        <v>3649.94983</v>
      </c>
      <c r="I1255" s="13">
        <v>26669.050169999999</v>
      </c>
    </row>
    <row r="1256" spans="2:9" x14ac:dyDescent="0.2">
      <c r="B1256"/>
      <c r="C1256" s="2">
        <v>70</v>
      </c>
      <c r="D1256" s="5" t="s">
        <v>976</v>
      </c>
      <c r="E1256" s="13">
        <v>0</v>
      </c>
      <c r="F1256" s="13">
        <v>166556</v>
      </c>
      <c r="G1256" s="13">
        <v>166556</v>
      </c>
      <c r="H1256" s="13">
        <v>81913.243889999998</v>
      </c>
      <c r="I1256" s="13">
        <v>84642.756110000002</v>
      </c>
    </row>
    <row r="1257" spans="2:9" ht="15" customHeight="1" x14ac:dyDescent="0.2">
      <c r="B1257"/>
      <c r="C1257" s="14">
        <f>SUBTOTAL(9,C1254:C1256)</f>
        <v>92</v>
      </c>
      <c r="D1257" s="15" t="s">
        <v>977</v>
      </c>
      <c r="E1257" s="16">
        <f>SUBTOTAL(9,E1254:E1256)</f>
        <v>3201</v>
      </c>
      <c r="F1257" s="16">
        <f>SUBTOTAL(9,F1254:F1256)</f>
        <v>485550</v>
      </c>
      <c r="G1257" s="16">
        <f>SUBTOTAL(9,G1254:G1256)</f>
        <v>488751</v>
      </c>
      <c r="H1257" s="16">
        <f>SUBTOTAL(9,H1254:H1256)</f>
        <v>155183.19422999999</v>
      </c>
      <c r="I1257" s="16">
        <f>SUBTOTAL(9,I1254:I1256)</f>
        <v>333567.80576999998</v>
      </c>
    </row>
    <row r="1258" spans="2:9" ht="15" customHeight="1" x14ac:dyDescent="0.25">
      <c r="B1258" s="10">
        <v>843</v>
      </c>
      <c r="C1258" s="11"/>
      <c r="D1258" s="5" t="s">
        <v>978</v>
      </c>
      <c r="E1258" s="12"/>
      <c r="F1258" s="1"/>
      <c r="H1258" s="1"/>
      <c r="I1258" s="1"/>
    </row>
    <row r="1259" spans="2:9" x14ac:dyDescent="0.2">
      <c r="B1259"/>
      <c r="C1259" s="2">
        <v>70</v>
      </c>
      <c r="D1259" s="5" t="s">
        <v>979</v>
      </c>
      <c r="E1259" s="13">
        <v>0</v>
      </c>
      <c r="F1259" s="13">
        <v>13421</v>
      </c>
      <c r="G1259" s="13">
        <v>13421</v>
      </c>
      <c r="H1259" s="13">
        <v>1767.4</v>
      </c>
      <c r="I1259" s="13">
        <v>11653.6</v>
      </c>
    </row>
    <row r="1260" spans="2:9" ht="15" customHeight="1" x14ac:dyDescent="0.2">
      <c r="B1260"/>
      <c r="C1260" s="14">
        <f>SUBTOTAL(9,C1259:C1259)</f>
        <v>70</v>
      </c>
      <c r="D1260" s="15" t="s">
        <v>980</v>
      </c>
      <c r="E1260" s="16">
        <f>SUBTOTAL(9,E1259:E1259)</f>
        <v>0</v>
      </c>
      <c r="F1260" s="16">
        <f>SUBTOTAL(9,F1259:F1259)</f>
        <v>13421</v>
      </c>
      <c r="G1260" s="16">
        <f>SUBTOTAL(9,G1259:G1259)</f>
        <v>13421</v>
      </c>
      <c r="H1260" s="16">
        <f>SUBTOTAL(9,H1259:H1259)</f>
        <v>1767.4</v>
      </c>
      <c r="I1260" s="16">
        <f>SUBTOTAL(9,I1259:I1259)</f>
        <v>11653.6</v>
      </c>
    </row>
    <row r="1261" spans="2:9" ht="15" customHeight="1" x14ac:dyDescent="0.25">
      <c r="B1261" s="10">
        <v>844</v>
      </c>
      <c r="C1261" s="11"/>
      <c r="D1261" s="5" t="s">
        <v>981</v>
      </c>
      <c r="E1261" s="12"/>
      <c r="F1261" s="1"/>
      <c r="H1261" s="1"/>
      <c r="I1261" s="1"/>
    </row>
    <row r="1262" spans="2:9" x14ac:dyDescent="0.2">
      <c r="B1262"/>
      <c r="C1262" s="2">
        <v>70</v>
      </c>
      <c r="D1262" s="5" t="s">
        <v>823</v>
      </c>
      <c r="E1262" s="13">
        <v>0</v>
      </c>
      <c r="F1262" s="13">
        <v>1510000</v>
      </c>
      <c r="G1262" s="13">
        <v>1510000</v>
      </c>
      <c r="H1262" s="13">
        <v>355078.42800000001</v>
      </c>
      <c r="I1262" s="13">
        <v>1154921.5719999999</v>
      </c>
    </row>
    <row r="1263" spans="2:9" ht="15" customHeight="1" x14ac:dyDescent="0.2">
      <c r="B1263"/>
      <c r="C1263" s="14">
        <f>SUBTOTAL(9,C1262:C1262)</f>
        <v>70</v>
      </c>
      <c r="D1263" s="15" t="s">
        <v>982</v>
      </c>
      <c r="E1263" s="16">
        <f>SUBTOTAL(9,E1262:E1262)</f>
        <v>0</v>
      </c>
      <c r="F1263" s="16">
        <f>SUBTOTAL(9,F1262:F1262)</f>
        <v>1510000</v>
      </c>
      <c r="G1263" s="16">
        <f>SUBTOTAL(9,G1262:G1262)</f>
        <v>1510000</v>
      </c>
      <c r="H1263" s="16">
        <f>SUBTOTAL(9,H1262:H1262)</f>
        <v>355078.42800000001</v>
      </c>
      <c r="I1263" s="16">
        <f>SUBTOTAL(9,I1262:I1262)</f>
        <v>1154921.5719999999</v>
      </c>
    </row>
    <row r="1264" spans="2:9" ht="15" customHeight="1" x14ac:dyDescent="0.25">
      <c r="B1264" s="10">
        <v>845</v>
      </c>
      <c r="C1264" s="11"/>
      <c r="D1264" s="5" t="s">
        <v>983</v>
      </c>
      <c r="E1264" s="12"/>
      <c r="F1264" s="1"/>
      <c r="H1264" s="1"/>
      <c r="I1264" s="1"/>
    </row>
    <row r="1265" spans="2:9" x14ac:dyDescent="0.2">
      <c r="B1265"/>
      <c r="C1265" s="2">
        <v>70</v>
      </c>
      <c r="D1265" s="5" t="s">
        <v>823</v>
      </c>
      <c r="E1265" s="13">
        <v>0</v>
      </c>
      <c r="F1265" s="13">
        <v>15170000</v>
      </c>
      <c r="G1265" s="13">
        <v>15170000</v>
      </c>
      <c r="H1265" s="13">
        <v>3749788.1880000001</v>
      </c>
      <c r="I1265" s="13">
        <v>11420211.812000001</v>
      </c>
    </row>
    <row r="1266" spans="2:9" ht="15" customHeight="1" x14ac:dyDescent="0.2">
      <c r="B1266"/>
      <c r="C1266" s="14">
        <f>SUBTOTAL(9,C1265:C1265)</f>
        <v>70</v>
      </c>
      <c r="D1266" s="15" t="s">
        <v>984</v>
      </c>
      <c r="E1266" s="16">
        <f>SUBTOTAL(9,E1265:E1265)</f>
        <v>0</v>
      </c>
      <c r="F1266" s="16">
        <f>SUBTOTAL(9,F1265:F1265)</f>
        <v>15170000</v>
      </c>
      <c r="G1266" s="16">
        <f>SUBTOTAL(9,G1265:G1265)</f>
        <v>15170000</v>
      </c>
      <c r="H1266" s="16">
        <f>SUBTOTAL(9,H1265:H1265)</f>
        <v>3749788.1880000001</v>
      </c>
      <c r="I1266" s="16">
        <f>SUBTOTAL(9,I1265:I1265)</f>
        <v>11420211.812000001</v>
      </c>
    </row>
    <row r="1267" spans="2:9" ht="15" customHeight="1" x14ac:dyDescent="0.25">
      <c r="B1267" s="10">
        <v>846</v>
      </c>
      <c r="C1267" s="11"/>
      <c r="D1267" s="5" t="s">
        <v>985</v>
      </c>
      <c r="E1267" s="12"/>
      <c r="F1267" s="1"/>
      <c r="H1267" s="1"/>
      <c r="I1267" s="1"/>
    </row>
    <row r="1268" spans="2:9" x14ac:dyDescent="0.2">
      <c r="B1268"/>
      <c r="C1268" s="2">
        <v>21</v>
      </c>
      <c r="D1268" s="5" t="s">
        <v>986</v>
      </c>
      <c r="E1268" s="13">
        <v>1571</v>
      </c>
      <c r="F1268" s="13">
        <v>9235</v>
      </c>
      <c r="G1268" s="13">
        <v>10806</v>
      </c>
      <c r="H1268" s="13">
        <v>349.74529999999999</v>
      </c>
      <c r="I1268" s="13">
        <v>10456.2547</v>
      </c>
    </row>
    <row r="1269" spans="2:9" x14ac:dyDescent="0.2">
      <c r="B1269"/>
      <c r="C1269" s="2">
        <v>50</v>
      </c>
      <c r="D1269" s="5" t="s">
        <v>987</v>
      </c>
      <c r="E1269" s="13">
        <v>0</v>
      </c>
      <c r="F1269" s="13">
        <v>3180</v>
      </c>
      <c r="G1269" s="13">
        <v>3180</v>
      </c>
      <c r="H1269" s="13">
        <v>0</v>
      </c>
      <c r="I1269" s="13">
        <v>3180</v>
      </c>
    </row>
    <row r="1270" spans="2:9" x14ac:dyDescent="0.2">
      <c r="B1270"/>
      <c r="C1270" s="2">
        <v>60</v>
      </c>
      <c r="D1270" s="5" t="s">
        <v>988</v>
      </c>
      <c r="E1270" s="13">
        <v>12155</v>
      </c>
      <c r="F1270" s="13">
        <v>28992</v>
      </c>
      <c r="G1270" s="13">
        <v>41147</v>
      </c>
      <c r="H1270" s="13">
        <v>0</v>
      </c>
      <c r="I1270" s="13">
        <v>41147</v>
      </c>
    </row>
    <row r="1271" spans="2:9" x14ac:dyDescent="0.2">
      <c r="B1271"/>
      <c r="C1271" s="2">
        <v>61</v>
      </c>
      <c r="D1271" s="5" t="s">
        <v>989</v>
      </c>
      <c r="E1271" s="13">
        <v>0</v>
      </c>
      <c r="F1271" s="13">
        <v>163905</v>
      </c>
      <c r="G1271" s="13">
        <v>163905</v>
      </c>
      <c r="H1271" s="13">
        <v>4.9870000000000001</v>
      </c>
      <c r="I1271" s="13">
        <v>163900.01300000001</v>
      </c>
    </row>
    <row r="1272" spans="2:9" x14ac:dyDescent="0.2">
      <c r="B1272"/>
      <c r="C1272" s="2">
        <v>62</v>
      </c>
      <c r="D1272" s="5" t="s">
        <v>990</v>
      </c>
      <c r="E1272" s="13">
        <v>0</v>
      </c>
      <c r="F1272" s="13">
        <v>80727</v>
      </c>
      <c r="G1272" s="13">
        <v>80727</v>
      </c>
      <c r="H1272" s="13">
        <v>0</v>
      </c>
      <c r="I1272" s="13">
        <v>80727</v>
      </c>
    </row>
    <row r="1273" spans="2:9" x14ac:dyDescent="0.2">
      <c r="B1273"/>
      <c r="C1273" s="2">
        <v>70</v>
      </c>
      <c r="D1273" s="5" t="s">
        <v>991</v>
      </c>
      <c r="E1273" s="13">
        <v>0</v>
      </c>
      <c r="F1273" s="13">
        <v>121319</v>
      </c>
      <c r="G1273" s="13">
        <v>121319</v>
      </c>
      <c r="H1273" s="13">
        <v>57197.940999999999</v>
      </c>
      <c r="I1273" s="13">
        <v>64121.059000000001</v>
      </c>
    </row>
    <row r="1274" spans="2:9" x14ac:dyDescent="0.2">
      <c r="B1274"/>
      <c r="C1274" s="2">
        <v>71</v>
      </c>
      <c r="D1274" s="5" t="s">
        <v>992</v>
      </c>
      <c r="E1274" s="13">
        <v>0</v>
      </c>
      <c r="F1274" s="13">
        <v>7225</v>
      </c>
      <c r="G1274" s="13">
        <v>7225</v>
      </c>
      <c r="H1274" s="13">
        <v>0</v>
      </c>
      <c r="I1274" s="13">
        <v>7225</v>
      </c>
    </row>
    <row r="1275" spans="2:9" x14ac:dyDescent="0.2">
      <c r="B1275"/>
      <c r="C1275" s="2">
        <v>79</v>
      </c>
      <c r="D1275" s="5" t="s">
        <v>993</v>
      </c>
      <c r="E1275" s="13">
        <v>3151</v>
      </c>
      <c r="F1275" s="13">
        <v>10171</v>
      </c>
      <c r="G1275" s="13">
        <v>13322</v>
      </c>
      <c r="H1275" s="13">
        <v>2499.6756799999998</v>
      </c>
      <c r="I1275" s="13">
        <v>10822.32432</v>
      </c>
    </row>
    <row r="1276" spans="2:9" ht="15" customHeight="1" x14ac:dyDescent="0.2">
      <c r="B1276"/>
      <c r="C1276" s="14">
        <f>SUBTOTAL(9,C1268:C1275)</f>
        <v>474</v>
      </c>
      <c r="D1276" s="15" t="s">
        <v>994</v>
      </c>
      <c r="E1276" s="16">
        <f>SUBTOTAL(9,E1268:E1275)</f>
        <v>16877</v>
      </c>
      <c r="F1276" s="16">
        <f>SUBTOTAL(9,F1268:F1275)</f>
        <v>424754</v>
      </c>
      <c r="G1276" s="16">
        <f>SUBTOTAL(9,G1268:G1275)</f>
        <v>441631</v>
      </c>
      <c r="H1276" s="16">
        <f>SUBTOTAL(9,H1268:H1275)</f>
        <v>60052.348980000002</v>
      </c>
      <c r="I1276" s="16">
        <f>SUBTOTAL(9,I1268:I1275)</f>
        <v>381578.65101999999</v>
      </c>
    </row>
    <row r="1277" spans="2:9" ht="15" customHeight="1" x14ac:dyDescent="0.25">
      <c r="B1277" s="10">
        <v>847</v>
      </c>
      <c r="C1277" s="11"/>
      <c r="D1277" s="5" t="s">
        <v>995</v>
      </c>
      <c r="E1277" s="12"/>
      <c r="F1277" s="1"/>
      <c r="H1277" s="1"/>
      <c r="I1277" s="1"/>
    </row>
    <row r="1278" spans="2:9" x14ac:dyDescent="0.2">
      <c r="B1278"/>
      <c r="C1278" s="2">
        <v>1</v>
      </c>
      <c r="D1278" s="5" t="s">
        <v>996</v>
      </c>
      <c r="E1278" s="13">
        <v>0</v>
      </c>
      <c r="F1278" s="13">
        <v>8049</v>
      </c>
      <c r="G1278" s="13">
        <v>8049</v>
      </c>
      <c r="H1278" s="13">
        <v>1671.15506</v>
      </c>
      <c r="I1278" s="13">
        <v>6377.84494</v>
      </c>
    </row>
    <row r="1279" spans="2:9" x14ac:dyDescent="0.2">
      <c r="B1279"/>
      <c r="C1279" s="2">
        <v>71</v>
      </c>
      <c r="D1279" s="5" t="s">
        <v>997</v>
      </c>
      <c r="E1279" s="13">
        <v>2613</v>
      </c>
      <c r="F1279" s="13">
        <v>0</v>
      </c>
      <c r="G1279" s="13">
        <v>2613</v>
      </c>
      <c r="H1279" s="13">
        <v>997.13513999999998</v>
      </c>
      <c r="I1279" s="13">
        <v>1615.8648599999999</v>
      </c>
    </row>
    <row r="1280" spans="2:9" ht="15" customHeight="1" x14ac:dyDescent="0.2">
      <c r="B1280"/>
      <c r="C1280" s="14">
        <f>SUBTOTAL(9,C1278:C1279)</f>
        <v>72</v>
      </c>
      <c r="D1280" s="15" t="s">
        <v>998</v>
      </c>
      <c r="E1280" s="16">
        <f>SUBTOTAL(9,E1278:E1279)</f>
        <v>2613</v>
      </c>
      <c r="F1280" s="16">
        <f>SUBTOTAL(9,F1278:F1279)</f>
        <v>8049</v>
      </c>
      <c r="G1280" s="16">
        <f>SUBTOTAL(9,G1278:G1279)</f>
        <v>10662</v>
      </c>
      <c r="H1280" s="16">
        <f>SUBTOTAL(9,H1278:H1279)</f>
        <v>2668.2901999999999</v>
      </c>
      <c r="I1280" s="16">
        <f>SUBTOTAL(9,I1278:I1279)</f>
        <v>7993.7097999999996</v>
      </c>
    </row>
    <row r="1281" spans="2:9" ht="15" customHeight="1" x14ac:dyDescent="0.25">
      <c r="B1281" s="10">
        <v>848</v>
      </c>
      <c r="C1281" s="11"/>
      <c r="D1281" s="5" t="s">
        <v>999</v>
      </c>
      <c r="E1281" s="12"/>
      <c r="F1281" s="1"/>
      <c r="H1281" s="1"/>
      <c r="I1281" s="1"/>
    </row>
    <row r="1282" spans="2:9" x14ac:dyDescent="0.2">
      <c r="B1282"/>
      <c r="C1282" s="2">
        <v>1</v>
      </c>
      <c r="D1282" s="5" t="s">
        <v>20</v>
      </c>
      <c r="E1282" s="13">
        <v>529</v>
      </c>
      <c r="F1282" s="13">
        <v>13623</v>
      </c>
      <c r="G1282" s="13">
        <v>14152</v>
      </c>
      <c r="H1282" s="13">
        <v>3098.20442</v>
      </c>
      <c r="I1282" s="13">
        <v>11053.79558</v>
      </c>
    </row>
    <row r="1283" spans="2:9" ht="15" customHeight="1" x14ac:dyDescent="0.2">
      <c r="B1283"/>
      <c r="C1283" s="14">
        <f>SUBTOTAL(9,C1282:C1282)</f>
        <v>1</v>
      </c>
      <c r="D1283" s="15" t="s">
        <v>1000</v>
      </c>
      <c r="E1283" s="16">
        <f>SUBTOTAL(9,E1282:E1282)</f>
        <v>529</v>
      </c>
      <c r="F1283" s="16">
        <f>SUBTOTAL(9,F1282:F1282)</f>
        <v>13623</v>
      </c>
      <c r="G1283" s="16">
        <f>SUBTOTAL(9,G1282:G1282)</f>
        <v>14152</v>
      </c>
      <c r="H1283" s="16">
        <f>SUBTOTAL(9,H1282:H1282)</f>
        <v>3098.20442</v>
      </c>
      <c r="I1283" s="16">
        <f>SUBTOTAL(9,I1282:I1282)</f>
        <v>11053.79558</v>
      </c>
    </row>
    <row r="1284" spans="2:9" ht="15" customHeight="1" x14ac:dyDescent="0.2">
      <c r="C1284" s="17">
        <f>SUBTOTAL(9,C1240:C1283)</f>
        <v>1282</v>
      </c>
      <c r="D1284" s="18" t="s">
        <v>1001</v>
      </c>
      <c r="E1284" s="19">
        <f>SUBTOTAL(9,E1240:E1283)</f>
        <v>23700</v>
      </c>
      <c r="F1284" s="19">
        <f>SUBTOTAL(9,F1240:F1283)</f>
        <v>17838635</v>
      </c>
      <c r="G1284" s="19">
        <f>SUBTOTAL(9,G1240:G1283)</f>
        <v>17862335</v>
      </c>
      <c r="H1284" s="19">
        <f>SUBTOTAL(9,H1240:H1283)</f>
        <v>4390547.9118199991</v>
      </c>
      <c r="I1284" s="19">
        <f>SUBTOTAL(9,I1240:I1283)</f>
        <v>13471787.08818</v>
      </c>
    </row>
    <row r="1285" spans="2:9" ht="27" customHeight="1" x14ac:dyDescent="0.25">
      <c r="B1285" s="1"/>
      <c r="C1285" s="2"/>
      <c r="D1285" s="9" t="s">
        <v>1002</v>
      </c>
      <c r="E1285" s="1"/>
      <c r="F1285" s="1"/>
      <c r="G1285" s="1"/>
      <c r="H1285" s="1"/>
      <c r="I1285" s="1"/>
    </row>
    <row r="1286" spans="2:9" ht="15" customHeight="1" x14ac:dyDescent="0.25">
      <c r="B1286" s="10">
        <v>853</v>
      </c>
      <c r="C1286" s="11"/>
      <c r="D1286" s="5" t="s">
        <v>1003</v>
      </c>
      <c r="E1286" s="12"/>
      <c r="F1286" s="1"/>
      <c r="H1286" s="1"/>
      <c r="I1286" s="1"/>
    </row>
    <row r="1287" spans="2:9" x14ac:dyDescent="0.2">
      <c r="B1287"/>
      <c r="C1287" s="2">
        <v>1</v>
      </c>
      <c r="D1287" s="5" t="s">
        <v>20</v>
      </c>
      <c r="E1287" s="13">
        <v>0</v>
      </c>
      <c r="F1287" s="13">
        <v>190030</v>
      </c>
      <c r="G1287" s="13">
        <v>190030</v>
      </c>
      <c r="H1287" s="13">
        <v>47122.018909999999</v>
      </c>
      <c r="I1287" s="13">
        <v>142907.98108999999</v>
      </c>
    </row>
    <row r="1288" spans="2:9" x14ac:dyDescent="0.2">
      <c r="B1288"/>
      <c r="C1288" s="2">
        <v>45</v>
      </c>
      <c r="D1288" s="5" t="s">
        <v>31</v>
      </c>
      <c r="E1288" s="13">
        <v>1823</v>
      </c>
      <c r="F1288" s="13">
        <v>7453</v>
      </c>
      <c r="G1288" s="13">
        <v>9276</v>
      </c>
      <c r="H1288" s="13">
        <v>3030.7590799999998</v>
      </c>
      <c r="I1288" s="13">
        <v>6245.2409200000002</v>
      </c>
    </row>
    <row r="1289" spans="2:9" ht="15" customHeight="1" x14ac:dyDescent="0.2">
      <c r="B1289"/>
      <c r="C1289" s="14">
        <f>SUBTOTAL(9,C1287:C1288)</f>
        <v>46</v>
      </c>
      <c r="D1289" s="15" t="s">
        <v>1004</v>
      </c>
      <c r="E1289" s="16">
        <f>SUBTOTAL(9,E1287:E1288)</f>
        <v>1823</v>
      </c>
      <c r="F1289" s="16">
        <f>SUBTOTAL(9,F1287:F1288)</f>
        <v>197483</v>
      </c>
      <c r="G1289" s="16">
        <f>SUBTOTAL(9,G1287:G1288)</f>
        <v>199306</v>
      </c>
      <c r="H1289" s="16">
        <f>SUBTOTAL(9,H1287:H1288)</f>
        <v>50152.777990000002</v>
      </c>
      <c r="I1289" s="16">
        <f>SUBTOTAL(9,I1287:I1288)</f>
        <v>149153.22201</v>
      </c>
    </row>
    <row r="1290" spans="2:9" ht="15" customHeight="1" x14ac:dyDescent="0.25">
      <c r="B1290" s="10">
        <v>854</v>
      </c>
      <c r="C1290" s="11"/>
      <c r="D1290" s="5" t="s">
        <v>1005</v>
      </c>
      <c r="E1290" s="12"/>
      <c r="F1290" s="1"/>
      <c r="H1290" s="1"/>
      <c r="I1290" s="1"/>
    </row>
    <row r="1291" spans="2:9" x14ac:dyDescent="0.2">
      <c r="B1291"/>
      <c r="C1291" s="2">
        <v>21</v>
      </c>
      <c r="D1291" s="5" t="s">
        <v>1006</v>
      </c>
      <c r="E1291" s="13">
        <v>2817</v>
      </c>
      <c r="F1291" s="13">
        <v>66063</v>
      </c>
      <c r="G1291" s="13">
        <v>68880</v>
      </c>
      <c r="H1291" s="13">
        <v>6343.56711</v>
      </c>
      <c r="I1291" s="13">
        <v>62536.432889999996</v>
      </c>
    </row>
    <row r="1292" spans="2:9" x14ac:dyDescent="0.2">
      <c r="B1292"/>
      <c r="C1292" s="2">
        <v>22</v>
      </c>
      <c r="D1292" s="5" t="s">
        <v>1007</v>
      </c>
      <c r="E1292" s="13">
        <v>180</v>
      </c>
      <c r="F1292" s="13">
        <v>7695</v>
      </c>
      <c r="G1292" s="13">
        <v>7875</v>
      </c>
      <c r="H1292" s="13">
        <v>1425.26927</v>
      </c>
      <c r="I1292" s="13">
        <v>6449.7307300000002</v>
      </c>
    </row>
    <row r="1293" spans="2:9" x14ac:dyDescent="0.2">
      <c r="B1293"/>
      <c r="C1293" s="2">
        <v>50</v>
      </c>
      <c r="D1293" s="5" t="s">
        <v>1008</v>
      </c>
      <c r="E1293" s="13">
        <v>0</v>
      </c>
      <c r="F1293" s="13">
        <v>13382</v>
      </c>
      <c r="G1293" s="13">
        <v>13382</v>
      </c>
      <c r="H1293" s="13">
        <v>0</v>
      </c>
      <c r="I1293" s="13">
        <v>13382</v>
      </c>
    </row>
    <row r="1294" spans="2:9" x14ac:dyDescent="0.2">
      <c r="B1294"/>
      <c r="C1294" s="2">
        <v>60</v>
      </c>
      <c r="D1294" s="5" t="s">
        <v>1009</v>
      </c>
      <c r="E1294" s="13">
        <v>0</v>
      </c>
      <c r="F1294" s="13">
        <v>683371</v>
      </c>
      <c r="G1294" s="13">
        <v>683371</v>
      </c>
      <c r="H1294" s="13">
        <v>70.91</v>
      </c>
      <c r="I1294" s="13">
        <v>683300.09</v>
      </c>
    </row>
    <row r="1295" spans="2:9" x14ac:dyDescent="0.2">
      <c r="B1295"/>
      <c r="C1295" s="2">
        <v>61</v>
      </c>
      <c r="D1295" s="5" t="s">
        <v>990</v>
      </c>
      <c r="E1295" s="13">
        <v>0</v>
      </c>
      <c r="F1295" s="13">
        <v>8894</v>
      </c>
      <c r="G1295" s="13">
        <v>8894</v>
      </c>
      <c r="H1295" s="13">
        <v>0</v>
      </c>
      <c r="I1295" s="13">
        <v>8894</v>
      </c>
    </row>
    <row r="1296" spans="2:9" ht="25.5" x14ac:dyDescent="0.2">
      <c r="B1296"/>
      <c r="C1296" s="2">
        <v>65</v>
      </c>
      <c r="D1296" s="5" t="s">
        <v>1010</v>
      </c>
      <c r="E1296" s="13">
        <v>0</v>
      </c>
      <c r="F1296" s="13">
        <v>1578134</v>
      </c>
      <c r="G1296" s="13">
        <v>1578134</v>
      </c>
      <c r="H1296" s="13">
        <v>138282.29452</v>
      </c>
      <c r="I1296" s="13">
        <v>1439851.70548</v>
      </c>
    </row>
    <row r="1297" spans="2:9" x14ac:dyDescent="0.2">
      <c r="B1297"/>
      <c r="C1297" s="2">
        <v>71</v>
      </c>
      <c r="D1297" s="5" t="s">
        <v>1011</v>
      </c>
      <c r="E1297" s="13">
        <v>0</v>
      </c>
      <c r="F1297" s="13">
        <v>32252</v>
      </c>
      <c r="G1297" s="13">
        <v>32252</v>
      </c>
      <c r="H1297" s="13">
        <v>7791.442</v>
      </c>
      <c r="I1297" s="13">
        <v>24460.558000000001</v>
      </c>
    </row>
    <row r="1298" spans="2:9" x14ac:dyDescent="0.2">
      <c r="B1298"/>
      <c r="C1298" s="2">
        <v>72</v>
      </c>
      <c r="D1298" s="5" t="s">
        <v>1012</v>
      </c>
      <c r="E1298" s="13">
        <v>0</v>
      </c>
      <c r="F1298" s="13">
        <v>71794</v>
      </c>
      <c r="G1298" s="13">
        <v>71794</v>
      </c>
      <c r="H1298" s="13">
        <v>24000</v>
      </c>
      <c r="I1298" s="13">
        <v>47794</v>
      </c>
    </row>
    <row r="1299" spans="2:9" ht="15" customHeight="1" x14ac:dyDescent="0.2">
      <c r="B1299"/>
      <c r="C1299" s="14">
        <f>SUBTOTAL(9,C1291:C1298)</f>
        <v>422</v>
      </c>
      <c r="D1299" s="15" t="s">
        <v>1013</v>
      </c>
      <c r="E1299" s="16">
        <f>SUBTOTAL(9,E1291:E1298)</f>
        <v>2997</v>
      </c>
      <c r="F1299" s="16">
        <f>SUBTOTAL(9,F1291:F1298)</f>
        <v>2461585</v>
      </c>
      <c r="G1299" s="16">
        <f>SUBTOTAL(9,G1291:G1298)</f>
        <v>2464582</v>
      </c>
      <c r="H1299" s="16">
        <f>SUBTOTAL(9,H1291:H1298)</f>
        <v>177913.4829</v>
      </c>
      <c r="I1299" s="16">
        <f>SUBTOTAL(9,I1291:I1298)</f>
        <v>2286668.5171000003</v>
      </c>
    </row>
    <row r="1300" spans="2:9" ht="15" customHeight="1" x14ac:dyDescent="0.25">
      <c r="B1300" s="10">
        <v>855</v>
      </c>
      <c r="C1300" s="11"/>
      <c r="D1300" s="5" t="s">
        <v>1014</v>
      </c>
      <c r="E1300" s="12"/>
      <c r="F1300" s="1"/>
      <c r="H1300" s="1"/>
      <c r="I1300" s="1"/>
    </row>
    <row r="1301" spans="2:9" x14ac:dyDescent="0.2">
      <c r="B1301"/>
      <c r="C1301" s="2">
        <v>1</v>
      </c>
      <c r="D1301" s="5" t="s">
        <v>1015</v>
      </c>
      <c r="E1301" s="13">
        <v>64258</v>
      </c>
      <c r="F1301" s="13">
        <v>4267388</v>
      </c>
      <c r="G1301" s="13">
        <v>4331646</v>
      </c>
      <c r="H1301" s="13">
        <v>841312.86306</v>
      </c>
      <c r="I1301" s="13">
        <v>3490333.1369400001</v>
      </c>
    </row>
    <row r="1302" spans="2:9" x14ac:dyDescent="0.2">
      <c r="B1302"/>
      <c r="C1302" s="2">
        <v>21</v>
      </c>
      <c r="D1302" s="5" t="s">
        <v>30</v>
      </c>
      <c r="E1302" s="13">
        <v>1010</v>
      </c>
      <c r="F1302" s="13">
        <v>20689</v>
      </c>
      <c r="G1302" s="13">
        <v>21699</v>
      </c>
      <c r="H1302" s="13">
        <v>548.38193999999999</v>
      </c>
      <c r="I1302" s="13">
        <v>21150.618060000001</v>
      </c>
    </row>
    <row r="1303" spans="2:9" x14ac:dyDescent="0.2">
      <c r="B1303"/>
      <c r="C1303" s="2">
        <v>22</v>
      </c>
      <c r="D1303" s="5" t="s">
        <v>1016</v>
      </c>
      <c r="E1303" s="13">
        <v>0</v>
      </c>
      <c r="F1303" s="13">
        <v>1917724</v>
      </c>
      <c r="G1303" s="13">
        <v>1917724</v>
      </c>
      <c r="H1303" s="13">
        <v>577891.54463000002</v>
      </c>
      <c r="I1303" s="13">
        <v>1339832.4553700001</v>
      </c>
    </row>
    <row r="1304" spans="2:9" x14ac:dyDescent="0.2">
      <c r="B1304"/>
      <c r="C1304" s="2">
        <v>60</v>
      </c>
      <c r="D1304" s="5" t="s">
        <v>1017</v>
      </c>
      <c r="E1304" s="13">
        <v>0</v>
      </c>
      <c r="F1304" s="13">
        <v>204110</v>
      </c>
      <c r="G1304" s="13">
        <v>204110</v>
      </c>
      <c r="H1304" s="13">
        <v>104754.15859000001</v>
      </c>
      <c r="I1304" s="13">
        <v>99355.841409999994</v>
      </c>
    </row>
    <row r="1305" spans="2:9" ht="15" customHeight="1" x14ac:dyDescent="0.2">
      <c r="B1305"/>
      <c r="C1305" s="14">
        <f>SUBTOTAL(9,C1301:C1304)</f>
        <v>104</v>
      </c>
      <c r="D1305" s="15" t="s">
        <v>1018</v>
      </c>
      <c r="E1305" s="16">
        <f>SUBTOTAL(9,E1301:E1304)</f>
        <v>65268</v>
      </c>
      <c r="F1305" s="16">
        <f>SUBTOTAL(9,F1301:F1304)</f>
        <v>6409911</v>
      </c>
      <c r="G1305" s="16">
        <f>SUBTOTAL(9,G1301:G1304)</f>
        <v>6475179</v>
      </c>
      <c r="H1305" s="16">
        <f>SUBTOTAL(9,H1301:H1304)</f>
        <v>1524506.9482200001</v>
      </c>
      <c r="I1305" s="16">
        <f>SUBTOTAL(9,I1301:I1304)</f>
        <v>4950672.0517800003</v>
      </c>
    </row>
    <row r="1306" spans="2:9" ht="15" customHeight="1" x14ac:dyDescent="0.25">
      <c r="B1306" s="10">
        <v>856</v>
      </c>
      <c r="C1306" s="11"/>
      <c r="D1306" s="5" t="s">
        <v>1019</v>
      </c>
      <c r="E1306" s="12"/>
      <c r="F1306" s="1"/>
      <c r="H1306" s="1"/>
      <c r="I1306" s="1"/>
    </row>
    <row r="1307" spans="2:9" x14ac:dyDescent="0.2">
      <c r="B1307"/>
      <c r="C1307" s="2">
        <v>1</v>
      </c>
      <c r="D1307" s="5" t="s">
        <v>20</v>
      </c>
      <c r="E1307" s="13">
        <v>0</v>
      </c>
      <c r="F1307" s="13">
        <v>1391839</v>
      </c>
      <c r="G1307" s="13">
        <v>1391839</v>
      </c>
      <c r="H1307" s="13">
        <v>319662.26951999997</v>
      </c>
      <c r="I1307" s="13">
        <v>1072176.7304799999</v>
      </c>
    </row>
    <row r="1308" spans="2:9" ht="15" customHeight="1" x14ac:dyDescent="0.2">
      <c r="B1308"/>
      <c r="C1308" s="14">
        <f>SUBTOTAL(9,C1307:C1307)</f>
        <v>1</v>
      </c>
      <c r="D1308" s="15" t="s">
        <v>1020</v>
      </c>
      <c r="E1308" s="16">
        <f>SUBTOTAL(9,E1307:E1307)</f>
        <v>0</v>
      </c>
      <c r="F1308" s="16">
        <f>SUBTOTAL(9,F1307:F1307)</f>
        <v>1391839</v>
      </c>
      <c r="G1308" s="16">
        <f>SUBTOTAL(9,G1307:G1307)</f>
        <v>1391839</v>
      </c>
      <c r="H1308" s="16">
        <f>SUBTOTAL(9,H1307:H1307)</f>
        <v>319662.26951999997</v>
      </c>
      <c r="I1308" s="16">
        <f>SUBTOTAL(9,I1307:I1307)</f>
        <v>1072176.7304799999</v>
      </c>
    </row>
    <row r="1309" spans="2:9" ht="15" customHeight="1" x14ac:dyDescent="0.25">
      <c r="B1309" s="10">
        <v>858</v>
      </c>
      <c r="C1309" s="11"/>
      <c r="D1309" s="5" t="s">
        <v>1021</v>
      </c>
      <c r="E1309" s="12"/>
      <c r="F1309" s="1"/>
      <c r="H1309" s="1"/>
      <c r="I1309" s="1"/>
    </row>
    <row r="1310" spans="2:9" x14ac:dyDescent="0.2">
      <c r="B1310"/>
      <c r="C1310" s="2">
        <v>1</v>
      </c>
      <c r="D1310" s="5" t="s">
        <v>1022</v>
      </c>
      <c r="E1310" s="13">
        <v>9214</v>
      </c>
      <c r="F1310" s="13">
        <v>254125</v>
      </c>
      <c r="G1310" s="13">
        <v>263339</v>
      </c>
      <c r="H1310" s="13">
        <v>60096.93015</v>
      </c>
      <c r="I1310" s="13">
        <v>203242.06985</v>
      </c>
    </row>
    <row r="1311" spans="2:9" x14ac:dyDescent="0.2">
      <c r="B1311"/>
      <c r="C1311" s="2">
        <v>21</v>
      </c>
      <c r="D1311" s="5" t="s">
        <v>25</v>
      </c>
      <c r="E1311" s="13">
        <v>686</v>
      </c>
      <c r="F1311" s="13">
        <v>14005</v>
      </c>
      <c r="G1311" s="13">
        <v>14691</v>
      </c>
      <c r="H1311" s="13">
        <v>1199.3203100000001</v>
      </c>
      <c r="I1311" s="13">
        <v>13491.679690000001</v>
      </c>
    </row>
    <row r="1312" spans="2:9" ht="15" customHeight="1" x14ac:dyDescent="0.2">
      <c r="B1312"/>
      <c r="C1312" s="14">
        <f>SUBTOTAL(9,C1310:C1311)</f>
        <v>22</v>
      </c>
      <c r="D1312" s="15" t="s">
        <v>1023</v>
      </c>
      <c r="E1312" s="16">
        <f>SUBTOTAL(9,E1310:E1311)</f>
        <v>9900</v>
      </c>
      <c r="F1312" s="16">
        <f>SUBTOTAL(9,F1310:F1311)</f>
        <v>268130</v>
      </c>
      <c r="G1312" s="16">
        <f>SUBTOTAL(9,G1310:G1311)</f>
        <v>278030</v>
      </c>
      <c r="H1312" s="16">
        <f>SUBTOTAL(9,H1310:H1311)</f>
        <v>61296.250460000003</v>
      </c>
      <c r="I1312" s="16">
        <f>SUBTOTAL(9,I1310:I1311)</f>
        <v>216733.74953999999</v>
      </c>
    </row>
    <row r="1313" spans="2:9" ht="15" customHeight="1" x14ac:dyDescent="0.2">
      <c r="C1313" s="17">
        <f>SUBTOTAL(9,C1286:C1312)</f>
        <v>595</v>
      </c>
      <c r="D1313" s="18" t="s">
        <v>1024</v>
      </c>
      <c r="E1313" s="19">
        <f>SUBTOTAL(9,E1286:E1312)</f>
        <v>79988</v>
      </c>
      <c r="F1313" s="19">
        <f>SUBTOTAL(9,F1286:F1312)</f>
        <v>10728948</v>
      </c>
      <c r="G1313" s="19">
        <f>SUBTOTAL(9,G1286:G1312)</f>
        <v>10808936</v>
      </c>
      <c r="H1313" s="19">
        <f>SUBTOTAL(9,H1286:H1312)</f>
        <v>2133531.72909</v>
      </c>
      <c r="I1313" s="19">
        <f>SUBTOTAL(9,I1286:I1312)</f>
        <v>8675404.2709100004</v>
      </c>
    </row>
    <row r="1314" spans="2:9" ht="27" customHeight="1" x14ac:dyDescent="0.25">
      <c r="B1314" s="1"/>
      <c r="C1314" s="2"/>
      <c r="D1314" s="9" t="s">
        <v>1025</v>
      </c>
      <c r="E1314" s="1"/>
      <c r="F1314" s="1"/>
      <c r="G1314" s="1"/>
      <c r="H1314" s="1"/>
      <c r="I1314" s="1"/>
    </row>
    <row r="1315" spans="2:9" ht="15" customHeight="1" x14ac:dyDescent="0.25">
      <c r="B1315" s="10">
        <v>860</v>
      </c>
      <c r="C1315" s="11"/>
      <c r="D1315" s="5" t="s">
        <v>1026</v>
      </c>
      <c r="E1315" s="12"/>
      <c r="F1315" s="1"/>
      <c r="H1315" s="1"/>
      <c r="I1315" s="1"/>
    </row>
    <row r="1316" spans="2:9" x14ac:dyDescent="0.2">
      <c r="B1316"/>
      <c r="C1316" s="2">
        <v>50</v>
      </c>
      <c r="D1316" s="5" t="s">
        <v>1027</v>
      </c>
      <c r="E1316" s="13">
        <v>0</v>
      </c>
      <c r="F1316" s="13">
        <v>129193</v>
      </c>
      <c r="G1316" s="13">
        <v>129193</v>
      </c>
      <c r="H1316" s="13">
        <v>43064.332999999999</v>
      </c>
      <c r="I1316" s="13">
        <v>86128.667000000001</v>
      </c>
    </row>
    <row r="1317" spans="2:9" x14ac:dyDescent="0.2">
      <c r="B1317"/>
      <c r="C1317" s="2">
        <v>51</v>
      </c>
      <c r="D1317" s="5" t="s">
        <v>1028</v>
      </c>
      <c r="E1317" s="13">
        <v>0</v>
      </c>
      <c r="F1317" s="13">
        <v>25990</v>
      </c>
      <c r="G1317" s="13">
        <v>25990</v>
      </c>
      <c r="H1317" s="13">
        <v>8663.3330000000005</v>
      </c>
      <c r="I1317" s="13">
        <v>17326.667000000001</v>
      </c>
    </row>
    <row r="1318" spans="2:9" ht="15" customHeight="1" x14ac:dyDescent="0.2">
      <c r="B1318"/>
      <c r="C1318" s="14">
        <f>SUBTOTAL(9,C1316:C1317)</f>
        <v>101</v>
      </c>
      <c r="D1318" s="15" t="s">
        <v>1029</v>
      </c>
      <c r="E1318" s="16">
        <f>SUBTOTAL(9,E1316:E1317)</f>
        <v>0</v>
      </c>
      <c r="F1318" s="16">
        <f>SUBTOTAL(9,F1316:F1317)</f>
        <v>155183</v>
      </c>
      <c r="G1318" s="16">
        <f>SUBTOTAL(9,G1316:G1317)</f>
        <v>155183</v>
      </c>
      <c r="H1318" s="16">
        <f>SUBTOTAL(9,H1316:H1317)</f>
        <v>51727.665999999997</v>
      </c>
      <c r="I1318" s="16">
        <f>SUBTOTAL(9,I1316:I1317)</f>
        <v>103455.334</v>
      </c>
    </row>
    <row r="1319" spans="2:9" ht="15" customHeight="1" x14ac:dyDescent="0.25">
      <c r="B1319" s="10">
        <v>862</v>
      </c>
      <c r="C1319" s="11"/>
      <c r="D1319" s="5" t="s">
        <v>1030</v>
      </c>
      <c r="E1319" s="12"/>
      <c r="F1319" s="1"/>
      <c r="H1319" s="1"/>
      <c r="I1319" s="1"/>
    </row>
    <row r="1320" spans="2:9" x14ac:dyDescent="0.2">
      <c r="B1320"/>
      <c r="C1320" s="2">
        <v>70</v>
      </c>
      <c r="D1320" s="5" t="s">
        <v>1031</v>
      </c>
      <c r="E1320" s="13">
        <v>0</v>
      </c>
      <c r="F1320" s="13">
        <v>7352</v>
      </c>
      <c r="G1320" s="13">
        <v>7352</v>
      </c>
      <c r="H1320" s="13">
        <v>3676</v>
      </c>
      <c r="I1320" s="13">
        <v>3676</v>
      </c>
    </row>
    <row r="1321" spans="2:9" ht="15" customHeight="1" x14ac:dyDescent="0.2">
      <c r="B1321"/>
      <c r="C1321" s="14">
        <f>SUBTOTAL(9,C1320:C1320)</f>
        <v>70</v>
      </c>
      <c r="D1321" s="15" t="s">
        <v>1032</v>
      </c>
      <c r="E1321" s="16">
        <f>SUBTOTAL(9,E1320:E1320)</f>
        <v>0</v>
      </c>
      <c r="F1321" s="16">
        <f>SUBTOTAL(9,F1320:F1320)</f>
        <v>7352</v>
      </c>
      <c r="G1321" s="16">
        <f>SUBTOTAL(9,G1320:G1320)</f>
        <v>7352</v>
      </c>
      <c r="H1321" s="16">
        <f>SUBTOTAL(9,H1320:H1320)</f>
        <v>3676</v>
      </c>
      <c r="I1321" s="16">
        <f>SUBTOTAL(9,I1320:I1320)</f>
        <v>3676</v>
      </c>
    </row>
    <row r="1322" spans="2:9" ht="15" customHeight="1" x14ac:dyDescent="0.25">
      <c r="B1322" s="10">
        <v>865</v>
      </c>
      <c r="C1322" s="11"/>
      <c r="D1322" s="5" t="s">
        <v>1033</v>
      </c>
      <c r="E1322" s="12"/>
      <c r="F1322" s="1"/>
      <c r="H1322" s="1"/>
      <c r="I1322" s="1"/>
    </row>
    <row r="1323" spans="2:9" x14ac:dyDescent="0.2">
      <c r="B1323"/>
      <c r="C1323" s="2">
        <v>21</v>
      </c>
      <c r="D1323" s="5" t="s">
        <v>30</v>
      </c>
      <c r="E1323" s="13">
        <v>3496</v>
      </c>
      <c r="F1323" s="13">
        <v>12650</v>
      </c>
      <c r="G1323" s="13">
        <v>16146</v>
      </c>
      <c r="H1323" s="13">
        <v>4392.6964799999996</v>
      </c>
      <c r="I1323" s="13">
        <v>11753.303519999999</v>
      </c>
    </row>
    <row r="1324" spans="2:9" x14ac:dyDescent="0.2">
      <c r="B1324"/>
      <c r="C1324" s="2">
        <v>70</v>
      </c>
      <c r="D1324" s="5" t="s">
        <v>266</v>
      </c>
      <c r="E1324" s="13">
        <v>0</v>
      </c>
      <c r="F1324" s="13">
        <v>1338</v>
      </c>
      <c r="G1324" s="13">
        <v>1338</v>
      </c>
      <c r="H1324" s="13">
        <v>500</v>
      </c>
      <c r="I1324" s="13">
        <v>838</v>
      </c>
    </row>
    <row r="1325" spans="2:9" x14ac:dyDescent="0.2">
      <c r="B1325"/>
      <c r="C1325" s="2">
        <v>79</v>
      </c>
      <c r="D1325" s="5" t="s">
        <v>1034</v>
      </c>
      <c r="E1325" s="13">
        <v>1252</v>
      </c>
      <c r="F1325" s="13">
        <v>5810</v>
      </c>
      <c r="G1325" s="13">
        <v>7062</v>
      </c>
      <c r="H1325" s="13">
        <v>0</v>
      </c>
      <c r="I1325" s="13">
        <v>7062</v>
      </c>
    </row>
    <row r="1326" spans="2:9" ht="15" customHeight="1" x14ac:dyDescent="0.2">
      <c r="B1326"/>
      <c r="C1326" s="14">
        <f>SUBTOTAL(9,C1323:C1325)</f>
        <v>170</v>
      </c>
      <c r="D1326" s="15" t="s">
        <v>1035</v>
      </c>
      <c r="E1326" s="16">
        <f>SUBTOTAL(9,E1323:E1325)</f>
        <v>4748</v>
      </c>
      <c r="F1326" s="16">
        <f>SUBTOTAL(9,F1323:F1325)</f>
        <v>19798</v>
      </c>
      <c r="G1326" s="16">
        <f>SUBTOTAL(9,G1323:G1325)</f>
        <v>24546</v>
      </c>
      <c r="H1326" s="16">
        <f>SUBTOTAL(9,H1323:H1325)</f>
        <v>4892.6964799999996</v>
      </c>
      <c r="I1326" s="16">
        <f>SUBTOTAL(9,I1323:I1325)</f>
        <v>19653.303520000001</v>
      </c>
    </row>
    <row r="1327" spans="2:9" ht="15" customHeight="1" x14ac:dyDescent="0.25">
      <c r="B1327" s="10">
        <v>867</v>
      </c>
      <c r="C1327" s="11"/>
      <c r="D1327" s="5" t="s">
        <v>1036</v>
      </c>
      <c r="E1327" s="12"/>
      <c r="F1327" s="1"/>
      <c r="H1327" s="1"/>
      <c r="I1327" s="1"/>
    </row>
    <row r="1328" spans="2:9" x14ac:dyDescent="0.2">
      <c r="B1328"/>
      <c r="C1328" s="2">
        <v>1</v>
      </c>
      <c r="D1328" s="5" t="s">
        <v>20</v>
      </c>
      <c r="E1328" s="13">
        <v>522</v>
      </c>
      <c r="F1328" s="13">
        <v>10445</v>
      </c>
      <c r="G1328" s="13">
        <v>10967</v>
      </c>
      <c r="H1328" s="13">
        <v>2207.1902100000002</v>
      </c>
      <c r="I1328" s="13">
        <v>8759.8097899999993</v>
      </c>
    </row>
    <row r="1329" spans="2:9" ht="15" customHeight="1" x14ac:dyDescent="0.2">
      <c r="B1329"/>
      <c r="C1329" s="14">
        <f>SUBTOTAL(9,C1328:C1328)</f>
        <v>1</v>
      </c>
      <c r="D1329" s="15" t="s">
        <v>1037</v>
      </c>
      <c r="E1329" s="16">
        <f>SUBTOTAL(9,E1328:E1328)</f>
        <v>522</v>
      </c>
      <c r="F1329" s="16">
        <f>SUBTOTAL(9,F1328:F1328)</f>
        <v>10445</v>
      </c>
      <c r="G1329" s="16">
        <f>SUBTOTAL(9,G1328:G1328)</f>
        <v>10967</v>
      </c>
      <c r="H1329" s="16">
        <f>SUBTOTAL(9,H1328:H1328)</f>
        <v>2207.1902100000002</v>
      </c>
      <c r="I1329" s="16">
        <f>SUBTOTAL(9,I1328:I1328)</f>
        <v>8759.8097899999993</v>
      </c>
    </row>
    <row r="1330" spans="2:9" ht="15" customHeight="1" x14ac:dyDescent="0.25">
      <c r="B1330" s="10">
        <v>868</v>
      </c>
      <c r="C1330" s="11"/>
      <c r="D1330" s="5" t="s">
        <v>1038</v>
      </c>
      <c r="E1330" s="12"/>
      <c r="F1330" s="1"/>
      <c r="H1330" s="1"/>
      <c r="I1330" s="1"/>
    </row>
    <row r="1331" spans="2:9" x14ac:dyDescent="0.2">
      <c r="B1331"/>
      <c r="C1331" s="2">
        <v>1</v>
      </c>
      <c r="D1331" s="5" t="s">
        <v>20</v>
      </c>
      <c r="E1331" s="13">
        <v>577</v>
      </c>
      <c r="F1331" s="13">
        <v>23274</v>
      </c>
      <c r="G1331" s="13">
        <v>23851</v>
      </c>
      <c r="H1331" s="13">
        <v>5956.2078000000001</v>
      </c>
      <c r="I1331" s="13">
        <v>17894.7922</v>
      </c>
    </row>
    <row r="1332" spans="2:9" ht="15" customHeight="1" x14ac:dyDescent="0.2">
      <c r="B1332"/>
      <c r="C1332" s="14">
        <f>SUBTOTAL(9,C1331:C1331)</f>
        <v>1</v>
      </c>
      <c r="D1332" s="15" t="s">
        <v>1039</v>
      </c>
      <c r="E1332" s="16">
        <f>SUBTOTAL(9,E1331:E1331)</f>
        <v>577</v>
      </c>
      <c r="F1332" s="16">
        <f>SUBTOTAL(9,F1331:F1331)</f>
        <v>23274</v>
      </c>
      <c r="G1332" s="16">
        <f>SUBTOTAL(9,G1331:G1331)</f>
        <v>23851</v>
      </c>
      <c r="H1332" s="16">
        <f>SUBTOTAL(9,H1331:H1331)</f>
        <v>5956.2078000000001</v>
      </c>
      <c r="I1332" s="16">
        <f>SUBTOTAL(9,I1331:I1331)</f>
        <v>17894.7922</v>
      </c>
    </row>
    <row r="1333" spans="2:9" ht="15" customHeight="1" x14ac:dyDescent="0.2">
      <c r="C1333" s="17">
        <f>SUBTOTAL(9,C1315:C1332)</f>
        <v>343</v>
      </c>
      <c r="D1333" s="18" t="s">
        <v>1040</v>
      </c>
      <c r="E1333" s="19">
        <f>SUBTOTAL(9,E1315:E1332)</f>
        <v>5847</v>
      </c>
      <c r="F1333" s="19">
        <f>SUBTOTAL(9,F1315:F1332)</f>
        <v>216052</v>
      </c>
      <c r="G1333" s="19">
        <f>SUBTOTAL(9,G1315:G1332)</f>
        <v>221899</v>
      </c>
      <c r="H1333" s="19">
        <f>SUBTOTAL(9,H1315:H1332)</f>
        <v>68459.760490000001</v>
      </c>
      <c r="I1333" s="19">
        <f>SUBTOTAL(9,I1315:I1332)</f>
        <v>153439.23951000001</v>
      </c>
    </row>
    <row r="1334" spans="2:9" ht="27" customHeight="1" x14ac:dyDescent="0.25">
      <c r="B1334" s="1"/>
      <c r="C1334" s="2"/>
      <c r="D1334" s="9" t="s">
        <v>1041</v>
      </c>
      <c r="E1334" s="1"/>
      <c r="F1334" s="1"/>
      <c r="G1334" s="1"/>
      <c r="H1334" s="1"/>
      <c r="I1334" s="1"/>
    </row>
    <row r="1335" spans="2:9" ht="15" customHeight="1" x14ac:dyDescent="0.25">
      <c r="B1335" s="10">
        <v>870</v>
      </c>
      <c r="C1335" s="11"/>
      <c r="D1335" s="5" t="s">
        <v>1042</v>
      </c>
      <c r="E1335" s="12"/>
      <c r="F1335" s="1"/>
      <c r="H1335" s="1"/>
      <c r="I1335" s="1"/>
    </row>
    <row r="1336" spans="2:9" x14ac:dyDescent="0.2">
      <c r="B1336"/>
      <c r="C1336" s="2">
        <v>1</v>
      </c>
      <c r="D1336" s="5" t="s">
        <v>20</v>
      </c>
      <c r="E1336" s="13">
        <v>172</v>
      </c>
      <c r="F1336" s="13">
        <v>5850</v>
      </c>
      <c r="G1336" s="13">
        <v>6022</v>
      </c>
      <c r="H1336" s="13">
        <v>1386.0833299999999</v>
      </c>
      <c r="I1336" s="13">
        <v>4635.9166699999996</v>
      </c>
    </row>
    <row r="1337" spans="2:9" ht="15" customHeight="1" x14ac:dyDescent="0.2">
      <c r="B1337"/>
      <c r="C1337" s="14">
        <f>SUBTOTAL(9,C1336:C1336)</f>
        <v>1</v>
      </c>
      <c r="D1337" s="15" t="s">
        <v>1043</v>
      </c>
      <c r="E1337" s="16">
        <f>SUBTOTAL(9,E1336:E1336)</f>
        <v>172</v>
      </c>
      <c r="F1337" s="16">
        <f>SUBTOTAL(9,F1336:F1336)</f>
        <v>5850</v>
      </c>
      <c r="G1337" s="16">
        <f>SUBTOTAL(9,G1336:G1336)</f>
        <v>6022</v>
      </c>
      <c r="H1337" s="16">
        <f>SUBTOTAL(9,H1336:H1336)</f>
        <v>1386.0833299999999</v>
      </c>
      <c r="I1337" s="16">
        <f>SUBTOTAL(9,I1336:I1336)</f>
        <v>4635.9166699999996</v>
      </c>
    </row>
    <row r="1338" spans="2:9" ht="15" customHeight="1" x14ac:dyDescent="0.25">
      <c r="B1338" s="10">
        <v>871</v>
      </c>
      <c r="C1338" s="11"/>
      <c r="D1338" s="5" t="s">
        <v>1044</v>
      </c>
      <c r="E1338" s="12"/>
      <c r="F1338" s="1"/>
      <c r="H1338" s="1"/>
      <c r="I1338" s="1"/>
    </row>
    <row r="1339" spans="2:9" x14ac:dyDescent="0.2">
      <c r="B1339"/>
      <c r="C1339" s="2">
        <v>21</v>
      </c>
      <c r="D1339" s="5" t="s">
        <v>30</v>
      </c>
      <c r="E1339" s="13">
        <v>465</v>
      </c>
      <c r="F1339" s="13">
        <v>10983</v>
      </c>
      <c r="G1339" s="13">
        <v>11448</v>
      </c>
      <c r="H1339" s="13">
        <v>344.58283</v>
      </c>
      <c r="I1339" s="13">
        <v>11103.417170000001</v>
      </c>
    </row>
    <row r="1340" spans="2:9" x14ac:dyDescent="0.2">
      <c r="B1340"/>
      <c r="C1340" s="2">
        <v>70</v>
      </c>
      <c r="D1340" s="5" t="s">
        <v>1045</v>
      </c>
      <c r="E1340" s="13">
        <v>0</v>
      </c>
      <c r="F1340" s="13">
        <v>13128</v>
      </c>
      <c r="G1340" s="13">
        <v>13128</v>
      </c>
      <c r="H1340" s="13">
        <v>2725</v>
      </c>
      <c r="I1340" s="13">
        <v>10403</v>
      </c>
    </row>
    <row r="1341" spans="2:9" x14ac:dyDescent="0.2">
      <c r="B1341"/>
      <c r="C1341" s="2">
        <v>72</v>
      </c>
      <c r="D1341" s="5" t="s">
        <v>1046</v>
      </c>
      <c r="E1341" s="13">
        <v>0</v>
      </c>
      <c r="F1341" s="13">
        <v>10967</v>
      </c>
      <c r="G1341" s="13">
        <v>10967</v>
      </c>
      <c r="H1341" s="13">
        <v>5641</v>
      </c>
      <c r="I1341" s="13">
        <v>5326</v>
      </c>
    </row>
    <row r="1342" spans="2:9" x14ac:dyDescent="0.2">
      <c r="B1342"/>
      <c r="C1342" s="2">
        <v>73</v>
      </c>
      <c r="D1342" s="5" t="s">
        <v>1047</v>
      </c>
      <c r="E1342" s="13">
        <v>0</v>
      </c>
      <c r="F1342" s="13">
        <v>8008</v>
      </c>
      <c r="G1342" s="13">
        <v>8008</v>
      </c>
      <c r="H1342" s="13">
        <v>4004</v>
      </c>
      <c r="I1342" s="13">
        <v>4004</v>
      </c>
    </row>
    <row r="1343" spans="2:9" x14ac:dyDescent="0.2">
      <c r="B1343"/>
      <c r="C1343" s="2">
        <v>79</v>
      </c>
      <c r="D1343" s="5" t="s">
        <v>1048</v>
      </c>
      <c r="E1343" s="13">
        <v>0</v>
      </c>
      <c r="F1343" s="13">
        <v>3449</v>
      </c>
      <c r="G1343" s="13">
        <v>3449</v>
      </c>
      <c r="H1343" s="13">
        <v>0</v>
      </c>
      <c r="I1343" s="13">
        <v>3449</v>
      </c>
    </row>
    <row r="1344" spans="2:9" ht="15" customHeight="1" x14ac:dyDescent="0.2">
      <c r="B1344"/>
      <c r="C1344" s="14">
        <f>SUBTOTAL(9,C1339:C1343)</f>
        <v>315</v>
      </c>
      <c r="D1344" s="15" t="s">
        <v>1049</v>
      </c>
      <c r="E1344" s="16">
        <f>SUBTOTAL(9,E1339:E1343)</f>
        <v>465</v>
      </c>
      <c r="F1344" s="16">
        <f>SUBTOTAL(9,F1339:F1343)</f>
        <v>46535</v>
      </c>
      <c r="G1344" s="16">
        <f>SUBTOTAL(9,G1339:G1343)</f>
        <v>47000</v>
      </c>
      <c r="H1344" s="16">
        <f>SUBTOTAL(9,H1339:H1343)</f>
        <v>12714.582829999999</v>
      </c>
      <c r="I1344" s="16">
        <f>SUBTOTAL(9,I1339:I1343)</f>
        <v>34285.417170000001</v>
      </c>
    </row>
    <row r="1345" spans="2:9" ht="15" customHeight="1" x14ac:dyDescent="0.25">
      <c r="B1345" s="10">
        <v>872</v>
      </c>
      <c r="C1345" s="11"/>
      <c r="D1345" s="5" t="s">
        <v>1050</v>
      </c>
      <c r="E1345" s="12"/>
      <c r="F1345" s="1"/>
      <c r="H1345" s="1"/>
      <c r="I1345" s="1"/>
    </row>
    <row r="1346" spans="2:9" x14ac:dyDescent="0.2">
      <c r="B1346"/>
      <c r="C1346" s="2">
        <v>21</v>
      </c>
      <c r="D1346" s="5" t="s">
        <v>1006</v>
      </c>
      <c r="E1346" s="13">
        <v>0</v>
      </c>
      <c r="F1346" s="13">
        <v>14142</v>
      </c>
      <c r="G1346" s="13">
        <v>14142</v>
      </c>
      <c r="H1346" s="13">
        <v>581.12274000000002</v>
      </c>
      <c r="I1346" s="13">
        <v>13560.877259999999</v>
      </c>
    </row>
    <row r="1347" spans="2:9" x14ac:dyDescent="0.2">
      <c r="B1347"/>
      <c r="C1347" s="2">
        <v>70</v>
      </c>
      <c r="D1347" s="5" t="s">
        <v>1051</v>
      </c>
      <c r="E1347" s="13">
        <v>0</v>
      </c>
      <c r="F1347" s="13">
        <v>183745</v>
      </c>
      <c r="G1347" s="13">
        <v>183745</v>
      </c>
      <c r="H1347" s="13">
        <v>88085.433000000005</v>
      </c>
      <c r="I1347" s="13">
        <v>95659.566999999995</v>
      </c>
    </row>
    <row r="1348" spans="2:9" x14ac:dyDescent="0.2">
      <c r="B1348"/>
      <c r="C1348" s="2">
        <v>71</v>
      </c>
      <c r="D1348" s="5" t="s">
        <v>1052</v>
      </c>
      <c r="E1348" s="13">
        <v>6552</v>
      </c>
      <c r="F1348" s="13">
        <v>26784</v>
      </c>
      <c r="G1348" s="13">
        <v>33336</v>
      </c>
      <c r="H1348" s="13">
        <v>-330</v>
      </c>
      <c r="I1348" s="13">
        <v>33666</v>
      </c>
    </row>
    <row r="1349" spans="2:9" x14ac:dyDescent="0.2">
      <c r="B1349"/>
      <c r="C1349" s="2">
        <v>72</v>
      </c>
      <c r="D1349" s="5" t="s">
        <v>1053</v>
      </c>
      <c r="E1349" s="13">
        <v>0</v>
      </c>
      <c r="F1349" s="13">
        <v>15002</v>
      </c>
      <c r="G1349" s="13">
        <v>15002</v>
      </c>
      <c r="H1349" s="13">
        <v>4660.5</v>
      </c>
      <c r="I1349" s="13">
        <v>10341.5</v>
      </c>
    </row>
    <row r="1350" spans="2:9" ht="15" customHeight="1" x14ac:dyDescent="0.2">
      <c r="B1350"/>
      <c r="C1350" s="14">
        <f>SUBTOTAL(9,C1346:C1349)</f>
        <v>234</v>
      </c>
      <c r="D1350" s="15" t="s">
        <v>1054</v>
      </c>
      <c r="E1350" s="16">
        <f>SUBTOTAL(9,E1346:E1349)</f>
        <v>6552</v>
      </c>
      <c r="F1350" s="16">
        <f>SUBTOTAL(9,F1346:F1349)</f>
        <v>239673</v>
      </c>
      <c r="G1350" s="16">
        <f>SUBTOTAL(9,G1346:G1349)</f>
        <v>246225</v>
      </c>
      <c r="H1350" s="16">
        <f>SUBTOTAL(9,H1346:H1349)</f>
        <v>92997.055740000011</v>
      </c>
      <c r="I1350" s="16">
        <f>SUBTOTAL(9,I1346:I1349)</f>
        <v>153227.94425999999</v>
      </c>
    </row>
    <row r="1351" spans="2:9" ht="15" customHeight="1" x14ac:dyDescent="0.25">
      <c r="B1351" s="10">
        <v>873</v>
      </c>
      <c r="C1351" s="11"/>
      <c r="D1351" s="5" t="s">
        <v>1055</v>
      </c>
      <c r="E1351" s="12"/>
      <c r="F1351" s="1"/>
      <c r="H1351" s="1"/>
      <c r="I1351" s="1"/>
    </row>
    <row r="1352" spans="2:9" x14ac:dyDescent="0.2">
      <c r="B1352"/>
      <c r="C1352" s="2">
        <v>50</v>
      </c>
      <c r="D1352" s="5" t="s">
        <v>1027</v>
      </c>
      <c r="E1352" s="13">
        <v>0</v>
      </c>
      <c r="F1352" s="13">
        <v>52856</v>
      </c>
      <c r="G1352" s="13">
        <v>52856</v>
      </c>
      <c r="H1352" s="13">
        <v>13214</v>
      </c>
      <c r="I1352" s="13">
        <v>39642</v>
      </c>
    </row>
    <row r="1353" spans="2:9" ht="15" customHeight="1" x14ac:dyDescent="0.2">
      <c r="B1353"/>
      <c r="C1353" s="14">
        <f>SUBTOTAL(9,C1352:C1352)</f>
        <v>50</v>
      </c>
      <c r="D1353" s="15" t="s">
        <v>1056</v>
      </c>
      <c r="E1353" s="16">
        <f>SUBTOTAL(9,E1352:E1352)</f>
        <v>0</v>
      </c>
      <c r="F1353" s="16">
        <f>SUBTOTAL(9,F1352:F1352)</f>
        <v>52856</v>
      </c>
      <c r="G1353" s="16">
        <f>SUBTOTAL(9,G1352:G1352)</f>
        <v>52856</v>
      </c>
      <c r="H1353" s="16">
        <f>SUBTOTAL(9,H1352:H1352)</f>
        <v>13214</v>
      </c>
      <c r="I1353" s="16">
        <f>SUBTOTAL(9,I1352:I1352)</f>
        <v>39642</v>
      </c>
    </row>
    <row r="1354" spans="2:9" ht="15" customHeight="1" x14ac:dyDescent="0.2">
      <c r="C1354" s="17">
        <f>SUBTOTAL(9,C1335:C1353)</f>
        <v>600</v>
      </c>
      <c r="D1354" s="18" t="s">
        <v>1057</v>
      </c>
      <c r="E1354" s="19">
        <f>SUBTOTAL(9,E1335:E1353)</f>
        <v>7189</v>
      </c>
      <c r="F1354" s="19">
        <f>SUBTOTAL(9,F1335:F1353)</f>
        <v>344914</v>
      </c>
      <c r="G1354" s="19">
        <f>SUBTOTAL(9,G1335:G1353)</f>
        <v>352103</v>
      </c>
      <c r="H1354" s="19">
        <f>SUBTOTAL(9,H1335:H1353)</f>
        <v>120311.7219</v>
      </c>
      <c r="I1354" s="19">
        <f>SUBTOTAL(9,I1335:I1353)</f>
        <v>231791.2781</v>
      </c>
    </row>
    <row r="1355" spans="2:9" ht="15" customHeight="1" x14ac:dyDescent="0.2">
      <c r="C1355" s="17">
        <f>SUBTOTAL(9,C1211:C1354)</f>
        <v>3531</v>
      </c>
      <c r="D1355" s="18" t="s">
        <v>1058</v>
      </c>
      <c r="E1355" s="19">
        <f>SUBTOTAL(9,E1211:E1354)</f>
        <v>143363</v>
      </c>
      <c r="F1355" s="19">
        <f>SUBTOTAL(9,F1211:F1354)</f>
        <v>29280244</v>
      </c>
      <c r="G1355" s="19">
        <f>SUBTOTAL(9,G1211:G1354)</f>
        <v>29423607</v>
      </c>
      <c r="H1355" s="19">
        <f>SUBTOTAL(9,H1211:H1354)</f>
        <v>10749596.095100002</v>
      </c>
      <c r="I1355" s="19">
        <f>SUBTOTAL(9,I1211:I1354)</f>
        <v>18674010.904900003</v>
      </c>
    </row>
    <row r="1356" spans="2:9" x14ac:dyDescent="0.2">
      <c r="C1356" s="17"/>
      <c r="D1356" s="20"/>
      <c r="E1356" s="21"/>
      <c r="F1356" s="21"/>
      <c r="G1356" s="21"/>
      <c r="H1356" s="21"/>
      <c r="I1356" s="21"/>
    </row>
    <row r="1357" spans="2:9" ht="15" customHeight="1" x14ac:dyDescent="0.2">
      <c r="B1357" s="1"/>
      <c r="C1357" s="2"/>
      <c r="D1357" s="3" t="s">
        <v>1059</v>
      </c>
      <c r="E1357" s="1"/>
      <c r="F1357" s="1"/>
      <c r="G1357" s="1"/>
      <c r="H1357" s="1"/>
      <c r="I1357" s="1"/>
    </row>
    <row r="1358" spans="2:9" ht="27" customHeight="1" x14ac:dyDescent="0.25">
      <c r="B1358" s="1"/>
      <c r="C1358" s="2"/>
      <c r="D1358" s="9" t="s">
        <v>1060</v>
      </c>
      <c r="E1358" s="1"/>
      <c r="F1358" s="1"/>
      <c r="G1358" s="1"/>
      <c r="H1358" s="1"/>
      <c r="I1358" s="1"/>
    </row>
    <row r="1359" spans="2:9" ht="15" customHeight="1" x14ac:dyDescent="0.25">
      <c r="B1359" s="10">
        <v>900</v>
      </c>
      <c r="C1359" s="11"/>
      <c r="D1359" s="5" t="s">
        <v>1061</v>
      </c>
      <c r="E1359" s="12"/>
      <c r="F1359" s="1"/>
      <c r="H1359" s="1"/>
      <c r="I1359" s="1"/>
    </row>
    <row r="1360" spans="2:9" x14ac:dyDescent="0.2">
      <c r="B1360"/>
      <c r="C1360" s="2">
        <v>1</v>
      </c>
      <c r="D1360" s="5" t="s">
        <v>20</v>
      </c>
      <c r="E1360" s="13">
        <v>16124</v>
      </c>
      <c r="F1360" s="13">
        <v>335058</v>
      </c>
      <c r="G1360" s="13">
        <v>351182</v>
      </c>
      <c r="H1360" s="13">
        <v>84396.151960000003</v>
      </c>
      <c r="I1360" s="13">
        <v>266785.84804000001</v>
      </c>
    </row>
    <row r="1361" spans="2:9" x14ac:dyDescent="0.2">
      <c r="B1361"/>
      <c r="C1361" s="2">
        <v>21</v>
      </c>
      <c r="D1361" s="5" t="s">
        <v>30</v>
      </c>
      <c r="E1361" s="13">
        <v>75311</v>
      </c>
      <c r="F1361" s="13">
        <v>66462</v>
      </c>
      <c r="G1361" s="13">
        <v>141773</v>
      </c>
      <c r="H1361" s="13">
        <v>11207.84669</v>
      </c>
      <c r="I1361" s="13">
        <v>130565.15330999999</v>
      </c>
    </row>
    <row r="1362" spans="2:9" x14ac:dyDescent="0.2">
      <c r="B1362"/>
      <c r="C1362" s="2">
        <v>30</v>
      </c>
      <c r="D1362" s="5" t="s">
        <v>1062</v>
      </c>
      <c r="E1362" s="13">
        <v>1297</v>
      </c>
      <c r="F1362" s="13">
        <v>19700</v>
      </c>
      <c r="G1362" s="13">
        <v>20997</v>
      </c>
      <c r="H1362" s="13">
        <v>0</v>
      </c>
      <c r="I1362" s="13">
        <v>20997</v>
      </c>
    </row>
    <row r="1363" spans="2:9" x14ac:dyDescent="0.2">
      <c r="B1363"/>
      <c r="C1363" s="2">
        <v>60</v>
      </c>
      <c r="D1363" s="5" t="s">
        <v>1063</v>
      </c>
      <c r="E1363" s="13">
        <v>0</v>
      </c>
      <c r="F1363" s="13">
        <v>15000</v>
      </c>
      <c r="G1363" s="13">
        <v>15000</v>
      </c>
      <c r="H1363" s="13">
        <v>0</v>
      </c>
      <c r="I1363" s="13">
        <v>15000</v>
      </c>
    </row>
    <row r="1364" spans="2:9" x14ac:dyDescent="0.2">
      <c r="B1364"/>
      <c r="C1364" s="2">
        <v>70</v>
      </c>
      <c r="D1364" s="5" t="s">
        <v>72</v>
      </c>
      <c r="E1364" s="13">
        <v>0</v>
      </c>
      <c r="F1364" s="13">
        <v>37857</v>
      </c>
      <c r="G1364" s="13">
        <v>37857</v>
      </c>
      <c r="H1364" s="13">
        <v>13909.822480000001</v>
      </c>
      <c r="I1364" s="13">
        <v>23947.177520000001</v>
      </c>
    </row>
    <row r="1365" spans="2:9" x14ac:dyDescent="0.2">
      <c r="B1365"/>
      <c r="C1365" s="2">
        <v>71</v>
      </c>
      <c r="D1365" s="5" t="s">
        <v>1064</v>
      </c>
      <c r="E1365" s="13">
        <v>0</v>
      </c>
      <c r="F1365" s="13">
        <v>1200</v>
      </c>
      <c r="G1365" s="13">
        <v>1200</v>
      </c>
      <c r="H1365" s="13">
        <v>247.334</v>
      </c>
      <c r="I1365" s="13">
        <v>952.66600000000005</v>
      </c>
    </row>
    <row r="1366" spans="2:9" x14ac:dyDescent="0.2">
      <c r="B1366"/>
      <c r="C1366" s="2">
        <v>72</v>
      </c>
      <c r="D1366" s="5" t="s">
        <v>1065</v>
      </c>
      <c r="E1366" s="13">
        <v>0</v>
      </c>
      <c r="F1366" s="13">
        <v>3500</v>
      </c>
      <c r="G1366" s="13">
        <v>3500</v>
      </c>
      <c r="H1366" s="13">
        <v>0</v>
      </c>
      <c r="I1366" s="13">
        <v>3500</v>
      </c>
    </row>
    <row r="1367" spans="2:9" x14ac:dyDescent="0.2">
      <c r="B1367"/>
      <c r="C1367" s="2">
        <v>73</v>
      </c>
      <c r="D1367" s="5" t="s">
        <v>1066</v>
      </c>
      <c r="E1367" s="13">
        <v>0</v>
      </c>
      <c r="F1367" s="13">
        <v>28300</v>
      </c>
      <c r="G1367" s="13">
        <v>28300</v>
      </c>
      <c r="H1367" s="13">
        <v>8000</v>
      </c>
      <c r="I1367" s="13">
        <v>20300</v>
      </c>
    </row>
    <row r="1368" spans="2:9" x14ac:dyDescent="0.2">
      <c r="B1368"/>
      <c r="C1368" s="2">
        <v>74</v>
      </c>
      <c r="D1368" s="5" t="s">
        <v>1067</v>
      </c>
      <c r="E1368" s="13">
        <v>0</v>
      </c>
      <c r="F1368" s="13">
        <v>2200</v>
      </c>
      <c r="G1368" s="13">
        <v>2200</v>
      </c>
      <c r="H1368" s="13">
        <v>1100</v>
      </c>
      <c r="I1368" s="13">
        <v>1100</v>
      </c>
    </row>
    <row r="1369" spans="2:9" x14ac:dyDescent="0.2">
      <c r="B1369"/>
      <c r="C1369" s="2">
        <v>75</v>
      </c>
      <c r="D1369" s="5" t="s">
        <v>1068</v>
      </c>
      <c r="E1369" s="13">
        <v>25924</v>
      </c>
      <c r="F1369" s="13">
        <v>15000</v>
      </c>
      <c r="G1369" s="13">
        <v>40924</v>
      </c>
      <c r="H1369" s="13">
        <v>6456.9409999999998</v>
      </c>
      <c r="I1369" s="13">
        <v>34467.059000000001</v>
      </c>
    </row>
    <row r="1370" spans="2:9" x14ac:dyDescent="0.2">
      <c r="B1370"/>
      <c r="C1370" s="2">
        <v>76</v>
      </c>
      <c r="D1370" s="5" t="s">
        <v>1069</v>
      </c>
      <c r="E1370" s="13">
        <v>0</v>
      </c>
      <c r="F1370" s="13">
        <v>31500</v>
      </c>
      <c r="G1370" s="13">
        <v>31500</v>
      </c>
      <c r="H1370" s="13">
        <v>7875</v>
      </c>
      <c r="I1370" s="13">
        <v>23625</v>
      </c>
    </row>
    <row r="1371" spans="2:9" x14ac:dyDescent="0.2">
      <c r="B1371"/>
      <c r="C1371" s="2">
        <v>77</v>
      </c>
      <c r="D1371" s="5" t="s">
        <v>1070</v>
      </c>
      <c r="E1371" s="13">
        <v>13705</v>
      </c>
      <c r="F1371" s="13">
        <v>8500</v>
      </c>
      <c r="G1371" s="13">
        <v>22205</v>
      </c>
      <c r="H1371" s="13">
        <v>2950</v>
      </c>
      <c r="I1371" s="13">
        <v>19255</v>
      </c>
    </row>
    <row r="1372" spans="2:9" x14ac:dyDescent="0.2">
      <c r="B1372"/>
      <c r="C1372" s="2">
        <v>78</v>
      </c>
      <c r="D1372" s="5" t="s">
        <v>1071</v>
      </c>
      <c r="E1372" s="13">
        <v>0</v>
      </c>
      <c r="F1372" s="13">
        <v>4100</v>
      </c>
      <c r="G1372" s="13">
        <v>4100</v>
      </c>
      <c r="H1372" s="13">
        <v>683.33399999999995</v>
      </c>
      <c r="I1372" s="13">
        <v>3416.6660000000002</v>
      </c>
    </row>
    <row r="1373" spans="2:9" x14ac:dyDescent="0.2">
      <c r="B1373"/>
      <c r="C1373" s="2">
        <v>79</v>
      </c>
      <c r="D1373" s="5" t="s">
        <v>1072</v>
      </c>
      <c r="E1373" s="13">
        <v>20000</v>
      </c>
      <c r="F1373" s="13">
        <v>20000</v>
      </c>
      <c r="G1373" s="13">
        <v>40000</v>
      </c>
      <c r="H1373" s="13">
        <v>0</v>
      </c>
      <c r="I1373" s="13">
        <v>40000</v>
      </c>
    </row>
    <row r="1374" spans="2:9" x14ac:dyDescent="0.2">
      <c r="B1374"/>
      <c r="C1374" s="2">
        <v>81</v>
      </c>
      <c r="D1374" s="5" t="s">
        <v>1073</v>
      </c>
      <c r="E1374" s="13">
        <v>0</v>
      </c>
      <c r="F1374" s="13">
        <v>10000</v>
      </c>
      <c r="G1374" s="13">
        <v>10000</v>
      </c>
      <c r="H1374" s="13">
        <v>0</v>
      </c>
      <c r="I1374" s="13">
        <v>10000</v>
      </c>
    </row>
    <row r="1375" spans="2:9" ht="15" customHeight="1" x14ac:dyDescent="0.2">
      <c r="B1375"/>
      <c r="C1375" s="14">
        <f>SUBTOTAL(9,C1360:C1374)</f>
        <v>938</v>
      </c>
      <c r="D1375" s="15" t="s">
        <v>1074</v>
      </c>
      <c r="E1375" s="16">
        <f>SUBTOTAL(9,E1360:E1374)</f>
        <v>152361</v>
      </c>
      <c r="F1375" s="16">
        <f>SUBTOTAL(9,F1360:F1374)</f>
        <v>598377</v>
      </c>
      <c r="G1375" s="16">
        <f>SUBTOTAL(9,G1360:G1374)</f>
        <v>750738</v>
      </c>
      <c r="H1375" s="16">
        <f>SUBTOTAL(9,H1360:H1374)</f>
        <v>136826.43013000002</v>
      </c>
      <c r="I1375" s="16">
        <f>SUBTOTAL(9,I1360:I1374)</f>
        <v>613911.56987000001</v>
      </c>
    </row>
    <row r="1376" spans="2:9" ht="15" customHeight="1" x14ac:dyDescent="0.25">
      <c r="B1376" s="10">
        <v>902</v>
      </c>
      <c r="C1376" s="11"/>
      <c r="D1376" s="5" t="s">
        <v>1075</v>
      </c>
      <c r="E1376" s="12"/>
      <c r="F1376" s="1"/>
      <c r="H1376" s="1"/>
      <c r="I1376" s="1"/>
    </row>
    <row r="1377" spans="2:9" x14ac:dyDescent="0.2">
      <c r="B1377"/>
      <c r="C1377" s="2">
        <v>1</v>
      </c>
      <c r="D1377" s="5" t="s">
        <v>20</v>
      </c>
      <c r="E1377" s="13">
        <v>1255</v>
      </c>
      <c r="F1377" s="13">
        <v>120614</v>
      </c>
      <c r="G1377" s="13">
        <v>121869</v>
      </c>
      <c r="H1377" s="13">
        <v>31700.29607</v>
      </c>
      <c r="I1377" s="13">
        <v>90168.703930000003</v>
      </c>
    </row>
    <row r="1378" spans="2:9" x14ac:dyDescent="0.2">
      <c r="B1378"/>
      <c r="C1378" s="2">
        <v>21</v>
      </c>
      <c r="D1378" s="5" t="s">
        <v>25</v>
      </c>
      <c r="E1378" s="13">
        <v>53</v>
      </c>
      <c r="F1378" s="13">
        <v>346</v>
      </c>
      <c r="G1378" s="13">
        <v>399</v>
      </c>
      <c r="H1378" s="13">
        <v>0</v>
      </c>
      <c r="I1378" s="13">
        <v>399</v>
      </c>
    </row>
    <row r="1379" spans="2:9" x14ac:dyDescent="0.2">
      <c r="B1379"/>
      <c r="C1379" s="2">
        <v>45</v>
      </c>
      <c r="D1379" s="5" t="s">
        <v>31</v>
      </c>
      <c r="E1379" s="13">
        <v>0</v>
      </c>
      <c r="F1379" s="13">
        <v>3500</v>
      </c>
      <c r="G1379" s="13">
        <v>3500</v>
      </c>
      <c r="H1379" s="13">
        <v>0</v>
      </c>
      <c r="I1379" s="13">
        <v>3500</v>
      </c>
    </row>
    <row r="1380" spans="2:9" ht="15" customHeight="1" x14ac:dyDescent="0.2">
      <c r="B1380"/>
      <c r="C1380" s="14">
        <f>SUBTOTAL(9,C1377:C1379)</f>
        <v>67</v>
      </c>
      <c r="D1380" s="15" t="s">
        <v>1076</v>
      </c>
      <c r="E1380" s="16">
        <f>SUBTOTAL(9,E1377:E1379)</f>
        <v>1308</v>
      </c>
      <c r="F1380" s="16">
        <f>SUBTOTAL(9,F1377:F1379)</f>
        <v>124460</v>
      </c>
      <c r="G1380" s="16">
        <f>SUBTOTAL(9,G1377:G1379)</f>
        <v>125768</v>
      </c>
      <c r="H1380" s="16">
        <f>SUBTOTAL(9,H1377:H1379)</f>
        <v>31700.29607</v>
      </c>
      <c r="I1380" s="16">
        <f>SUBTOTAL(9,I1377:I1379)</f>
        <v>94067.703930000003</v>
      </c>
    </row>
    <row r="1381" spans="2:9" ht="15" customHeight="1" x14ac:dyDescent="0.25">
      <c r="B1381" s="10">
        <v>903</v>
      </c>
      <c r="C1381" s="11"/>
      <c r="D1381" s="5" t="s">
        <v>1077</v>
      </c>
      <c r="E1381" s="12"/>
      <c r="F1381" s="1"/>
      <c r="H1381" s="1"/>
      <c r="I1381" s="1"/>
    </row>
    <row r="1382" spans="2:9" x14ac:dyDescent="0.2">
      <c r="B1382"/>
      <c r="C1382" s="2">
        <v>1</v>
      </c>
      <c r="D1382" s="5" t="s">
        <v>20</v>
      </c>
      <c r="E1382" s="13">
        <v>1806</v>
      </c>
      <c r="F1382" s="13">
        <v>41072</v>
      </c>
      <c r="G1382" s="13">
        <v>42878</v>
      </c>
      <c r="H1382" s="13">
        <v>12122.54148</v>
      </c>
      <c r="I1382" s="13">
        <v>30755.45852</v>
      </c>
    </row>
    <row r="1383" spans="2:9" ht="15" customHeight="1" x14ac:dyDescent="0.2">
      <c r="B1383"/>
      <c r="C1383" s="14">
        <f>SUBTOTAL(9,C1382:C1382)</f>
        <v>1</v>
      </c>
      <c r="D1383" s="15" t="s">
        <v>1078</v>
      </c>
      <c r="E1383" s="16">
        <f>SUBTOTAL(9,E1382:E1382)</f>
        <v>1806</v>
      </c>
      <c r="F1383" s="16">
        <f>SUBTOTAL(9,F1382:F1382)</f>
        <v>41072</v>
      </c>
      <c r="G1383" s="16">
        <f>SUBTOTAL(9,G1382:G1382)</f>
        <v>42878</v>
      </c>
      <c r="H1383" s="16">
        <f>SUBTOTAL(9,H1382:H1382)</f>
        <v>12122.54148</v>
      </c>
      <c r="I1383" s="16">
        <f>SUBTOTAL(9,I1382:I1382)</f>
        <v>30755.45852</v>
      </c>
    </row>
    <row r="1384" spans="2:9" ht="15" customHeight="1" x14ac:dyDescent="0.25">
      <c r="B1384" s="10">
        <v>904</v>
      </c>
      <c r="C1384" s="11"/>
      <c r="D1384" s="5" t="s">
        <v>1079</v>
      </c>
      <c r="E1384" s="12"/>
      <c r="F1384" s="1"/>
      <c r="H1384" s="1"/>
      <c r="I1384" s="1"/>
    </row>
    <row r="1385" spans="2:9" x14ac:dyDescent="0.2">
      <c r="B1385"/>
      <c r="C1385" s="2">
        <v>1</v>
      </c>
      <c r="D1385" s="5" t="s">
        <v>20</v>
      </c>
      <c r="E1385" s="13">
        <v>3737</v>
      </c>
      <c r="F1385" s="13">
        <v>276914</v>
      </c>
      <c r="G1385" s="13">
        <v>280651</v>
      </c>
      <c r="H1385" s="13">
        <v>73872.631150000001</v>
      </c>
      <c r="I1385" s="13">
        <v>206778.36885</v>
      </c>
    </row>
    <row r="1386" spans="2:9" x14ac:dyDescent="0.2">
      <c r="B1386"/>
      <c r="C1386" s="2">
        <v>21</v>
      </c>
      <c r="D1386" s="5" t="s">
        <v>30</v>
      </c>
      <c r="E1386" s="13">
        <v>0</v>
      </c>
      <c r="F1386" s="13">
        <v>20000</v>
      </c>
      <c r="G1386" s="13">
        <v>20000</v>
      </c>
      <c r="H1386" s="13">
        <v>0</v>
      </c>
      <c r="I1386" s="13">
        <v>20000</v>
      </c>
    </row>
    <row r="1387" spans="2:9" x14ac:dyDescent="0.2">
      <c r="B1387"/>
      <c r="C1387" s="2">
        <v>22</v>
      </c>
      <c r="D1387" s="5" t="s">
        <v>1080</v>
      </c>
      <c r="E1387" s="13">
        <v>38877</v>
      </c>
      <c r="F1387" s="13">
        <v>235306</v>
      </c>
      <c r="G1387" s="13">
        <v>274183</v>
      </c>
      <c r="H1387" s="13">
        <v>56979.026380000003</v>
      </c>
      <c r="I1387" s="13">
        <v>217203.97362</v>
      </c>
    </row>
    <row r="1388" spans="2:9" ht="15" customHeight="1" x14ac:dyDescent="0.2">
      <c r="B1388"/>
      <c r="C1388" s="14">
        <f>SUBTOTAL(9,C1385:C1387)</f>
        <v>44</v>
      </c>
      <c r="D1388" s="15" t="s">
        <v>1081</v>
      </c>
      <c r="E1388" s="16">
        <f>SUBTOTAL(9,E1385:E1387)</f>
        <v>42614</v>
      </c>
      <c r="F1388" s="16">
        <f>SUBTOTAL(9,F1385:F1387)</f>
        <v>532220</v>
      </c>
      <c r="G1388" s="16">
        <f>SUBTOTAL(9,G1385:G1387)</f>
        <v>574834</v>
      </c>
      <c r="H1388" s="16">
        <f>SUBTOTAL(9,H1385:H1387)</f>
        <v>130851.65753</v>
      </c>
      <c r="I1388" s="16">
        <f>SUBTOTAL(9,I1385:I1387)</f>
        <v>443982.34247000003</v>
      </c>
    </row>
    <row r="1389" spans="2:9" ht="15" customHeight="1" x14ac:dyDescent="0.25">
      <c r="B1389" s="10">
        <v>905</v>
      </c>
      <c r="C1389" s="11"/>
      <c r="D1389" s="5" t="s">
        <v>1082</v>
      </c>
      <c r="E1389" s="12"/>
      <c r="F1389" s="1"/>
      <c r="H1389" s="1"/>
      <c r="I1389" s="1"/>
    </row>
    <row r="1390" spans="2:9" x14ac:dyDescent="0.2">
      <c r="B1390"/>
      <c r="C1390" s="2">
        <v>1</v>
      </c>
      <c r="D1390" s="5" t="s">
        <v>20</v>
      </c>
      <c r="E1390" s="13">
        <v>2403</v>
      </c>
      <c r="F1390" s="13">
        <v>148944</v>
      </c>
      <c r="G1390" s="13">
        <v>151347</v>
      </c>
      <c r="H1390" s="13">
        <v>41303.166190000004</v>
      </c>
      <c r="I1390" s="13">
        <v>110043.83381</v>
      </c>
    </row>
    <row r="1391" spans="2:9" x14ac:dyDescent="0.2">
      <c r="B1391"/>
      <c r="C1391" s="2">
        <v>21</v>
      </c>
      <c r="D1391" s="5" t="s">
        <v>25</v>
      </c>
      <c r="E1391" s="13">
        <v>0</v>
      </c>
      <c r="F1391" s="13">
        <v>70962</v>
      </c>
      <c r="G1391" s="13">
        <v>70962</v>
      </c>
      <c r="H1391" s="13">
        <v>12019.053749999999</v>
      </c>
      <c r="I1391" s="13">
        <v>58942.946250000001</v>
      </c>
    </row>
    <row r="1392" spans="2:9" ht="15" customHeight="1" x14ac:dyDescent="0.2">
      <c r="B1392"/>
      <c r="C1392" s="14">
        <f>SUBTOTAL(9,C1390:C1391)</f>
        <v>22</v>
      </c>
      <c r="D1392" s="15" t="s">
        <v>1083</v>
      </c>
      <c r="E1392" s="16">
        <f>SUBTOTAL(9,E1390:E1391)</f>
        <v>2403</v>
      </c>
      <c r="F1392" s="16">
        <f>SUBTOTAL(9,F1390:F1391)</f>
        <v>219906</v>
      </c>
      <c r="G1392" s="16">
        <f>SUBTOTAL(9,G1390:G1391)</f>
        <v>222309</v>
      </c>
      <c r="H1392" s="16">
        <f>SUBTOTAL(9,H1390:H1391)</f>
        <v>53322.219940000003</v>
      </c>
      <c r="I1392" s="16">
        <f>SUBTOTAL(9,I1390:I1391)</f>
        <v>168986.78005999999</v>
      </c>
    </row>
    <row r="1393" spans="2:9" ht="15" customHeight="1" x14ac:dyDescent="0.25">
      <c r="B1393" s="10">
        <v>906</v>
      </c>
      <c r="C1393" s="11"/>
      <c r="D1393" s="5" t="s">
        <v>1084</v>
      </c>
      <c r="E1393" s="12"/>
      <c r="F1393" s="1"/>
      <c r="H1393" s="1"/>
      <c r="I1393" s="1"/>
    </row>
    <row r="1394" spans="2:9" x14ac:dyDescent="0.2">
      <c r="B1394"/>
      <c r="C1394" s="2">
        <v>1</v>
      </c>
      <c r="D1394" s="5" t="s">
        <v>20</v>
      </c>
      <c r="E1394" s="13">
        <v>0</v>
      </c>
      <c r="F1394" s="13">
        <v>34440</v>
      </c>
      <c r="G1394" s="13">
        <v>34440</v>
      </c>
      <c r="H1394" s="13">
        <v>8597.1389199999994</v>
      </c>
      <c r="I1394" s="13">
        <v>25842.861079999999</v>
      </c>
    </row>
    <row r="1395" spans="2:9" x14ac:dyDescent="0.2">
      <c r="B1395"/>
      <c r="C1395" s="2">
        <v>30</v>
      </c>
      <c r="D1395" s="5" t="s">
        <v>1085</v>
      </c>
      <c r="E1395" s="13">
        <v>5844</v>
      </c>
      <c r="F1395" s="13">
        <v>6700</v>
      </c>
      <c r="G1395" s="13">
        <v>12544</v>
      </c>
      <c r="H1395" s="13">
        <v>718.65272000000004</v>
      </c>
      <c r="I1395" s="13">
        <v>11825.34728</v>
      </c>
    </row>
    <row r="1396" spans="2:9" x14ac:dyDescent="0.2">
      <c r="B1396"/>
      <c r="C1396" s="2">
        <v>31</v>
      </c>
      <c r="D1396" s="5" t="s">
        <v>1086</v>
      </c>
      <c r="E1396" s="13">
        <v>7807</v>
      </c>
      <c r="F1396" s="13">
        <v>51350</v>
      </c>
      <c r="G1396" s="13">
        <v>59157</v>
      </c>
      <c r="H1396" s="13">
        <v>1236.98972</v>
      </c>
      <c r="I1396" s="13">
        <v>57920.010280000002</v>
      </c>
    </row>
    <row r="1397" spans="2:9" ht="15" customHeight="1" x14ac:dyDescent="0.2">
      <c r="B1397"/>
      <c r="C1397" s="14">
        <f>SUBTOTAL(9,C1394:C1396)</f>
        <v>62</v>
      </c>
      <c r="D1397" s="15" t="s">
        <v>1087</v>
      </c>
      <c r="E1397" s="16">
        <f>SUBTOTAL(9,E1394:E1396)</f>
        <v>13651</v>
      </c>
      <c r="F1397" s="16">
        <f>SUBTOTAL(9,F1394:F1396)</f>
        <v>92490</v>
      </c>
      <c r="G1397" s="16">
        <f>SUBTOTAL(9,G1394:G1396)</f>
        <v>106141</v>
      </c>
      <c r="H1397" s="16">
        <f>SUBTOTAL(9,H1394:H1396)</f>
        <v>10552.781359999999</v>
      </c>
      <c r="I1397" s="16">
        <f>SUBTOTAL(9,I1394:I1396)</f>
        <v>95588.218640000006</v>
      </c>
    </row>
    <row r="1398" spans="2:9" ht="15" customHeight="1" x14ac:dyDescent="0.25">
      <c r="B1398" s="10">
        <v>909</v>
      </c>
      <c r="C1398" s="11"/>
      <c r="D1398" s="5" t="s">
        <v>1088</v>
      </c>
      <c r="E1398" s="12"/>
      <c r="F1398" s="1"/>
      <c r="H1398" s="1"/>
      <c r="I1398" s="1"/>
    </row>
    <row r="1399" spans="2:9" x14ac:dyDescent="0.2">
      <c r="B1399"/>
      <c r="C1399" s="2">
        <v>73</v>
      </c>
      <c r="D1399" s="5" t="s">
        <v>1089</v>
      </c>
      <c r="E1399" s="13">
        <v>0</v>
      </c>
      <c r="F1399" s="13">
        <v>1892000</v>
      </c>
      <c r="G1399" s="13">
        <v>1892000</v>
      </c>
      <c r="H1399" s="13">
        <v>283115.48700000002</v>
      </c>
      <c r="I1399" s="13">
        <v>1608884.513</v>
      </c>
    </row>
    <row r="1400" spans="2:9" ht="15" customHeight="1" x14ac:dyDescent="0.2">
      <c r="B1400"/>
      <c r="C1400" s="14">
        <f>SUBTOTAL(9,C1399:C1399)</f>
        <v>73</v>
      </c>
      <c r="D1400" s="15" t="s">
        <v>1090</v>
      </c>
      <c r="E1400" s="16">
        <f>SUBTOTAL(9,E1399:E1399)</f>
        <v>0</v>
      </c>
      <c r="F1400" s="16">
        <f>SUBTOTAL(9,F1399:F1399)</f>
        <v>1892000</v>
      </c>
      <c r="G1400" s="16">
        <f>SUBTOTAL(9,G1399:G1399)</f>
        <v>1892000</v>
      </c>
      <c r="H1400" s="16">
        <f>SUBTOTAL(9,H1399:H1399)</f>
        <v>283115.48700000002</v>
      </c>
      <c r="I1400" s="16">
        <f>SUBTOTAL(9,I1399:I1399)</f>
        <v>1608884.513</v>
      </c>
    </row>
    <row r="1401" spans="2:9" ht="15" customHeight="1" x14ac:dyDescent="0.25">
      <c r="B1401" s="10">
        <v>910</v>
      </c>
      <c r="C1401" s="11"/>
      <c r="D1401" s="5" t="s">
        <v>1091</v>
      </c>
      <c r="E1401" s="12"/>
      <c r="F1401" s="1"/>
      <c r="H1401" s="1"/>
      <c r="I1401" s="1"/>
    </row>
    <row r="1402" spans="2:9" x14ac:dyDescent="0.2">
      <c r="B1402"/>
      <c r="C1402" s="2">
        <v>1</v>
      </c>
      <c r="D1402" s="5" t="s">
        <v>20</v>
      </c>
      <c r="E1402" s="13">
        <v>15465</v>
      </c>
      <c r="F1402" s="13">
        <v>377996</v>
      </c>
      <c r="G1402" s="13">
        <v>393461</v>
      </c>
      <c r="H1402" s="13">
        <v>87322.520740000007</v>
      </c>
      <c r="I1402" s="13">
        <v>306138.47925999999</v>
      </c>
    </row>
    <row r="1403" spans="2:9" ht="15" customHeight="1" x14ac:dyDescent="0.2">
      <c r="B1403"/>
      <c r="C1403" s="14">
        <f>SUBTOTAL(9,C1402:C1402)</f>
        <v>1</v>
      </c>
      <c r="D1403" s="15" t="s">
        <v>1092</v>
      </c>
      <c r="E1403" s="16">
        <f>SUBTOTAL(9,E1402:E1402)</f>
        <v>15465</v>
      </c>
      <c r="F1403" s="16">
        <f>SUBTOTAL(9,F1402:F1402)</f>
        <v>377996</v>
      </c>
      <c r="G1403" s="16">
        <f>SUBTOTAL(9,G1402:G1402)</f>
        <v>393461</v>
      </c>
      <c r="H1403" s="16">
        <f>SUBTOTAL(9,H1402:H1402)</f>
        <v>87322.520740000007</v>
      </c>
      <c r="I1403" s="16">
        <f>SUBTOTAL(9,I1402:I1402)</f>
        <v>306138.47925999999</v>
      </c>
    </row>
    <row r="1404" spans="2:9" ht="15" customHeight="1" x14ac:dyDescent="0.25">
      <c r="B1404" s="10">
        <v>911</v>
      </c>
      <c r="C1404" s="11"/>
      <c r="D1404" s="5" t="s">
        <v>1093</v>
      </c>
      <c r="E1404" s="12"/>
      <c r="F1404" s="1"/>
      <c r="H1404" s="1"/>
      <c r="I1404" s="1"/>
    </row>
    <row r="1405" spans="2:9" x14ac:dyDescent="0.2">
      <c r="B1405"/>
      <c r="C1405" s="2">
        <v>1</v>
      </c>
      <c r="D1405" s="5" t="s">
        <v>20</v>
      </c>
      <c r="E1405" s="13">
        <v>805</v>
      </c>
      <c r="F1405" s="13">
        <v>95166</v>
      </c>
      <c r="G1405" s="13">
        <v>95971</v>
      </c>
      <c r="H1405" s="13">
        <v>21280.206699999999</v>
      </c>
      <c r="I1405" s="13">
        <v>74690.793300000005</v>
      </c>
    </row>
    <row r="1406" spans="2:9" x14ac:dyDescent="0.2">
      <c r="B1406"/>
      <c r="C1406" s="2">
        <v>23</v>
      </c>
      <c r="D1406" s="5" t="s">
        <v>1094</v>
      </c>
      <c r="E1406" s="13">
        <v>0</v>
      </c>
      <c r="F1406" s="13">
        <v>9400</v>
      </c>
      <c r="G1406" s="13">
        <v>9400</v>
      </c>
      <c r="H1406" s="13">
        <v>2689.8951499999998</v>
      </c>
      <c r="I1406" s="13">
        <v>6710.1048499999997</v>
      </c>
    </row>
    <row r="1407" spans="2:9" ht="15" customHeight="1" x14ac:dyDescent="0.2">
      <c r="B1407"/>
      <c r="C1407" s="14">
        <f>SUBTOTAL(9,C1405:C1406)</f>
        <v>24</v>
      </c>
      <c r="D1407" s="15" t="s">
        <v>1095</v>
      </c>
      <c r="E1407" s="16">
        <f>SUBTOTAL(9,E1405:E1406)</f>
        <v>805</v>
      </c>
      <c r="F1407" s="16">
        <f>SUBTOTAL(9,F1405:F1406)</f>
        <v>104566</v>
      </c>
      <c r="G1407" s="16">
        <f>SUBTOTAL(9,G1405:G1406)</f>
        <v>105371</v>
      </c>
      <c r="H1407" s="16">
        <f>SUBTOTAL(9,H1405:H1406)</f>
        <v>23970.101849999999</v>
      </c>
      <c r="I1407" s="16">
        <f>SUBTOTAL(9,I1405:I1406)</f>
        <v>81400.898150000008</v>
      </c>
    </row>
    <row r="1408" spans="2:9" ht="15" customHeight="1" x14ac:dyDescent="0.25">
      <c r="B1408" s="10">
        <v>915</v>
      </c>
      <c r="C1408" s="11"/>
      <c r="D1408" s="5" t="s">
        <v>1096</v>
      </c>
      <c r="E1408" s="12"/>
      <c r="F1408" s="1"/>
      <c r="H1408" s="1"/>
      <c r="I1408" s="1"/>
    </row>
    <row r="1409" spans="2:9" x14ac:dyDescent="0.2">
      <c r="B1409"/>
      <c r="C1409" s="2">
        <v>1</v>
      </c>
      <c r="D1409" s="5" t="s">
        <v>20</v>
      </c>
      <c r="E1409" s="13">
        <v>100</v>
      </c>
      <c r="F1409" s="13">
        <v>10186</v>
      </c>
      <c r="G1409" s="13">
        <v>10286</v>
      </c>
      <c r="H1409" s="13">
        <v>148.02144000000001</v>
      </c>
      <c r="I1409" s="13">
        <v>10137.97856</v>
      </c>
    </row>
    <row r="1410" spans="2:9" ht="15" customHeight="1" x14ac:dyDescent="0.2">
      <c r="B1410"/>
      <c r="C1410" s="14">
        <f>SUBTOTAL(9,C1409:C1409)</f>
        <v>1</v>
      </c>
      <c r="D1410" s="15" t="s">
        <v>1097</v>
      </c>
      <c r="E1410" s="16">
        <f>SUBTOTAL(9,E1409:E1409)</f>
        <v>100</v>
      </c>
      <c r="F1410" s="16">
        <f>SUBTOTAL(9,F1409:F1409)</f>
        <v>10186</v>
      </c>
      <c r="G1410" s="16">
        <f>SUBTOTAL(9,G1409:G1409)</f>
        <v>10286</v>
      </c>
      <c r="H1410" s="16">
        <f>SUBTOTAL(9,H1409:H1409)</f>
        <v>148.02144000000001</v>
      </c>
      <c r="I1410" s="16">
        <f>SUBTOTAL(9,I1409:I1409)</f>
        <v>10137.97856</v>
      </c>
    </row>
    <row r="1411" spans="2:9" ht="15" customHeight="1" x14ac:dyDescent="0.25">
      <c r="B1411" s="10">
        <v>917</v>
      </c>
      <c r="C1411" s="11"/>
      <c r="D1411" s="5" t="s">
        <v>1098</v>
      </c>
      <c r="E1411" s="12"/>
      <c r="F1411" s="1"/>
      <c r="H1411" s="1"/>
      <c r="I1411" s="1"/>
    </row>
    <row r="1412" spans="2:9" x14ac:dyDescent="0.2">
      <c r="B1412"/>
      <c r="C1412" s="2">
        <v>1</v>
      </c>
      <c r="D1412" s="5" t="s">
        <v>20</v>
      </c>
      <c r="E1412" s="13">
        <v>16939</v>
      </c>
      <c r="F1412" s="13">
        <v>366784</v>
      </c>
      <c r="G1412" s="13">
        <v>383723</v>
      </c>
      <c r="H1412" s="13">
        <v>78089.959560000003</v>
      </c>
      <c r="I1412" s="13">
        <v>305633.04044000001</v>
      </c>
    </row>
    <row r="1413" spans="2:9" x14ac:dyDescent="0.2">
      <c r="B1413"/>
      <c r="C1413" s="2">
        <v>21</v>
      </c>
      <c r="D1413" s="5" t="s">
        <v>25</v>
      </c>
      <c r="E1413" s="13">
        <v>0</v>
      </c>
      <c r="F1413" s="13">
        <v>10236</v>
      </c>
      <c r="G1413" s="13">
        <v>10236</v>
      </c>
      <c r="H1413" s="13">
        <v>192.2544</v>
      </c>
      <c r="I1413" s="13">
        <v>10043.7456</v>
      </c>
    </row>
    <row r="1414" spans="2:9" x14ac:dyDescent="0.2">
      <c r="B1414"/>
      <c r="C1414" s="2">
        <v>22</v>
      </c>
      <c r="D1414" s="5" t="s">
        <v>1099</v>
      </c>
      <c r="E1414" s="13">
        <v>10800</v>
      </c>
      <c r="F1414" s="13">
        <v>57000</v>
      </c>
      <c r="G1414" s="13">
        <v>67800</v>
      </c>
      <c r="H1414" s="13">
        <v>4043.8960200000001</v>
      </c>
      <c r="I1414" s="13">
        <v>63756.10398</v>
      </c>
    </row>
    <row r="1415" spans="2:9" ht="15" customHeight="1" x14ac:dyDescent="0.2">
      <c r="B1415"/>
      <c r="C1415" s="14">
        <f>SUBTOTAL(9,C1412:C1414)</f>
        <v>44</v>
      </c>
      <c r="D1415" s="15" t="s">
        <v>1100</v>
      </c>
      <c r="E1415" s="16">
        <f>SUBTOTAL(9,E1412:E1414)</f>
        <v>27739</v>
      </c>
      <c r="F1415" s="16">
        <f>SUBTOTAL(9,F1412:F1414)</f>
        <v>434020</v>
      </c>
      <c r="G1415" s="16">
        <f>SUBTOTAL(9,G1412:G1414)</f>
        <v>461759</v>
      </c>
      <c r="H1415" s="16">
        <f>SUBTOTAL(9,H1412:H1414)</f>
        <v>82326.109980000008</v>
      </c>
      <c r="I1415" s="16">
        <f>SUBTOTAL(9,I1412:I1414)</f>
        <v>379432.89002000005</v>
      </c>
    </row>
    <row r="1416" spans="2:9" ht="15" customHeight="1" x14ac:dyDescent="0.25">
      <c r="B1416" s="10">
        <v>919</v>
      </c>
      <c r="C1416" s="11"/>
      <c r="D1416" s="5" t="s">
        <v>1101</v>
      </c>
      <c r="E1416" s="12"/>
      <c r="F1416" s="1"/>
      <c r="H1416" s="1"/>
      <c r="I1416" s="1"/>
    </row>
    <row r="1417" spans="2:9" x14ac:dyDescent="0.2">
      <c r="B1417"/>
      <c r="C1417" s="2">
        <v>60</v>
      </c>
      <c r="D1417" s="5" t="s">
        <v>484</v>
      </c>
      <c r="E1417" s="13">
        <v>0</v>
      </c>
      <c r="F1417" s="13">
        <v>270000</v>
      </c>
      <c r="G1417" s="13">
        <v>270000</v>
      </c>
      <c r="H1417" s="13">
        <v>0</v>
      </c>
      <c r="I1417" s="13">
        <v>270000</v>
      </c>
    </row>
    <row r="1418" spans="2:9" x14ac:dyDescent="0.2">
      <c r="B1418"/>
      <c r="C1418" s="2">
        <v>71</v>
      </c>
      <c r="D1418" s="5" t="s">
        <v>1102</v>
      </c>
      <c r="E1418" s="13">
        <v>0</v>
      </c>
      <c r="F1418" s="13">
        <v>2100</v>
      </c>
      <c r="G1418" s="13">
        <v>2100</v>
      </c>
      <c r="H1418" s="13">
        <v>0</v>
      </c>
      <c r="I1418" s="13">
        <v>2100</v>
      </c>
    </row>
    <row r="1419" spans="2:9" x14ac:dyDescent="0.2">
      <c r="B1419"/>
      <c r="C1419" s="2">
        <v>72</v>
      </c>
      <c r="D1419" s="5" t="s">
        <v>1103</v>
      </c>
      <c r="E1419" s="13">
        <v>0</v>
      </c>
      <c r="F1419" s="13">
        <v>3000</v>
      </c>
      <c r="G1419" s="13">
        <v>3000</v>
      </c>
      <c r="H1419" s="13">
        <v>0</v>
      </c>
      <c r="I1419" s="13">
        <v>3000</v>
      </c>
    </row>
    <row r="1420" spans="2:9" x14ac:dyDescent="0.2">
      <c r="B1420"/>
      <c r="C1420" s="2">
        <v>74</v>
      </c>
      <c r="D1420" s="5" t="s">
        <v>1104</v>
      </c>
      <c r="E1420" s="13">
        <v>0</v>
      </c>
      <c r="F1420" s="13">
        <v>2100</v>
      </c>
      <c r="G1420" s="13">
        <v>2100</v>
      </c>
      <c r="H1420" s="13">
        <v>0</v>
      </c>
      <c r="I1420" s="13">
        <v>2100</v>
      </c>
    </row>
    <row r="1421" spans="2:9" x14ac:dyDescent="0.2">
      <c r="B1421"/>
      <c r="C1421" s="2">
        <v>75</v>
      </c>
      <c r="D1421" s="5" t="s">
        <v>1105</v>
      </c>
      <c r="E1421" s="13">
        <v>24116</v>
      </c>
      <c r="F1421" s="13">
        <v>36200</v>
      </c>
      <c r="G1421" s="13">
        <v>60316</v>
      </c>
      <c r="H1421" s="13">
        <v>8647.1126000000004</v>
      </c>
      <c r="I1421" s="13">
        <v>51668.8874</v>
      </c>
    </row>
    <row r="1422" spans="2:9" x14ac:dyDescent="0.2">
      <c r="B1422"/>
      <c r="C1422" s="2">
        <v>76</v>
      </c>
      <c r="D1422" s="5" t="s">
        <v>1106</v>
      </c>
      <c r="E1422" s="13">
        <v>11595</v>
      </c>
      <c r="F1422" s="13">
        <v>18600</v>
      </c>
      <c r="G1422" s="13">
        <v>30195</v>
      </c>
      <c r="H1422" s="13">
        <v>0</v>
      </c>
      <c r="I1422" s="13">
        <v>30195</v>
      </c>
    </row>
    <row r="1423" spans="2:9" x14ac:dyDescent="0.2">
      <c r="B1423"/>
      <c r="C1423" s="2">
        <v>79</v>
      </c>
      <c r="D1423" s="5" t="s">
        <v>1107</v>
      </c>
      <c r="E1423" s="13">
        <v>1580</v>
      </c>
      <c r="F1423" s="13">
        <v>800</v>
      </c>
      <c r="G1423" s="13">
        <v>2380</v>
      </c>
      <c r="H1423" s="13">
        <v>200</v>
      </c>
      <c r="I1423" s="13">
        <v>2180</v>
      </c>
    </row>
    <row r="1424" spans="2:9" ht="15" customHeight="1" x14ac:dyDescent="0.2">
      <c r="B1424"/>
      <c r="C1424" s="14">
        <f>SUBTOTAL(9,C1417:C1423)</f>
        <v>507</v>
      </c>
      <c r="D1424" s="15" t="s">
        <v>1108</v>
      </c>
      <c r="E1424" s="16">
        <f>SUBTOTAL(9,E1417:E1423)</f>
        <v>37291</v>
      </c>
      <c r="F1424" s="16">
        <f>SUBTOTAL(9,F1417:F1423)</f>
        <v>332800</v>
      </c>
      <c r="G1424" s="16">
        <f>SUBTOTAL(9,G1417:G1423)</f>
        <v>370091</v>
      </c>
      <c r="H1424" s="16">
        <f>SUBTOTAL(9,H1417:H1423)</f>
        <v>8847.1126000000004</v>
      </c>
      <c r="I1424" s="16">
        <f>SUBTOTAL(9,I1417:I1423)</f>
        <v>361243.88740000001</v>
      </c>
    </row>
    <row r="1425" spans="2:9" ht="15" customHeight="1" x14ac:dyDescent="0.2">
      <c r="C1425" s="17">
        <f>SUBTOTAL(9,C1359:C1424)</f>
        <v>1784</v>
      </c>
      <c r="D1425" s="18" t="s">
        <v>1109</v>
      </c>
      <c r="E1425" s="19">
        <f>SUBTOTAL(9,E1359:E1424)</f>
        <v>295543</v>
      </c>
      <c r="F1425" s="19">
        <f>SUBTOTAL(9,F1359:F1424)</f>
        <v>4760093</v>
      </c>
      <c r="G1425" s="19">
        <f>SUBTOTAL(9,G1359:G1424)</f>
        <v>5055636</v>
      </c>
      <c r="H1425" s="19">
        <f>SUBTOTAL(9,H1359:H1424)</f>
        <v>861105.28012000013</v>
      </c>
      <c r="I1425" s="19">
        <f>SUBTOTAL(9,I1359:I1424)</f>
        <v>4194530.7198799998</v>
      </c>
    </row>
    <row r="1426" spans="2:9" ht="27" customHeight="1" x14ac:dyDescent="0.25">
      <c r="B1426" s="1"/>
      <c r="C1426" s="2"/>
      <c r="D1426" s="9" t="s">
        <v>1110</v>
      </c>
      <c r="E1426" s="1"/>
      <c r="F1426" s="1"/>
      <c r="G1426" s="1"/>
      <c r="H1426" s="1"/>
      <c r="I1426" s="1"/>
    </row>
    <row r="1427" spans="2:9" ht="15" customHeight="1" x14ac:dyDescent="0.25">
      <c r="B1427" s="10">
        <v>920</v>
      </c>
      <c r="C1427" s="11"/>
      <c r="D1427" s="5" t="s">
        <v>331</v>
      </c>
      <c r="E1427" s="12"/>
      <c r="F1427" s="1"/>
      <c r="H1427" s="1"/>
      <c r="I1427" s="1"/>
    </row>
    <row r="1428" spans="2:9" x14ac:dyDescent="0.2">
      <c r="B1428"/>
      <c r="C1428" s="2">
        <v>50</v>
      </c>
      <c r="D1428" s="5" t="s">
        <v>1111</v>
      </c>
      <c r="E1428" s="13">
        <v>0</v>
      </c>
      <c r="F1428" s="13">
        <v>2298036</v>
      </c>
      <c r="G1428" s="13">
        <v>2298036</v>
      </c>
      <c r="H1428" s="13">
        <v>1149039.4530799999</v>
      </c>
      <c r="I1428" s="13">
        <v>1148996.5469200001</v>
      </c>
    </row>
    <row r="1429" spans="2:9" ht="15" customHeight="1" x14ac:dyDescent="0.2">
      <c r="B1429"/>
      <c r="C1429" s="14">
        <f>SUBTOTAL(9,C1428:C1428)</f>
        <v>50</v>
      </c>
      <c r="D1429" s="15" t="s">
        <v>1112</v>
      </c>
      <c r="E1429" s="16">
        <f>SUBTOTAL(9,E1428:E1428)</f>
        <v>0</v>
      </c>
      <c r="F1429" s="16">
        <f>SUBTOTAL(9,F1428:F1428)</f>
        <v>2298036</v>
      </c>
      <c r="G1429" s="16">
        <f>SUBTOTAL(9,G1428:G1428)</f>
        <v>2298036</v>
      </c>
      <c r="H1429" s="16">
        <f>SUBTOTAL(9,H1428:H1428)</f>
        <v>1149039.4530799999</v>
      </c>
      <c r="I1429" s="16">
        <f>SUBTOTAL(9,I1428:I1428)</f>
        <v>1148996.5469200001</v>
      </c>
    </row>
    <row r="1430" spans="2:9" ht="15" customHeight="1" x14ac:dyDescent="0.25">
      <c r="B1430" s="10">
        <v>922</v>
      </c>
      <c r="C1430" s="11"/>
      <c r="D1430" s="5" t="s">
        <v>1113</v>
      </c>
      <c r="E1430" s="12"/>
      <c r="F1430" s="1"/>
      <c r="H1430" s="1"/>
      <c r="I1430" s="1"/>
    </row>
    <row r="1431" spans="2:9" x14ac:dyDescent="0.2">
      <c r="B1431"/>
      <c r="C1431" s="2">
        <v>50</v>
      </c>
      <c r="D1431" s="5" t="s">
        <v>1114</v>
      </c>
      <c r="E1431" s="13">
        <v>0</v>
      </c>
      <c r="F1431" s="13">
        <v>66280</v>
      </c>
      <c r="G1431" s="13">
        <v>66280</v>
      </c>
      <c r="H1431" s="13">
        <v>16200</v>
      </c>
      <c r="I1431" s="13">
        <v>50080</v>
      </c>
    </row>
    <row r="1432" spans="2:9" x14ac:dyDescent="0.2">
      <c r="B1432"/>
      <c r="C1432" s="2">
        <v>70</v>
      </c>
      <c r="D1432" s="5" t="s">
        <v>1115</v>
      </c>
      <c r="E1432" s="13">
        <v>0</v>
      </c>
      <c r="F1432" s="13">
        <v>198700</v>
      </c>
      <c r="G1432" s="13">
        <v>198700</v>
      </c>
      <c r="H1432" s="13">
        <v>89053</v>
      </c>
      <c r="I1432" s="13">
        <v>109647</v>
      </c>
    </row>
    <row r="1433" spans="2:9" x14ac:dyDescent="0.2">
      <c r="B1433"/>
      <c r="C1433" s="2">
        <v>71</v>
      </c>
      <c r="D1433" s="5" t="s">
        <v>1116</v>
      </c>
      <c r="E1433" s="13">
        <v>0</v>
      </c>
      <c r="F1433" s="13">
        <v>339100</v>
      </c>
      <c r="G1433" s="13">
        <v>339100</v>
      </c>
      <c r="H1433" s="13">
        <v>163594</v>
      </c>
      <c r="I1433" s="13">
        <v>175506</v>
      </c>
    </row>
    <row r="1434" spans="2:9" x14ac:dyDescent="0.2">
      <c r="B1434"/>
      <c r="C1434" s="2">
        <v>72</v>
      </c>
      <c r="D1434" s="5" t="s">
        <v>1117</v>
      </c>
      <c r="E1434" s="13">
        <v>0</v>
      </c>
      <c r="F1434" s="13">
        <v>24900</v>
      </c>
      <c r="G1434" s="13">
        <v>24900</v>
      </c>
      <c r="H1434" s="13">
        <v>2000</v>
      </c>
      <c r="I1434" s="13">
        <v>22900</v>
      </c>
    </row>
    <row r="1435" spans="2:9" x14ac:dyDescent="0.2">
      <c r="B1435"/>
      <c r="C1435" s="2">
        <v>73</v>
      </c>
      <c r="D1435" s="5" t="s">
        <v>1118</v>
      </c>
      <c r="E1435" s="13">
        <v>0</v>
      </c>
      <c r="F1435" s="13">
        <v>271300</v>
      </c>
      <c r="G1435" s="13">
        <v>271300</v>
      </c>
      <c r="H1435" s="13">
        <v>0</v>
      </c>
      <c r="I1435" s="13">
        <v>271300</v>
      </c>
    </row>
    <row r="1436" spans="2:9" x14ac:dyDescent="0.2">
      <c r="B1436"/>
      <c r="C1436" s="2">
        <v>74</v>
      </c>
      <c r="D1436" s="5" t="s">
        <v>1119</v>
      </c>
      <c r="E1436" s="13">
        <v>0</v>
      </c>
      <c r="F1436" s="13">
        <v>39200</v>
      </c>
      <c r="G1436" s="13">
        <v>39200</v>
      </c>
      <c r="H1436" s="13">
        <v>6000</v>
      </c>
      <c r="I1436" s="13">
        <v>33200</v>
      </c>
    </row>
    <row r="1437" spans="2:9" ht="15" customHeight="1" x14ac:dyDescent="0.2">
      <c r="B1437"/>
      <c r="C1437" s="14">
        <f>SUBTOTAL(9,C1431:C1436)</f>
        <v>410</v>
      </c>
      <c r="D1437" s="15" t="s">
        <v>1120</v>
      </c>
      <c r="E1437" s="16">
        <f>SUBTOTAL(9,E1431:E1436)</f>
        <v>0</v>
      </c>
      <c r="F1437" s="16">
        <f>SUBTOTAL(9,F1431:F1436)</f>
        <v>939480</v>
      </c>
      <c r="G1437" s="16">
        <f>SUBTOTAL(9,G1431:G1436)</f>
        <v>939480</v>
      </c>
      <c r="H1437" s="16">
        <f>SUBTOTAL(9,H1431:H1436)</f>
        <v>276847</v>
      </c>
      <c r="I1437" s="16">
        <f>SUBTOTAL(9,I1431:I1436)</f>
        <v>662633</v>
      </c>
    </row>
    <row r="1438" spans="2:9" ht="15" customHeight="1" x14ac:dyDescent="0.25">
      <c r="B1438" s="10">
        <v>924</v>
      </c>
      <c r="C1438" s="11"/>
      <c r="D1438" s="5" t="s">
        <v>1121</v>
      </c>
      <c r="E1438" s="12"/>
      <c r="F1438" s="1"/>
      <c r="H1438" s="1"/>
      <c r="I1438" s="1"/>
    </row>
    <row r="1439" spans="2:9" x14ac:dyDescent="0.2">
      <c r="B1439"/>
      <c r="C1439" s="2">
        <v>70</v>
      </c>
      <c r="D1439" s="5" t="s">
        <v>266</v>
      </c>
      <c r="E1439" s="13">
        <v>0</v>
      </c>
      <c r="F1439" s="13">
        <v>48800</v>
      </c>
      <c r="G1439" s="13">
        <v>48800</v>
      </c>
      <c r="H1439" s="13">
        <v>279.86203</v>
      </c>
      <c r="I1439" s="13">
        <v>48520.137970000003</v>
      </c>
    </row>
    <row r="1440" spans="2:9" ht="15" customHeight="1" x14ac:dyDescent="0.2">
      <c r="B1440"/>
      <c r="C1440" s="14">
        <f>SUBTOTAL(9,C1439:C1439)</f>
        <v>70</v>
      </c>
      <c r="D1440" s="15" t="s">
        <v>1122</v>
      </c>
      <c r="E1440" s="16">
        <f>SUBTOTAL(9,E1439:E1439)</f>
        <v>0</v>
      </c>
      <c r="F1440" s="16">
        <f>SUBTOTAL(9,F1439:F1439)</f>
        <v>48800</v>
      </c>
      <c r="G1440" s="16">
        <f>SUBTOTAL(9,G1439:G1439)</f>
        <v>48800</v>
      </c>
      <c r="H1440" s="16">
        <f>SUBTOTAL(9,H1439:H1439)</f>
        <v>279.86203</v>
      </c>
      <c r="I1440" s="16">
        <f>SUBTOTAL(9,I1439:I1439)</f>
        <v>48520.137970000003</v>
      </c>
    </row>
    <row r="1441" spans="2:9" ht="15" customHeight="1" x14ac:dyDescent="0.25">
      <c r="B1441" s="10">
        <v>925</v>
      </c>
      <c r="C1441" s="11"/>
      <c r="D1441" s="5" t="s">
        <v>1123</v>
      </c>
      <c r="E1441" s="12"/>
      <c r="F1441" s="1"/>
      <c r="H1441" s="1"/>
      <c r="I1441" s="1"/>
    </row>
    <row r="1442" spans="2:9" x14ac:dyDescent="0.2">
      <c r="B1442"/>
      <c r="C1442" s="2">
        <v>1</v>
      </c>
      <c r="D1442" s="5" t="s">
        <v>20</v>
      </c>
      <c r="E1442" s="13">
        <v>0</v>
      </c>
      <c r="F1442" s="13">
        <v>412728</v>
      </c>
      <c r="G1442" s="13">
        <v>412728</v>
      </c>
      <c r="H1442" s="13">
        <v>72339.721669999999</v>
      </c>
      <c r="I1442" s="13">
        <v>340388.27833</v>
      </c>
    </row>
    <row r="1443" spans="2:9" x14ac:dyDescent="0.2">
      <c r="B1443"/>
      <c r="C1443" s="2">
        <v>21</v>
      </c>
      <c r="D1443" s="5" t="s">
        <v>30</v>
      </c>
      <c r="E1443" s="13">
        <v>0</v>
      </c>
      <c r="F1443" s="13">
        <v>316146</v>
      </c>
      <c r="G1443" s="13">
        <v>316146</v>
      </c>
      <c r="H1443" s="13">
        <v>102893.20646</v>
      </c>
      <c r="I1443" s="13">
        <v>213252.79354000001</v>
      </c>
    </row>
    <row r="1444" spans="2:9" x14ac:dyDescent="0.2">
      <c r="B1444"/>
      <c r="C1444" s="2">
        <v>22</v>
      </c>
      <c r="D1444" s="5" t="s">
        <v>1099</v>
      </c>
      <c r="E1444" s="13">
        <v>62374</v>
      </c>
      <c r="F1444" s="13">
        <v>117100</v>
      </c>
      <c r="G1444" s="13">
        <v>179474</v>
      </c>
      <c r="H1444" s="13">
        <v>0</v>
      </c>
      <c r="I1444" s="13">
        <v>179474</v>
      </c>
    </row>
    <row r="1445" spans="2:9" ht="15" customHeight="1" x14ac:dyDescent="0.2">
      <c r="B1445"/>
      <c r="C1445" s="14">
        <f>SUBTOTAL(9,C1442:C1444)</f>
        <v>44</v>
      </c>
      <c r="D1445" s="15" t="s">
        <v>1124</v>
      </c>
      <c r="E1445" s="16">
        <f>SUBTOTAL(9,E1442:E1444)</f>
        <v>62374</v>
      </c>
      <c r="F1445" s="16">
        <f>SUBTOTAL(9,F1442:F1444)</f>
        <v>845974</v>
      </c>
      <c r="G1445" s="16">
        <f>SUBTOTAL(9,G1442:G1444)</f>
        <v>908348</v>
      </c>
      <c r="H1445" s="16">
        <f>SUBTOTAL(9,H1442:H1444)</f>
        <v>175232.92813000001</v>
      </c>
      <c r="I1445" s="16">
        <f>SUBTOTAL(9,I1442:I1444)</f>
        <v>733115.07186999999</v>
      </c>
    </row>
    <row r="1446" spans="2:9" ht="15" customHeight="1" x14ac:dyDescent="0.25">
      <c r="B1446" s="10">
        <v>926</v>
      </c>
      <c r="C1446" s="11"/>
      <c r="D1446" s="5" t="s">
        <v>1125</v>
      </c>
      <c r="E1446" s="12"/>
      <c r="F1446" s="1"/>
      <c r="H1446" s="1"/>
      <c r="I1446" s="1"/>
    </row>
    <row r="1447" spans="2:9" x14ac:dyDescent="0.2">
      <c r="B1447"/>
      <c r="C1447" s="2">
        <v>1</v>
      </c>
      <c r="D1447" s="5" t="s">
        <v>20</v>
      </c>
      <c r="E1447" s="13">
        <v>1614</v>
      </c>
      <c r="F1447" s="13">
        <v>173934</v>
      </c>
      <c r="G1447" s="13">
        <v>175548</v>
      </c>
      <c r="H1447" s="13">
        <v>35920.411789999998</v>
      </c>
      <c r="I1447" s="13">
        <v>139627.58820999999</v>
      </c>
    </row>
    <row r="1448" spans="2:9" x14ac:dyDescent="0.2">
      <c r="B1448"/>
      <c r="C1448" s="2">
        <v>21</v>
      </c>
      <c r="D1448" s="5" t="s">
        <v>30</v>
      </c>
      <c r="E1448" s="13">
        <v>0</v>
      </c>
      <c r="F1448" s="13">
        <v>80442</v>
      </c>
      <c r="G1448" s="13">
        <v>80442</v>
      </c>
      <c r="H1448" s="13">
        <v>10937.67734</v>
      </c>
      <c r="I1448" s="13">
        <v>69504.322660000005</v>
      </c>
    </row>
    <row r="1449" spans="2:9" x14ac:dyDescent="0.2">
      <c r="B1449"/>
      <c r="C1449" s="2">
        <v>45</v>
      </c>
      <c r="D1449" s="5" t="s">
        <v>31</v>
      </c>
      <c r="E1449" s="13">
        <v>6958</v>
      </c>
      <c r="F1449" s="13">
        <v>86500</v>
      </c>
      <c r="G1449" s="13">
        <v>93458</v>
      </c>
      <c r="H1449" s="13">
        <v>4322.6427000000003</v>
      </c>
      <c r="I1449" s="13">
        <v>89135.357300000003</v>
      </c>
    </row>
    <row r="1450" spans="2:9" ht="15" customHeight="1" x14ac:dyDescent="0.2">
      <c r="B1450"/>
      <c r="C1450" s="14">
        <f>SUBTOTAL(9,C1447:C1449)</f>
        <v>67</v>
      </c>
      <c r="D1450" s="15" t="s">
        <v>1126</v>
      </c>
      <c r="E1450" s="16">
        <f>SUBTOTAL(9,E1447:E1449)</f>
        <v>8572</v>
      </c>
      <c r="F1450" s="16">
        <f>SUBTOTAL(9,F1447:F1449)</f>
        <v>340876</v>
      </c>
      <c r="G1450" s="16">
        <f>SUBTOTAL(9,G1447:G1449)</f>
        <v>349448</v>
      </c>
      <c r="H1450" s="16">
        <f>SUBTOTAL(9,H1447:H1449)</f>
        <v>51180.731830000004</v>
      </c>
      <c r="I1450" s="16">
        <f>SUBTOTAL(9,I1447:I1449)</f>
        <v>298267.26817</v>
      </c>
    </row>
    <row r="1451" spans="2:9" ht="15" customHeight="1" x14ac:dyDescent="0.25">
      <c r="B1451" s="10">
        <v>927</v>
      </c>
      <c r="C1451" s="11"/>
      <c r="D1451" s="5" t="s">
        <v>1127</v>
      </c>
      <c r="E1451" s="12"/>
      <c r="F1451" s="1"/>
      <c r="H1451" s="1"/>
      <c r="I1451" s="1"/>
    </row>
    <row r="1452" spans="2:9" x14ac:dyDescent="0.2">
      <c r="B1452"/>
      <c r="C1452" s="2">
        <v>1</v>
      </c>
      <c r="D1452" s="5" t="s">
        <v>20</v>
      </c>
      <c r="E1452" s="13">
        <v>4093</v>
      </c>
      <c r="F1452" s="13">
        <v>85930</v>
      </c>
      <c r="G1452" s="13">
        <v>90023</v>
      </c>
      <c r="H1452" s="13">
        <v>20067.33482</v>
      </c>
      <c r="I1452" s="13">
        <v>69955.665179999996</v>
      </c>
    </row>
    <row r="1453" spans="2:9" x14ac:dyDescent="0.2">
      <c r="B1453"/>
      <c r="C1453" s="2">
        <v>21</v>
      </c>
      <c r="D1453" s="5" t="s">
        <v>30</v>
      </c>
      <c r="E1453" s="13">
        <v>22222</v>
      </c>
      <c r="F1453" s="13">
        <v>64840</v>
      </c>
      <c r="G1453" s="13">
        <v>87062</v>
      </c>
      <c r="H1453" s="13">
        <v>22175.531889999998</v>
      </c>
      <c r="I1453" s="13">
        <v>64886.468110000002</v>
      </c>
    </row>
    <row r="1454" spans="2:9" x14ac:dyDescent="0.2">
      <c r="B1454"/>
      <c r="C1454" s="2">
        <v>22</v>
      </c>
      <c r="D1454" s="5" t="s">
        <v>1099</v>
      </c>
      <c r="E1454" s="13">
        <v>140</v>
      </c>
      <c r="F1454" s="13">
        <v>5800</v>
      </c>
      <c r="G1454" s="13">
        <v>5940</v>
      </c>
      <c r="H1454" s="13">
        <v>185.85489999999999</v>
      </c>
      <c r="I1454" s="13">
        <v>5754.1450999999997</v>
      </c>
    </row>
    <row r="1455" spans="2:9" ht="15" customHeight="1" x14ac:dyDescent="0.2">
      <c r="B1455"/>
      <c r="C1455" s="14">
        <f>SUBTOTAL(9,C1452:C1454)</f>
        <v>44</v>
      </c>
      <c r="D1455" s="15" t="s">
        <v>1128</v>
      </c>
      <c r="E1455" s="16">
        <f>SUBTOTAL(9,E1452:E1454)</f>
        <v>26455</v>
      </c>
      <c r="F1455" s="16">
        <f>SUBTOTAL(9,F1452:F1454)</f>
        <v>156570</v>
      </c>
      <c r="G1455" s="16">
        <f>SUBTOTAL(9,G1452:G1454)</f>
        <v>183025</v>
      </c>
      <c r="H1455" s="16">
        <f>SUBTOTAL(9,H1452:H1454)</f>
        <v>42428.721610000001</v>
      </c>
      <c r="I1455" s="16">
        <f>SUBTOTAL(9,I1452:I1454)</f>
        <v>140596.27838999999</v>
      </c>
    </row>
    <row r="1456" spans="2:9" ht="15" customHeight="1" x14ac:dyDescent="0.25">
      <c r="B1456" s="10">
        <v>928</v>
      </c>
      <c r="C1456" s="11"/>
      <c r="D1456" s="5" t="s">
        <v>1129</v>
      </c>
      <c r="E1456" s="12"/>
      <c r="F1456" s="1"/>
      <c r="H1456" s="1"/>
      <c r="I1456" s="1"/>
    </row>
    <row r="1457" spans="2:9" x14ac:dyDescent="0.2">
      <c r="B1457"/>
      <c r="C1457" s="2">
        <v>50</v>
      </c>
      <c r="D1457" s="5" t="s">
        <v>1130</v>
      </c>
      <c r="E1457" s="13">
        <v>0</v>
      </c>
      <c r="F1457" s="13">
        <v>56494</v>
      </c>
      <c r="G1457" s="13">
        <v>56494</v>
      </c>
      <c r="H1457" s="13">
        <v>14123.5</v>
      </c>
      <c r="I1457" s="13">
        <v>42370.5</v>
      </c>
    </row>
    <row r="1458" spans="2:9" x14ac:dyDescent="0.2">
      <c r="B1458"/>
      <c r="C1458" s="2">
        <v>72</v>
      </c>
      <c r="D1458" s="5" t="s">
        <v>1131</v>
      </c>
      <c r="E1458" s="13">
        <v>0</v>
      </c>
      <c r="F1458" s="13">
        <v>99506</v>
      </c>
      <c r="G1458" s="13">
        <v>99506</v>
      </c>
      <c r="H1458" s="13">
        <v>24876.5</v>
      </c>
      <c r="I1458" s="13">
        <v>74629.5</v>
      </c>
    </row>
    <row r="1459" spans="2:9" ht="15" customHeight="1" x14ac:dyDescent="0.2">
      <c r="B1459"/>
      <c r="C1459" s="14">
        <f>SUBTOTAL(9,C1457:C1458)</f>
        <v>122</v>
      </c>
      <c r="D1459" s="15" t="s">
        <v>1132</v>
      </c>
      <c r="E1459" s="16">
        <f>SUBTOTAL(9,E1457:E1458)</f>
        <v>0</v>
      </c>
      <c r="F1459" s="16">
        <f>SUBTOTAL(9,F1457:F1458)</f>
        <v>156000</v>
      </c>
      <c r="G1459" s="16">
        <f>SUBTOTAL(9,G1457:G1458)</f>
        <v>156000</v>
      </c>
      <c r="H1459" s="16">
        <f>SUBTOTAL(9,H1457:H1458)</f>
        <v>39000</v>
      </c>
      <c r="I1459" s="16">
        <f>SUBTOTAL(9,I1457:I1458)</f>
        <v>117000</v>
      </c>
    </row>
    <row r="1460" spans="2:9" ht="15" customHeight="1" x14ac:dyDescent="0.25">
      <c r="B1460" s="10">
        <v>930</v>
      </c>
      <c r="C1460" s="11"/>
      <c r="D1460" s="5" t="s">
        <v>1133</v>
      </c>
      <c r="E1460" s="12"/>
      <c r="F1460" s="1"/>
      <c r="H1460" s="1"/>
      <c r="I1460" s="1"/>
    </row>
    <row r="1461" spans="2:9" x14ac:dyDescent="0.2">
      <c r="B1461"/>
      <c r="C1461" s="2">
        <v>70</v>
      </c>
      <c r="D1461" s="5" t="s">
        <v>266</v>
      </c>
      <c r="E1461" s="13">
        <v>0</v>
      </c>
      <c r="F1461" s="13">
        <v>71700</v>
      </c>
      <c r="G1461" s="13">
        <v>71700</v>
      </c>
      <c r="H1461" s="13">
        <v>17925</v>
      </c>
      <c r="I1461" s="13">
        <v>53775</v>
      </c>
    </row>
    <row r="1462" spans="2:9" ht="15" customHeight="1" x14ac:dyDescent="0.2">
      <c r="B1462"/>
      <c r="C1462" s="14">
        <f>SUBTOTAL(9,C1461:C1461)</f>
        <v>70</v>
      </c>
      <c r="D1462" s="15" t="s">
        <v>1134</v>
      </c>
      <c r="E1462" s="16">
        <f>SUBTOTAL(9,E1461:E1461)</f>
        <v>0</v>
      </c>
      <c r="F1462" s="16">
        <f>SUBTOTAL(9,F1461:F1461)</f>
        <v>71700</v>
      </c>
      <c r="G1462" s="16">
        <f>SUBTOTAL(9,G1461:G1461)</f>
        <v>71700</v>
      </c>
      <c r="H1462" s="16">
        <f>SUBTOTAL(9,H1461:H1461)</f>
        <v>17925</v>
      </c>
      <c r="I1462" s="16">
        <f>SUBTOTAL(9,I1461:I1461)</f>
        <v>53775</v>
      </c>
    </row>
    <row r="1463" spans="2:9" ht="15" customHeight="1" x14ac:dyDescent="0.25">
      <c r="B1463" s="10">
        <v>935</v>
      </c>
      <c r="C1463" s="11"/>
      <c r="D1463" s="5" t="s">
        <v>1135</v>
      </c>
      <c r="E1463" s="12"/>
      <c r="F1463" s="1"/>
      <c r="H1463" s="1"/>
      <c r="I1463" s="1"/>
    </row>
    <row r="1464" spans="2:9" x14ac:dyDescent="0.2">
      <c r="B1464"/>
      <c r="C1464" s="2">
        <v>1</v>
      </c>
      <c r="D1464" s="5" t="s">
        <v>20</v>
      </c>
      <c r="E1464" s="13">
        <v>8985</v>
      </c>
      <c r="F1464" s="13">
        <v>233134</v>
      </c>
      <c r="G1464" s="13">
        <v>242119</v>
      </c>
      <c r="H1464" s="13">
        <v>58010.693639999998</v>
      </c>
      <c r="I1464" s="13">
        <v>184108.30635999999</v>
      </c>
    </row>
    <row r="1465" spans="2:9" ht="15" customHeight="1" x14ac:dyDescent="0.2">
      <c r="B1465"/>
      <c r="C1465" s="14">
        <f>SUBTOTAL(9,C1464:C1464)</f>
        <v>1</v>
      </c>
      <c r="D1465" s="15" t="s">
        <v>1136</v>
      </c>
      <c r="E1465" s="16">
        <f>SUBTOTAL(9,E1464:E1464)</f>
        <v>8985</v>
      </c>
      <c r="F1465" s="16">
        <f>SUBTOTAL(9,F1464:F1464)</f>
        <v>233134</v>
      </c>
      <c r="G1465" s="16">
        <f>SUBTOTAL(9,G1464:G1464)</f>
        <v>242119</v>
      </c>
      <c r="H1465" s="16">
        <f>SUBTOTAL(9,H1464:H1464)</f>
        <v>58010.693639999998</v>
      </c>
      <c r="I1465" s="16">
        <f>SUBTOTAL(9,I1464:I1464)</f>
        <v>184108.30635999999</v>
      </c>
    </row>
    <row r="1466" spans="2:9" ht="15" customHeight="1" x14ac:dyDescent="0.25">
      <c r="B1466" s="10">
        <v>936</v>
      </c>
      <c r="C1466" s="11"/>
      <c r="D1466" s="5" t="s">
        <v>1137</v>
      </c>
      <c r="E1466" s="12"/>
      <c r="F1466" s="1"/>
      <c r="H1466" s="1"/>
      <c r="I1466" s="1"/>
    </row>
    <row r="1467" spans="2:9" x14ac:dyDescent="0.2">
      <c r="B1467"/>
      <c r="C1467" s="2">
        <v>1</v>
      </c>
      <c r="D1467" s="5" t="s">
        <v>20</v>
      </c>
      <c r="E1467" s="13">
        <v>305</v>
      </c>
      <c r="F1467" s="13">
        <v>7098</v>
      </c>
      <c r="G1467" s="13">
        <v>7403</v>
      </c>
      <c r="H1467" s="13">
        <v>1496.9088099999999</v>
      </c>
      <c r="I1467" s="13">
        <v>5906.0911900000001</v>
      </c>
    </row>
    <row r="1468" spans="2:9" ht="15" customHeight="1" x14ac:dyDescent="0.2">
      <c r="B1468"/>
      <c r="C1468" s="14">
        <f>SUBTOTAL(9,C1467:C1467)</f>
        <v>1</v>
      </c>
      <c r="D1468" s="15" t="s">
        <v>1138</v>
      </c>
      <c r="E1468" s="16">
        <f>SUBTOTAL(9,E1467:E1467)</f>
        <v>305</v>
      </c>
      <c r="F1468" s="16">
        <f>SUBTOTAL(9,F1467:F1467)</f>
        <v>7098</v>
      </c>
      <c r="G1468" s="16">
        <f>SUBTOTAL(9,G1467:G1467)</f>
        <v>7403</v>
      </c>
      <c r="H1468" s="16">
        <f>SUBTOTAL(9,H1467:H1467)</f>
        <v>1496.9088099999999</v>
      </c>
      <c r="I1468" s="16">
        <f>SUBTOTAL(9,I1467:I1467)</f>
        <v>5906.0911900000001</v>
      </c>
    </row>
    <row r="1469" spans="2:9" ht="15" customHeight="1" x14ac:dyDescent="0.2">
      <c r="C1469" s="17">
        <f>SUBTOTAL(9,C1427:C1468)</f>
        <v>879</v>
      </c>
      <c r="D1469" s="18" t="s">
        <v>1139</v>
      </c>
      <c r="E1469" s="19">
        <f>SUBTOTAL(9,E1427:E1468)</f>
        <v>106691</v>
      </c>
      <c r="F1469" s="19">
        <f>SUBTOTAL(9,F1427:F1468)</f>
        <v>5097668</v>
      </c>
      <c r="G1469" s="19">
        <f>SUBTOTAL(9,G1427:G1468)</f>
        <v>5204359</v>
      </c>
      <c r="H1469" s="19">
        <f>SUBTOTAL(9,H1427:H1468)</f>
        <v>1811441.2991299995</v>
      </c>
      <c r="I1469" s="19">
        <f>SUBTOTAL(9,I1427:I1468)</f>
        <v>3392917.7008699998</v>
      </c>
    </row>
    <row r="1470" spans="2:9" ht="27" customHeight="1" x14ac:dyDescent="0.25">
      <c r="B1470" s="1"/>
      <c r="C1470" s="2"/>
      <c r="D1470" s="9" t="s">
        <v>1140</v>
      </c>
      <c r="E1470" s="1"/>
      <c r="F1470" s="1"/>
      <c r="G1470" s="1"/>
      <c r="H1470" s="1"/>
      <c r="I1470" s="1"/>
    </row>
    <row r="1471" spans="2:9" ht="15" customHeight="1" x14ac:dyDescent="0.25">
      <c r="B1471" s="10">
        <v>940</v>
      </c>
      <c r="C1471" s="11"/>
      <c r="D1471" s="5" t="s">
        <v>1141</v>
      </c>
      <c r="E1471" s="12"/>
      <c r="F1471" s="1"/>
      <c r="H1471" s="1"/>
      <c r="I1471" s="1"/>
    </row>
    <row r="1472" spans="2:9" x14ac:dyDescent="0.2">
      <c r="B1472"/>
      <c r="C1472" s="2">
        <v>21</v>
      </c>
      <c r="D1472" s="5" t="s">
        <v>30</v>
      </c>
      <c r="E1472" s="13">
        <v>9480</v>
      </c>
      <c r="F1472" s="13">
        <v>5000</v>
      </c>
      <c r="G1472" s="13">
        <v>14480</v>
      </c>
      <c r="H1472" s="13">
        <v>407.97334999999998</v>
      </c>
      <c r="I1472" s="13">
        <v>14072.02665</v>
      </c>
    </row>
    <row r="1473" spans="2:9" ht="15" customHeight="1" x14ac:dyDescent="0.2">
      <c r="B1473"/>
      <c r="C1473" s="14">
        <f>SUBTOTAL(9,C1472:C1472)</f>
        <v>21</v>
      </c>
      <c r="D1473" s="15" t="s">
        <v>1142</v>
      </c>
      <c r="E1473" s="16">
        <f>SUBTOTAL(9,E1472:E1472)</f>
        <v>9480</v>
      </c>
      <c r="F1473" s="16">
        <f>SUBTOTAL(9,F1472:F1472)</f>
        <v>5000</v>
      </c>
      <c r="G1473" s="16">
        <f>SUBTOTAL(9,G1472:G1472)</f>
        <v>14480</v>
      </c>
      <c r="H1473" s="16">
        <f>SUBTOTAL(9,H1472:H1472)</f>
        <v>407.97334999999998</v>
      </c>
      <c r="I1473" s="16">
        <f>SUBTOTAL(9,I1472:I1472)</f>
        <v>14072.02665</v>
      </c>
    </row>
    <row r="1474" spans="2:9" ht="15" customHeight="1" x14ac:dyDescent="0.2">
      <c r="C1474" s="17">
        <f>SUBTOTAL(9,C1471:C1473)</f>
        <v>21</v>
      </c>
      <c r="D1474" s="18" t="s">
        <v>1143</v>
      </c>
      <c r="E1474" s="19">
        <f>SUBTOTAL(9,E1471:E1473)</f>
        <v>9480</v>
      </c>
      <c r="F1474" s="19">
        <f>SUBTOTAL(9,F1471:F1473)</f>
        <v>5000</v>
      </c>
      <c r="G1474" s="19">
        <f>SUBTOTAL(9,G1471:G1473)</f>
        <v>14480</v>
      </c>
      <c r="H1474" s="19">
        <f>SUBTOTAL(9,H1471:H1473)</f>
        <v>407.97334999999998</v>
      </c>
      <c r="I1474" s="19">
        <f>SUBTOTAL(9,I1471:I1473)</f>
        <v>14072.02665</v>
      </c>
    </row>
    <row r="1475" spans="2:9" ht="27" customHeight="1" x14ac:dyDescent="0.25">
      <c r="B1475" s="1"/>
      <c r="C1475" s="2"/>
      <c r="D1475" s="9" t="s">
        <v>1144</v>
      </c>
      <c r="E1475" s="1"/>
      <c r="F1475" s="1"/>
      <c r="G1475" s="1"/>
      <c r="H1475" s="1"/>
      <c r="I1475" s="1"/>
    </row>
    <row r="1476" spans="2:9" ht="15" customHeight="1" x14ac:dyDescent="0.25">
      <c r="B1476" s="10">
        <v>950</v>
      </c>
      <c r="C1476" s="11"/>
      <c r="D1476" s="5" t="s">
        <v>1145</v>
      </c>
      <c r="E1476" s="12"/>
      <c r="F1476" s="1"/>
      <c r="H1476" s="1"/>
      <c r="I1476" s="1"/>
    </row>
    <row r="1477" spans="2:9" x14ac:dyDescent="0.2">
      <c r="B1477"/>
      <c r="C1477" s="2">
        <v>21</v>
      </c>
      <c r="D1477" s="5" t="s">
        <v>25</v>
      </c>
      <c r="E1477" s="13">
        <v>0</v>
      </c>
      <c r="F1477" s="13">
        <v>23552</v>
      </c>
      <c r="G1477" s="13">
        <v>23552</v>
      </c>
      <c r="H1477" s="13">
        <v>5403.36852</v>
      </c>
      <c r="I1477" s="13">
        <v>18148.63148</v>
      </c>
    </row>
    <row r="1478" spans="2:9" x14ac:dyDescent="0.2">
      <c r="B1478"/>
      <c r="C1478" s="2">
        <v>51</v>
      </c>
      <c r="D1478" s="5" t="s">
        <v>1146</v>
      </c>
      <c r="E1478" s="13">
        <v>0</v>
      </c>
      <c r="F1478" s="13">
        <v>138000</v>
      </c>
      <c r="G1478" s="13">
        <v>138000</v>
      </c>
      <c r="H1478" s="13">
        <v>0</v>
      </c>
      <c r="I1478" s="13">
        <v>138000</v>
      </c>
    </row>
    <row r="1479" spans="2:9" x14ac:dyDescent="0.2">
      <c r="B1479"/>
      <c r="C1479" s="2">
        <v>70</v>
      </c>
      <c r="D1479" s="5" t="s">
        <v>1147</v>
      </c>
      <c r="E1479" s="13">
        <v>0</v>
      </c>
      <c r="F1479" s="13">
        <v>0</v>
      </c>
      <c r="G1479" s="13">
        <v>0</v>
      </c>
      <c r="H1479" s="13">
        <v>28849.679</v>
      </c>
      <c r="I1479" s="13">
        <v>-28849.679</v>
      </c>
    </row>
    <row r="1480" spans="2:9" x14ac:dyDescent="0.2">
      <c r="B1480"/>
      <c r="C1480" s="2">
        <v>95</v>
      </c>
      <c r="D1480" s="5" t="s">
        <v>1148</v>
      </c>
      <c r="E1480" s="13">
        <v>0</v>
      </c>
      <c r="F1480" s="13">
        <v>138000</v>
      </c>
      <c r="G1480" s="13">
        <v>138000</v>
      </c>
      <c r="H1480" s="13">
        <v>0</v>
      </c>
      <c r="I1480" s="13">
        <v>138000</v>
      </c>
    </row>
    <row r="1481" spans="2:9" ht="15" customHeight="1" x14ac:dyDescent="0.2">
      <c r="B1481"/>
      <c r="C1481" s="14">
        <f>SUBTOTAL(9,C1477:C1480)</f>
        <v>237</v>
      </c>
      <c r="D1481" s="15" t="s">
        <v>1149</v>
      </c>
      <c r="E1481" s="16">
        <f>SUBTOTAL(9,E1477:E1480)</f>
        <v>0</v>
      </c>
      <c r="F1481" s="16">
        <f>SUBTOTAL(9,F1477:F1480)</f>
        <v>299552</v>
      </c>
      <c r="G1481" s="16">
        <f>SUBTOTAL(9,G1477:G1480)</f>
        <v>299552</v>
      </c>
      <c r="H1481" s="16">
        <f>SUBTOTAL(9,H1477:H1480)</f>
        <v>34253.04752</v>
      </c>
      <c r="I1481" s="16">
        <f>SUBTOTAL(9,I1477:I1480)</f>
        <v>265298.95247999998</v>
      </c>
    </row>
    <row r="1482" spans="2:9" ht="15" customHeight="1" x14ac:dyDescent="0.25">
      <c r="B1482" s="10">
        <v>953</v>
      </c>
      <c r="C1482" s="11"/>
      <c r="D1482" s="5" t="s">
        <v>1150</v>
      </c>
      <c r="E1482" s="12"/>
      <c r="F1482" s="1"/>
      <c r="H1482" s="1"/>
      <c r="I1482" s="1"/>
    </row>
    <row r="1483" spans="2:9" x14ac:dyDescent="0.2">
      <c r="B1483"/>
      <c r="C1483" s="2">
        <v>70</v>
      </c>
      <c r="D1483" s="5" t="s">
        <v>266</v>
      </c>
      <c r="E1483" s="13">
        <v>0</v>
      </c>
      <c r="F1483" s="13">
        <v>20662</v>
      </c>
      <c r="G1483" s="13">
        <v>20662</v>
      </c>
      <c r="H1483" s="13">
        <v>10331</v>
      </c>
      <c r="I1483" s="13">
        <v>10331</v>
      </c>
    </row>
    <row r="1484" spans="2:9" ht="15" customHeight="1" x14ac:dyDescent="0.2">
      <c r="B1484"/>
      <c r="C1484" s="14">
        <f>SUBTOTAL(9,C1483:C1483)</f>
        <v>70</v>
      </c>
      <c r="D1484" s="15" t="s">
        <v>1151</v>
      </c>
      <c r="E1484" s="16">
        <f>SUBTOTAL(9,E1483:E1483)</f>
        <v>0</v>
      </c>
      <c r="F1484" s="16">
        <f>SUBTOTAL(9,F1483:F1483)</f>
        <v>20662</v>
      </c>
      <c r="G1484" s="16">
        <f>SUBTOTAL(9,G1483:G1483)</f>
        <v>20662</v>
      </c>
      <c r="H1484" s="16">
        <f>SUBTOTAL(9,H1483:H1483)</f>
        <v>10331</v>
      </c>
      <c r="I1484" s="16">
        <f>SUBTOTAL(9,I1483:I1483)</f>
        <v>10331</v>
      </c>
    </row>
    <row r="1485" spans="2:9" ht="15" customHeight="1" x14ac:dyDescent="0.2">
      <c r="C1485" s="17">
        <f>SUBTOTAL(9,C1476:C1484)</f>
        <v>307</v>
      </c>
      <c r="D1485" s="18" t="s">
        <v>1152</v>
      </c>
      <c r="E1485" s="19">
        <f>SUBTOTAL(9,E1476:E1484)</f>
        <v>0</v>
      </c>
      <c r="F1485" s="19">
        <f>SUBTOTAL(9,F1476:F1484)</f>
        <v>320214</v>
      </c>
      <c r="G1485" s="19">
        <f>SUBTOTAL(9,G1476:G1484)</f>
        <v>320214</v>
      </c>
      <c r="H1485" s="19">
        <f>SUBTOTAL(9,H1476:H1484)</f>
        <v>44584.04752</v>
      </c>
      <c r="I1485" s="19">
        <f>SUBTOTAL(9,I1476:I1484)</f>
        <v>275629.95247999998</v>
      </c>
    </row>
    <row r="1486" spans="2:9" ht="15" customHeight="1" x14ac:dyDescent="0.2">
      <c r="C1486" s="17">
        <f>SUBTOTAL(9,C1358:C1485)</f>
        <v>2991</v>
      </c>
      <c r="D1486" s="18" t="s">
        <v>1153</v>
      </c>
      <c r="E1486" s="19">
        <f>SUBTOTAL(9,E1358:E1485)</f>
        <v>411714</v>
      </c>
      <c r="F1486" s="19">
        <f>SUBTOTAL(9,F1358:F1485)</f>
        <v>10182975</v>
      </c>
      <c r="G1486" s="19">
        <f>SUBTOTAL(9,G1358:G1485)</f>
        <v>10594689</v>
      </c>
      <c r="H1486" s="19">
        <f>SUBTOTAL(9,H1358:H1485)</f>
        <v>2717538.6001200005</v>
      </c>
      <c r="I1486" s="19">
        <f>SUBTOTAL(9,I1358:I1485)</f>
        <v>7877150.3998799995</v>
      </c>
    </row>
    <row r="1487" spans="2:9" x14ac:dyDescent="0.2">
      <c r="C1487" s="17"/>
      <c r="D1487" s="20"/>
      <c r="E1487" s="21"/>
      <c r="F1487" s="21"/>
      <c r="G1487" s="21"/>
      <c r="H1487" s="21"/>
      <c r="I1487" s="21"/>
    </row>
    <row r="1488" spans="2:9" ht="15" customHeight="1" x14ac:dyDescent="0.2">
      <c r="B1488" s="1"/>
      <c r="C1488" s="2"/>
      <c r="D1488" s="3" t="s">
        <v>1154</v>
      </c>
      <c r="E1488" s="1"/>
      <c r="F1488" s="1"/>
      <c r="G1488" s="1"/>
      <c r="H1488" s="1"/>
      <c r="I1488" s="1"/>
    </row>
    <row r="1489" spans="2:9" ht="27" customHeight="1" x14ac:dyDescent="0.25">
      <c r="B1489" s="1"/>
      <c r="C1489" s="2"/>
      <c r="D1489" s="9" t="s">
        <v>1155</v>
      </c>
      <c r="E1489" s="1"/>
      <c r="F1489" s="1"/>
      <c r="G1489" s="1"/>
      <c r="H1489" s="1"/>
      <c r="I1489" s="1"/>
    </row>
    <row r="1490" spans="2:9" ht="15" customHeight="1" x14ac:dyDescent="0.25">
      <c r="B1490" s="10">
        <v>1100</v>
      </c>
      <c r="C1490" s="11"/>
      <c r="D1490" s="5" t="s">
        <v>1156</v>
      </c>
      <c r="E1490" s="12"/>
      <c r="F1490" s="1"/>
      <c r="H1490" s="1"/>
      <c r="I1490" s="1"/>
    </row>
    <row r="1491" spans="2:9" x14ac:dyDescent="0.2">
      <c r="B1491"/>
      <c r="C1491" s="2">
        <v>1</v>
      </c>
      <c r="D1491" s="5" t="s">
        <v>20</v>
      </c>
      <c r="E1491" s="13">
        <v>6197</v>
      </c>
      <c r="F1491" s="13">
        <v>145916</v>
      </c>
      <c r="G1491" s="13">
        <v>152113</v>
      </c>
      <c r="H1491" s="13">
        <v>38413.369469999998</v>
      </c>
      <c r="I1491" s="13">
        <v>113699.63052999999</v>
      </c>
    </row>
    <row r="1492" spans="2:9" x14ac:dyDescent="0.2">
      <c r="B1492"/>
      <c r="C1492" s="2">
        <v>21</v>
      </c>
      <c r="D1492" s="5" t="s">
        <v>30</v>
      </c>
      <c r="E1492" s="13">
        <v>614</v>
      </c>
      <c r="F1492" s="13">
        <v>962</v>
      </c>
      <c r="G1492" s="13">
        <v>1576</v>
      </c>
      <c r="H1492" s="13">
        <v>21.25</v>
      </c>
      <c r="I1492" s="13">
        <v>1554.75</v>
      </c>
    </row>
    <row r="1493" spans="2:9" ht="25.5" x14ac:dyDescent="0.2">
      <c r="B1493"/>
      <c r="C1493" s="2">
        <v>45</v>
      </c>
      <c r="D1493" s="5" t="s">
        <v>1157</v>
      </c>
      <c r="E1493" s="13">
        <v>38674</v>
      </c>
      <c r="F1493" s="13">
        <v>2660</v>
      </c>
      <c r="G1493" s="13">
        <v>41334</v>
      </c>
      <c r="H1493" s="13">
        <v>21140.658729999999</v>
      </c>
      <c r="I1493" s="13">
        <v>20193.341270000001</v>
      </c>
    </row>
    <row r="1494" spans="2:9" x14ac:dyDescent="0.2">
      <c r="B1494"/>
      <c r="C1494" s="2">
        <v>50</v>
      </c>
      <c r="D1494" s="5" t="s">
        <v>1158</v>
      </c>
      <c r="E1494" s="13">
        <v>0</v>
      </c>
      <c r="F1494" s="13">
        <v>287</v>
      </c>
      <c r="G1494" s="13">
        <v>287</v>
      </c>
      <c r="H1494" s="13">
        <v>287</v>
      </c>
      <c r="I1494" s="13">
        <v>0</v>
      </c>
    </row>
    <row r="1495" spans="2:9" ht="15" customHeight="1" x14ac:dyDescent="0.2">
      <c r="B1495"/>
      <c r="C1495" s="14">
        <f>SUBTOTAL(9,C1491:C1494)</f>
        <v>117</v>
      </c>
      <c r="D1495" s="15" t="s">
        <v>1159</v>
      </c>
      <c r="E1495" s="16">
        <f>SUBTOTAL(9,E1491:E1494)</f>
        <v>45485</v>
      </c>
      <c r="F1495" s="16">
        <f>SUBTOTAL(9,F1491:F1494)</f>
        <v>149825</v>
      </c>
      <c r="G1495" s="16">
        <f>SUBTOTAL(9,G1491:G1494)</f>
        <v>195310</v>
      </c>
      <c r="H1495" s="16">
        <f>SUBTOTAL(9,H1491:H1494)</f>
        <v>59862.278200000001</v>
      </c>
      <c r="I1495" s="16">
        <f>SUBTOTAL(9,I1491:I1494)</f>
        <v>135447.7218</v>
      </c>
    </row>
    <row r="1496" spans="2:9" ht="15" customHeight="1" x14ac:dyDescent="0.2">
      <c r="C1496" s="17">
        <f>SUBTOTAL(9,C1490:C1495)</f>
        <v>117</v>
      </c>
      <c r="D1496" s="18" t="s">
        <v>1160</v>
      </c>
      <c r="E1496" s="19">
        <f>SUBTOTAL(9,E1490:E1495)</f>
        <v>45485</v>
      </c>
      <c r="F1496" s="19">
        <f>SUBTOTAL(9,F1490:F1495)</f>
        <v>149825</v>
      </c>
      <c r="G1496" s="19">
        <f>SUBTOTAL(9,G1490:G1495)</f>
        <v>195310</v>
      </c>
      <c r="H1496" s="19">
        <f>SUBTOTAL(9,H1490:H1495)</f>
        <v>59862.278200000001</v>
      </c>
      <c r="I1496" s="19">
        <f>SUBTOTAL(9,I1490:I1495)</f>
        <v>135447.7218</v>
      </c>
    </row>
    <row r="1497" spans="2:9" ht="27" customHeight="1" x14ac:dyDescent="0.25">
      <c r="B1497" s="1"/>
      <c r="C1497" s="2"/>
      <c r="D1497" s="9" t="s">
        <v>1161</v>
      </c>
      <c r="E1497" s="1"/>
      <c r="F1497" s="1"/>
      <c r="G1497" s="1"/>
      <c r="H1497" s="1"/>
      <c r="I1497" s="1"/>
    </row>
    <row r="1498" spans="2:9" ht="15" customHeight="1" x14ac:dyDescent="0.25">
      <c r="B1498" s="10">
        <v>1112</v>
      </c>
      <c r="C1498" s="11"/>
      <c r="D1498" s="5" t="s">
        <v>1162</v>
      </c>
      <c r="E1498" s="12"/>
      <c r="F1498" s="1"/>
      <c r="H1498" s="1"/>
      <c r="I1498" s="1"/>
    </row>
    <row r="1499" spans="2:9" x14ac:dyDescent="0.2">
      <c r="B1499"/>
      <c r="C1499" s="2">
        <v>50</v>
      </c>
      <c r="D1499" s="5" t="s">
        <v>1163</v>
      </c>
      <c r="E1499" s="13">
        <v>0</v>
      </c>
      <c r="F1499" s="13">
        <v>92327</v>
      </c>
      <c r="G1499" s="13">
        <v>92327</v>
      </c>
      <c r="H1499" s="13">
        <v>30776</v>
      </c>
      <c r="I1499" s="13">
        <v>61551</v>
      </c>
    </row>
    <row r="1500" spans="2:9" ht="15" customHeight="1" x14ac:dyDescent="0.2">
      <c r="B1500"/>
      <c r="C1500" s="14">
        <f>SUBTOTAL(9,C1499:C1499)</f>
        <v>50</v>
      </c>
      <c r="D1500" s="15" t="s">
        <v>1164</v>
      </c>
      <c r="E1500" s="16">
        <f>SUBTOTAL(9,E1499:E1499)</f>
        <v>0</v>
      </c>
      <c r="F1500" s="16">
        <f>SUBTOTAL(9,F1499:F1499)</f>
        <v>92327</v>
      </c>
      <c r="G1500" s="16">
        <f>SUBTOTAL(9,G1499:G1499)</f>
        <v>92327</v>
      </c>
      <c r="H1500" s="16">
        <f>SUBTOTAL(9,H1499:H1499)</f>
        <v>30776</v>
      </c>
      <c r="I1500" s="16">
        <f>SUBTOTAL(9,I1499:I1499)</f>
        <v>61551</v>
      </c>
    </row>
    <row r="1501" spans="2:9" ht="15" customHeight="1" x14ac:dyDescent="0.25">
      <c r="B1501" s="10">
        <v>1115</v>
      </c>
      <c r="C1501" s="11"/>
      <c r="D1501" s="5" t="s">
        <v>1165</v>
      </c>
      <c r="E1501" s="12"/>
      <c r="F1501" s="1"/>
      <c r="H1501" s="1"/>
      <c r="I1501" s="1"/>
    </row>
    <row r="1502" spans="2:9" x14ac:dyDescent="0.2">
      <c r="B1502"/>
      <c r="C1502" s="2">
        <v>1</v>
      </c>
      <c r="D1502" s="5" t="s">
        <v>20</v>
      </c>
      <c r="E1502" s="13">
        <v>50291</v>
      </c>
      <c r="F1502" s="13">
        <v>1188157</v>
      </c>
      <c r="G1502" s="13">
        <v>1238448</v>
      </c>
      <c r="H1502" s="13">
        <v>300755.60342</v>
      </c>
      <c r="I1502" s="13">
        <v>937692.39657999994</v>
      </c>
    </row>
    <row r="1503" spans="2:9" x14ac:dyDescent="0.2">
      <c r="B1503"/>
      <c r="C1503" s="2">
        <v>22</v>
      </c>
      <c r="D1503" s="5" t="s">
        <v>1166</v>
      </c>
      <c r="E1503" s="13">
        <v>651</v>
      </c>
      <c r="F1503" s="13">
        <v>13301</v>
      </c>
      <c r="G1503" s="13">
        <v>13952</v>
      </c>
      <c r="H1503" s="13">
        <v>119.38500000000001</v>
      </c>
      <c r="I1503" s="13">
        <v>13832.615</v>
      </c>
    </row>
    <row r="1504" spans="2:9" x14ac:dyDescent="0.2">
      <c r="B1504"/>
      <c r="C1504" s="2">
        <v>71</v>
      </c>
      <c r="D1504" s="5" t="s">
        <v>1167</v>
      </c>
      <c r="E1504" s="13">
        <v>0</v>
      </c>
      <c r="F1504" s="13">
        <v>4200</v>
      </c>
      <c r="G1504" s="13">
        <v>4200</v>
      </c>
      <c r="H1504" s="13">
        <v>958.04359999999997</v>
      </c>
      <c r="I1504" s="13">
        <v>3241.9564</v>
      </c>
    </row>
    <row r="1505" spans="2:9" ht="15" customHeight="1" x14ac:dyDescent="0.2">
      <c r="B1505"/>
      <c r="C1505" s="14">
        <f>SUBTOTAL(9,C1502:C1504)</f>
        <v>94</v>
      </c>
      <c r="D1505" s="15" t="s">
        <v>1168</v>
      </c>
      <c r="E1505" s="16">
        <f>SUBTOTAL(9,E1502:E1504)</f>
        <v>50942</v>
      </c>
      <c r="F1505" s="16">
        <f>SUBTOTAL(9,F1502:F1504)</f>
        <v>1205658</v>
      </c>
      <c r="G1505" s="16">
        <f>SUBTOTAL(9,G1502:G1504)</f>
        <v>1256600</v>
      </c>
      <c r="H1505" s="16">
        <f>SUBTOTAL(9,H1502:H1504)</f>
        <v>301833.03201999998</v>
      </c>
      <c r="I1505" s="16">
        <f>SUBTOTAL(9,I1502:I1504)</f>
        <v>954766.96797999996</v>
      </c>
    </row>
    <row r="1506" spans="2:9" ht="15" customHeight="1" x14ac:dyDescent="0.2">
      <c r="C1506" s="17">
        <f>SUBTOTAL(9,C1498:C1505)</f>
        <v>144</v>
      </c>
      <c r="D1506" s="18" t="s">
        <v>1169</v>
      </c>
      <c r="E1506" s="19">
        <f>SUBTOTAL(9,E1498:E1505)</f>
        <v>50942</v>
      </c>
      <c r="F1506" s="19">
        <f>SUBTOTAL(9,F1498:F1505)</f>
        <v>1297985</v>
      </c>
      <c r="G1506" s="19">
        <f>SUBTOTAL(9,G1498:G1505)</f>
        <v>1348927</v>
      </c>
      <c r="H1506" s="19">
        <f>SUBTOTAL(9,H1498:H1505)</f>
        <v>332609.03201999998</v>
      </c>
      <c r="I1506" s="19">
        <f>SUBTOTAL(9,I1498:I1505)</f>
        <v>1016317.96798</v>
      </c>
    </row>
    <row r="1507" spans="2:9" ht="27" customHeight="1" x14ac:dyDescent="0.25">
      <c r="B1507" s="1"/>
      <c r="C1507" s="2"/>
      <c r="D1507" s="9" t="s">
        <v>1170</v>
      </c>
      <c r="E1507" s="1"/>
      <c r="F1507" s="1"/>
      <c r="G1507" s="1"/>
      <c r="H1507" s="1"/>
      <c r="I1507" s="1"/>
    </row>
    <row r="1508" spans="2:9" ht="15" customHeight="1" x14ac:dyDescent="0.25">
      <c r="B1508" s="10">
        <v>1136</v>
      </c>
      <c r="C1508" s="11"/>
      <c r="D1508" s="5" t="s">
        <v>1171</v>
      </c>
      <c r="E1508" s="12"/>
      <c r="F1508" s="1"/>
      <c r="H1508" s="1"/>
      <c r="I1508" s="1"/>
    </row>
    <row r="1509" spans="2:9" x14ac:dyDescent="0.2">
      <c r="B1509"/>
      <c r="C1509" s="2">
        <v>50</v>
      </c>
      <c r="D1509" s="5" t="s">
        <v>1172</v>
      </c>
      <c r="E1509" s="13">
        <v>0</v>
      </c>
      <c r="F1509" s="13">
        <v>222448</v>
      </c>
      <c r="G1509" s="13">
        <v>222448</v>
      </c>
      <c r="H1509" s="13">
        <v>74149.332999999999</v>
      </c>
      <c r="I1509" s="13">
        <v>148298.66699999999</v>
      </c>
    </row>
    <row r="1510" spans="2:9" ht="15" customHeight="1" x14ac:dyDescent="0.2">
      <c r="B1510"/>
      <c r="C1510" s="14">
        <f>SUBTOTAL(9,C1509:C1509)</f>
        <v>50</v>
      </c>
      <c r="D1510" s="15" t="s">
        <v>1173</v>
      </c>
      <c r="E1510" s="16">
        <f>SUBTOTAL(9,E1509:E1509)</f>
        <v>0</v>
      </c>
      <c r="F1510" s="16">
        <f>SUBTOTAL(9,F1509:F1509)</f>
        <v>222448</v>
      </c>
      <c r="G1510" s="16">
        <f>SUBTOTAL(9,G1509:G1509)</f>
        <v>222448</v>
      </c>
      <c r="H1510" s="16">
        <f>SUBTOTAL(9,H1509:H1509)</f>
        <v>74149.332999999999</v>
      </c>
      <c r="I1510" s="16">
        <f>SUBTOTAL(9,I1509:I1509)</f>
        <v>148298.66699999999</v>
      </c>
    </row>
    <row r="1511" spans="2:9" ht="15" customHeight="1" x14ac:dyDescent="0.25">
      <c r="B1511" s="10">
        <v>1137</v>
      </c>
      <c r="C1511" s="11"/>
      <c r="D1511" s="5" t="s">
        <v>1174</v>
      </c>
      <c r="E1511" s="12"/>
      <c r="F1511" s="1"/>
      <c r="H1511" s="1"/>
      <c r="I1511" s="1"/>
    </row>
    <row r="1512" spans="2:9" x14ac:dyDescent="0.2">
      <c r="B1512"/>
      <c r="C1512" s="2">
        <v>50</v>
      </c>
      <c r="D1512" s="5" t="s">
        <v>1175</v>
      </c>
      <c r="E1512" s="13">
        <v>0</v>
      </c>
      <c r="F1512" s="13">
        <v>256065</v>
      </c>
      <c r="G1512" s="13">
        <v>256065</v>
      </c>
      <c r="H1512" s="13">
        <v>64016.25</v>
      </c>
      <c r="I1512" s="13">
        <v>192048.75</v>
      </c>
    </row>
    <row r="1513" spans="2:9" x14ac:dyDescent="0.2">
      <c r="B1513"/>
      <c r="C1513" s="2">
        <v>51</v>
      </c>
      <c r="D1513" s="5" t="s">
        <v>1176</v>
      </c>
      <c r="E1513" s="13">
        <v>0</v>
      </c>
      <c r="F1513" s="13">
        <v>183193</v>
      </c>
      <c r="G1513" s="13">
        <v>183193</v>
      </c>
      <c r="H1513" s="13">
        <v>45798.25</v>
      </c>
      <c r="I1513" s="13">
        <v>137394.75</v>
      </c>
    </row>
    <row r="1514" spans="2:9" x14ac:dyDescent="0.2">
      <c r="B1514"/>
      <c r="C1514" s="2">
        <v>52</v>
      </c>
      <c r="D1514" s="5" t="s">
        <v>1177</v>
      </c>
      <c r="E1514" s="13">
        <v>0</v>
      </c>
      <c r="F1514" s="13">
        <v>5246</v>
      </c>
      <c r="G1514" s="13">
        <v>5246</v>
      </c>
      <c r="H1514" s="13">
        <v>2623</v>
      </c>
      <c r="I1514" s="13">
        <v>2623</v>
      </c>
    </row>
    <row r="1515" spans="2:9" x14ac:dyDescent="0.2">
      <c r="B1515"/>
      <c r="C1515" s="2">
        <v>53</v>
      </c>
      <c r="D1515" s="5" t="s">
        <v>1178</v>
      </c>
      <c r="E1515" s="13">
        <v>0</v>
      </c>
      <c r="F1515" s="13">
        <v>3545</v>
      </c>
      <c r="G1515" s="13">
        <v>3545</v>
      </c>
      <c r="H1515" s="13">
        <v>1200</v>
      </c>
      <c r="I1515" s="13">
        <v>2345</v>
      </c>
    </row>
    <row r="1516" spans="2:9" ht="15" customHeight="1" x14ac:dyDescent="0.2">
      <c r="B1516"/>
      <c r="C1516" s="14">
        <f>SUBTOTAL(9,C1512:C1515)</f>
        <v>206</v>
      </c>
      <c r="D1516" s="15" t="s">
        <v>1179</v>
      </c>
      <c r="E1516" s="16">
        <f>SUBTOTAL(9,E1512:E1515)</f>
        <v>0</v>
      </c>
      <c r="F1516" s="16">
        <f>SUBTOTAL(9,F1512:F1515)</f>
        <v>448049</v>
      </c>
      <c r="G1516" s="16">
        <f>SUBTOTAL(9,G1512:G1515)</f>
        <v>448049</v>
      </c>
      <c r="H1516" s="16">
        <f>SUBTOTAL(9,H1512:H1515)</f>
        <v>113637.5</v>
      </c>
      <c r="I1516" s="16">
        <f>SUBTOTAL(9,I1512:I1515)</f>
        <v>334411.5</v>
      </c>
    </row>
    <row r="1517" spans="2:9" ht="15" customHeight="1" x14ac:dyDescent="0.2">
      <c r="C1517" s="17">
        <f>SUBTOTAL(9,C1508:C1516)</f>
        <v>256</v>
      </c>
      <c r="D1517" s="18" t="s">
        <v>1180</v>
      </c>
      <c r="E1517" s="19">
        <f>SUBTOTAL(9,E1508:E1516)</f>
        <v>0</v>
      </c>
      <c r="F1517" s="19">
        <f>SUBTOTAL(9,F1508:F1516)</f>
        <v>670497</v>
      </c>
      <c r="G1517" s="19">
        <f>SUBTOTAL(9,G1508:G1516)</f>
        <v>670497</v>
      </c>
      <c r="H1517" s="19">
        <f>SUBTOTAL(9,H1508:H1516)</f>
        <v>187786.83299999998</v>
      </c>
      <c r="I1517" s="19">
        <f>SUBTOTAL(9,I1508:I1516)</f>
        <v>482710.16700000002</v>
      </c>
    </row>
    <row r="1518" spans="2:9" ht="27" customHeight="1" x14ac:dyDescent="0.25">
      <c r="B1518" s="1"/>
      <c r="C1518" s="2"/>
      <c r="D1518" s="9" t="s">
        <v>1181</v>
      </c>
      <c r="E1518" s="1"/>
      <c r="F1518" s="1"/>
      <c r="G1518" s="1"/>
      <c r="H1518" s="1"/>
      <c r="I1518" s="1"/>
    </row>
    <row r="1519" spans="2:9" ht="15" customHeight="1" x14ac:dyDescent="0.25">
      <c r="B1519" s="10">
        <v>1138</v>
      </c>
      <c r="C1519" s="11"/>
      <c r="D1519" s="5" t="s">
        <v>1182</v>
      </c>
      <c r="E1519" s="12"/>
      <c r="F1519" s="1"/>
      <c r="H1519" s="1"/>
      <c r="I1519" s="1"/>
    </row>
    <row r="1520" spans="2:9" x14ac:dyDescent="0.2">
      <c r="B1520"/>
      <c r="C1520" s="2">
        <v>70</v>
      </c>
      <c r="D1520" s="5" t="s">
        <v>1183</v>
      </c>
      <c r="E1520" s="13">
        <v>0</v>
      </c>
      <c r="F1520" s="13">
        <v>34509</v>
      </c>
      <c r="G1520" s="13">
        <v>34509</v>
      </c>
      <c r="H1520" s="13">
        <v>18003.63</v>
      </c>
      <c r="I1520" s="13">
        <v>16505.37</v>
      </c>
    </row>
    <row r="1521" spans="2:9" x14ac:dyDescent="0.2">
      <c r="B1521"/>
      <c r="C1521" s="2">
        <v>71</v>
      </c>
      <c r="D1521" s="5" t="s">
        <v>1184</v>
      </c>
      <c r="E1521" s="13">
        <v>2500</v>
      </c>
      <c r="F1521" s="13">
        <v>4291</v>
      </c>
      <c r="G1521" s="13">
        <v>6791</v>
      </c>
      <c r="H1521" s="13">
        <v>450</v>
      </c>
      <c r="I1521" s="13">
        <v>6341</v>
      </c>
    </row>
    <row r="1522" spans="2:9" ht="15" customHeight="1" x14ac:dyDescent="0.2">
      <c r="B1522"/>
      <c r="C1522" s="14">
        <f>SUBTOTAL(9,C1520:C1521)</f>
        <v>141</v>
      </c>
      <c r="D1522" s="15" t="s">
        <v>1185</v>
      </c>
      <c r="E1522" s="16">
        <f>SUBTOTAL(9,E1520:E1521)</f>
        <v>2500</v>
      </c>
      <c r="F1522" s="16">
        <f>SUBTOTAL(9,F1520:F1521)</f>
        <v>38800</v>
      </c>
      <c r="G1522" s="16">
        <f>SUBTOTAL(9,G1520:G1521)</f>
        <v>41300</v>
      </c>
      <c r="H1522" s="16">
        <f>SUBTOTAL(9,H1520:H1521)</f>
        <v>18453.63</v>
      </c>
      <c r="I1522" s="16">
        <f>SUBTOTAL(9,I1520:I1521)</f>
        <v>22846.37</v>
      </c>
    </row>
    <row r="1523" spans="2:9" ht="15" customHeight="1" x14ac:dyDescent="0.25">
      <c r="B1523" s="10">
        <v>1139</v>
      </c>
      <c r="C1523" s="11"/>
      <c r="D1523" s="5" t="s">
        <v>1186</v>
      </c>
      <c r="E1523" s="12"/>
      <c r="F1523" s="1"/>
      <c r="H1523" s="1"/>
      <c r="I1523" s="1"/>
    </row>
    <row r="1524" spans="2:9" x14ac:dyDescent="0.2">
      <c r="B1524"/>
      <c r="C1524" s="2">
        <v>71</v>
      </c>
      <c r="D1524" s="5" t="s">
        <v>1187</v>
      </c>
      <c r="E1524" s="13">
        <v>1240</v>
      </c>
      <c r="F1524" s="13">
        <v>24019</v>
      </c>
      <c r="G1524" s="13">
        <v>25259</v>
      </c>
      <c r="H1524" s="13">
        <v>6863.4050100000004</v>
      </c>
      <c r="I1524" s="13">
        <v>18395.594990000001</v>
      </c>
    </row>
    <row r="1525" spans="2:9" ht="15" customHeight="1" x14ac:dyDescent="0.2">
      <c r="B1525"/>
      <c r="C1525" s="14">
        <f>SUBTOTAL(9,C1524:C1524)</f>
        <v>71</v>
      </c>
      <c r="D1525" s="15" t="s">
        <v>1188</v>
      </c>
      <c r="E1525" s="16">
        <f>SUBTOTAL(9,E1524:E1524)</f>
        <v>1240</v>
      </c>
      <c r="F1525" s="16">
        <f>SUBTOTAL(9,F1524:F1524)</f>
        <v>24019</v>
      </c>
      <c r="G1525" s="16">
        <f>SUBTOTAL(9,G1524:G1524)</f>
        <v>25259</v>
      </c>
      <c r="H1525" s="16">
        <f>SUBTOTAL(9,H1524:H1524)</f>
        <v>6863.4050100000004</v>
      </c>
      <c r="I1525" s="16">
        <f>SUBTOTAL(9,I1524:I1524)</f>
        <v>18395.594990000001</v>
      </c>
    </row>
    <row r="1526" spans="2:9" ht="15" customHeight="1" x14ac:dyDescent="0.25">
      <c r="B1526" s="10">
        <v>1142</v>
      </c>
      <c r="C1526" s="11"/>
      <c r="D1526" s="5" t="s">
        <v>1189</v>
      </c>
      <c r="E1526" s="12"/>
      <c r="F1526" s="1"/>
      <c r="H1526" s="1"/>
      <c r="I1526" s="1"/>
    </row>
    <row r="1527" spans="2:9" x14ac:dyDescent="0.2">
      <c r="B1527"/>
      <c r="C1527" s="2">
        <v>1</v>
      </c>
      <c r="D1527" s="5" t="s">
        <v>20</v>
      </c>
      <c r="E1527" s="13">
        <v>9276</v>
      </c>
      <c r="F1527" s="13">
        <v>219711</v>
      </c>
      <c r="G1527" s="13">
        <v>228987</v>
      </c>
      <c r="H1527" s="13">
        <v>53288.74482</v>
      </c>
      <c r="I1527" s="13">
        <v>175698.25518000001</v>
      </c>
    </row>
    <row r="1528" spans="2:9" x14ac:dyDescent="0.2">
      <c r="B1528"/>
      <c r="C1528" s="2">
        <v>45</v>
      </c>
      <c r="D1528" s="5" t="s">
        <v>31</v>
      </c>
      <c r="E1528" s="13">
        <v>11347</v>
      </c>
      <c r="F1528" s="13">
        <v>1876</v>
      </c>
      <c r="G1528" s="13">
        <v>13223</v>
      </c>
      <c r="H1528" s="13">
        <v>137.11541</v>
      </c>
      <c r="I1528" s="13">
        <v>13085.88459</v>
      </c>
    </row>
    <row r="1529" spans="2:9" x14ac:dyDescent="0.2">
      <c r="B1529"/>
      <c r="C1529" s="2">
        <v>50</v>
      </c>
      <c r="D1529" s="5" t="s">
        <v>1190</v>
      </c>
      <c r="E1529" s="13">
        <v>0</v>
      </c>
      <c r="F1529" s="13">
        <v>7616</v>
      </c>
      <c r="G1529" s="13">
        <v>7616</v>
      </c>
      <c r="H1529" s="13">
        <v>0</v>
      </c>
      <c r="I1529" s="13">
        <v>7616</v>
      </c>
    </row>
    <row r="1530" spans="2:9" x14ac:dyDescent="0.2">
      <c r="B1530"/>
      <c r="C1530" s="2">
        <v>60</v>
      </c>
      <c r="D1530" s="5" t="s">
        <v>1191</v>
      </c>
      <c r="E1530" s="13">
        <v>0</v>
      </c>
      <c r="F1530" s="13">
        <v>138846</v>
      </c>
      <c r="G1530" s="13">
        <v>138846</v>
      </c>
      <c r="H1530" s="13">
        <v>109642.1</v>
      </c>
      <c r="I1530" s="13">
        <v>29203.9</v>
      </c>
    </row>
    <row r="1531" spans="2:9" x14ac:dyDescent="0.2">
      <c r="B1531"/>
      <c r="C1531" s="2">
        <v>70</v>
      </c>
      <c r="D1531" s="5" t="s">
        <v>1192</v>
      </c>
      <c r="E1531" s="13">
        <v>0</v>
      </c>
      <c r="F1531" s="13">
        <v>797</v>
      </c>
      <c r="G1531" s="13">
        <v>797</v>
      </c>
      <c r="H1531" s="13">
        <v>0</v>
      </c>
      <c r="I1531" s="13">
        <v>797</v>
      </c>
    </row>
    <row r="1532" spans="2:9" x14ac:dyDescent="0.2">
      <c r="B1532"/>
      <c r="C1532" s="2">
        <v>71</v>
      </c>
      <c r="D1532" s="5" t="s">
        <v>1193</v>
      </c>
      <c r="E1532" s="13">
        <v>11292</v>
      </c>
      <c r="F1532" s="13">
        <v>7219</v>
      </c>
      <c r="G1532" s="13">
        <v>18511</v>
      </c>
      <c r="H1532" s="13">
        <v>3521.3865500000002</v>
      </c>
      <c r="I1532" s="13">
        <v>14989.613450000001</v>
      </c>
    </row>
    <row r="1533" spans="2:9" x14ac:dyDescent="0.2">
      <c r="B1533"/>
      <c r="C1533" s="2">
        <v>72</v>
      </c>
      <c r="D1533" s="5" t="s">
        <v>1194</v>
      </c>
      <c r="E1533" s="13">
        <v>0</v>
      </c>
      <c r="F1533" s="13">
        <v>302</v>
      </c>
      <c r="G1533" s="13">
        <v>302</v>
      </c>
      <c r="H1533" s="13">
        <v>0</v>
      </c>
      <c r="I1533" s="13">
        <v>302</v>
      </c>
    </row>
    <row r="1534" spans="2:9" x14ac:dyDescent="0.2">
      <c r="B1534"/>
      <c r="C1534" s="2">
        <v>73</v>
      </c>
      <c r="D1534" s="5" t="s">
        <v>1195</v>
      </c>
      <c r="E1534" s="13">
        <v>0</v>
      </c>
      <c r="F1534" s="13">
        <v>45610</v>
      </c>
      <c r="G1534" s="13">
        <v>45610</v>
      </c>
      <c r="H1534" s="13">
        <v>20834.708999999999</v>
      </c>
      <c r="I1534" s="13">
        <v>24775.291000000001</v>
      </c>
    </row>
    <row r="1535" spans="2:9" x14ac:dyDescent="0.2">
      <c r="B1535"/>
      <c r="C1535" s="2">
        <v>74</v>
      </c>
      <c r="D1535" s="5" t="s">
        <v>1196</v>
      </c>
      <c r="E1535" s="13">
        <v>0</v>
      </c>
      <c r="F1535" s="13">
        <v>1000</v>
      </c>
      <c r="G1535" s="13">
        <v>1000</v>
      </c>
      <c r="H1535" s="13">
        <v>88.92</v>
      </c>
      <c r="I1535" s="13">
        <v>911.08</v>
      </c>
    </row>
    <row r="1536" spans="2:9" x14ac:dyDescent="0.2">
      <c r="B1536"/>
      <c r="C1536" s="2">
        <v>80</v>
      </c>
      <c r="D1536" s="5" t="s">
        <v>1197</v>
      </c>
      <c r="E1536" s="13">
        <v>600</v>
      </c>
      <c r="F1536" s="13">
        <v>2500</v>
      </c>
      <c r="G1536" s="13">
        <v>3100</v>
      </c>
      <c r="H1536" s="13">
        <v>32.50685</v>
      </c>
      <c r="I1536" s="13">
        <v>3067.4931499999998</v>
      </c>
    </row>
    <row r="1537" spans="2:9" ht="15" customHeight="1" x14ac:dyDescent="0.2">
      <c r="B1537"/>
      <c r="C1537" s="14">
        <f>SUBTOTAL(9,C1527:C1536)</f>
        <v>596</v>
      </c>
      <c r="D1537" s="15" t="s">
        <v>1198</v>
      </c>
      <c r="E1537" s="16">
        <f>SUBTOTAL(9,E1527:E1536)</f>
        <v>32515</v>
      </c>
      <c r="F1537" s="16">
        <f>SUBTOTAL(9,F1527:F1536)</f>
        <v>425477</v>
      </c>
      <c r="G1537" s="16">
        <f>SUBTOTAL(9,G1527:G1536)</f>
        <v>457992</v>
      </c>
      <c r="H1537" s="16">
        <f>SUBTOTAL(9,H1527:H1536)</f>
        <v>187545.48263000001</v>
      </c>
      <c r="I1537" s="16">
        <f>SUBTOTAL(9,I1527:I1536)</f>
        <v>270446.51737000002</v>
      </c>
    </row>
    <row r="1538" spans="2:9" ht="15" customHeight="1" x14ac:dyDescent="0.25">
      <c r="B1538" s="10">
        <v>1144</v>
      </c>
      <c r="C1538" s="11"/>
      <c r="D1538" s="5" t="s">
        <v>1199</v>
      </c>
      <c r="E1538" s="12"/>
      <c r="F1538" s="1"/>
      <c r="H1538" s="1"/>
      <c r="I1538" s="1"/>
    </row>
    <row r="1539" spans="2:9" x14ac:dyDescent="0.2">
      <c r="B1539"/>
      <c r="C1539" s="2">
        <v>77</v>
      </c>
      <c r="D1539" s="5" t="s">
        <v>1200</v>
      </c>
      <c r="E1539" s="13">
        <v>4513</v>
      </c>
      <c r="F1539" s="13">
        <v>4118</v>
      </c>
      <c r="G1539" s="13">
        <v>8631</v>
      </c>
      <c r="H1539" s="13">
        <v>381.28312</v>
      </c>
      <c r="I1539" s="13">
        <v>8249.7168799999999</v>
      </c>
    </row>
    <row r="1540" spans="2:9" ht="15" customHeight="1" x14ac:dyDescent="0.2">
      <c r="B1540"/>
      <c r="C1540" s="14">
        <f>SUBTOTAL(9,C1539:C1539)</f>
        <v>77</v>
      </c>
      <c r="D1540" s="15" t="s">
        <v>1201</v>
      </c>
      <c r="E1540" s="16">
        <f>SUBTOTAL(9,E1539:E1539)</f>
        <v>4513</v>
      </c>
      <c r="F1540" s="16">
        <f>SUBTOTAL(9,F1539:F1539)</f>
        <v>4118</v>
      </c>
      <c r="G1540" s="16">
        <f>SUBTOTAL(9,G1539:G1539)</f>
        <v>8631</v>
      </c>
      <c r="H1540" s="16">
        <f>SUBTOTAL(9,H1539:H1539)</f>
        <v>381.28312</v>
      </c>
      <c r="I1540" s="16">
        <f>SUBTOTAL(9,I1539:I1539)</f>
        <v>8249.7168799999999</v>
      </c>
    </row>
    <row r="1541" spans="2:9" ht="15" customHeight="1" x14ac:dyDescent="0.25">
      <c r="B1541" s="10">
        <v>1148</v>
      </c>
      <c r="C1541" s="11"/>
      <c r="D1541" s="5" t="s">
        <v>1202</v>
      </c>
      <c r="E1541" s="12"/>
      <c r="F1541" s="1"/>
      <c r="H1541" s="1"/>
      <c r="I1541" s="1"/>
    </row>
    <row r="1542" spans="2:9" x14ac:dyDescent="0.2">
      <c r="B1542"/>
      <c r="C1542" s="2">
        <v>22</v>
      </c>
      <c r="D1542" s="5" t="s">
        <v>1203</v>
      </c>
      <c r="E1542" s="13">
        <v>1998</v>
      </c>
      <c r="F1542" s="13">
        <v>6528</v>
      </c>
      <c r="G1542" s="13">
        <v>8526</v>
      </c>
      <c r="H1542" s="13">
        <v>3234.0752299999999</v>
      </c>
      <c r="I1542" s="13">
        <v>5291.9247699999996</v>
      </c>
    </row>
    <row r="1543" spans="2:9" x14ac:dyDescent="0.2">
      <c r="B1543"/>
      <c r="C1543" s="2">
        <v>71</v>
      </c>
      <c r="D1543" s="5" t="s">
        <v>1204</v>
      </c>
      <c r="E1543" s="13">
        <v>0</v>
      </c>
      <c r="F1543" s="13">
        <v>182200</v>
      </c>
      <c r="G1543" s="13">
        <v>182200</v>
      </c>
      <c r="H1543" s="13">
        <v>29411.918129999998</v>
      </c>
      <c r="I1543" s="13">
        <v>152788.08186999999</v>
      </c>
    </row>
    <row r="1544" spans="2:9" ht="15" customHeight="1" x14ac:dyDescent="0.2">
      <c r="B1544"/>
      <c r="C1544" s="14">
        <f>SUBTOTAL(9,C1542:C1543)</f>
        <v>93</v>
      </c>
      <c r="D1544" s="15" t="s">
        <v>1205</v>
      </c>
      <c r="E1544" s="16">
        <f>SUBTOTAL(9,E1542:E1543)</f>
        <v>1998</v>
      </c>
      <c r="F1544" s="16">
        <f>SUBTOTAL(9,F1542:F1543)</f>
        <v>188728</v>
      </c>
      <c r="G1544" s="16">
        <f>SUBTOTAL(9,G1542:G1543)</f>
        <v>190726</v>
      </c>
      <c r="H1544" s="16">
        <f>SUBTOTAL(9,H1542:H1543)</f>
        <v>32645.993359999997</v>
      </c>
      <c r="I1544" s="16">
        <f>SUBTOTAL(9,I1542:I1543)</f>
        <v>158080.00664000001</v>
      </c>
    </row>
    <row r="1545" spans="2:9" ht="15" customHeight="1" x14ac:dyDescent="0.25">
      <c r="B1545" s="10">
        <v>1149</v>
      </c>
      <c r="C1545" s="11"/>
      <c r="D1545" s="5" t="s">
        <v>1206</v>
      </c>
      <c r="E1545" s="12"/>
      <c r="F1545" s="1"/>
      <c r="H1545" s="1"/>
      <c r="I1545" s="1"/>
    </row>
    <row r="1546" spans="2:9" x14ac:dyDescent="0.2">
      <c r="B1546"/>
      <c r="C1546" s="2">
        <v>51</v>
      </c>
      <c r="D1546" s="5" t="s">
        <v>1207</v>
      </c>
      <c r="E1546" s="13">
        <v>0</v>
      </c>
      <c r="F1546" s="13">
        <v>3670</v>
      </c>
      <c r="G1546" s="13">
        <v>3670</v>
      </c>
      <c r="H1546" s="13">
        <v>1835</v>
      </c>
      <c r="I1546" s="13">
        <v>1835</v>
      </c>
    </row>
    <row r="1547" spans="2:9" x14ac:dyDescent="0.2">
      <c r="B1547"/>
      <c r="C1547" s="2">
        <v>71</v>
      </c>
      <c r="D1547" s="5" t="s">
        <v>1208</v>
      </c>
      <c r="E1547" s="13">
        <v>74407</v>
      </c>
      <c r="F1547" s="13">
        <v>66175</v>
      </c>
      <c r="G1547" s="13">
        <v>140582</v>
      </c>
      <c r="H1547" s="13">
        <v>6797.6049999999996</v>
      </c>
      <c r="I1547" s="13">
        <v>133784.39499999999</v>
      </c>
    </row>
    <row r="1548" spans="2:9" x14ac:dyDescent="0.2">
      <c r="B1548"/>
      <c r="C1548" s="2">
        <v>72</v>
      </c>
      <c r="D1548" s="5" t="s">
        <v>1209</v>
      </c>
      <c r="E1548" s="13">
        <v>47660</v>
      </c>
      <c r="F1548" s="13">
        <v>19500</v>
      </c>
      <c r="G1548" s="13">
        <v>67160</v>
      </c>
      <c r="H1548" s="13">
        <v>3187.07042</v>
      </c>
      <c r="I1548" s="13">
        <v>63972.929580000004</v>
      </c>
    </row>
    <row r="1549" spans="2:9" x14ac:dyDescent="0.2">
      <c r="B1549"/>
      <c r="C1549" s="2">
        <v>73</v>
      </c>
      <c r="D1549" s="5" t="s">
        <v>1210</v>
      </c>
      <c r="E1549" s="13">
        <v>18393</v>
      </c>
      <c r="F1549" s="13">
        <v>41664</v>
      </c>
      <c r="G1549" s="13">
        <v>60057</v>
      </c>
      <c r="H1549" s="13">
        <v>1099</v>
      </c>
      <c r="I1549" s="13">
        <v>58958</v>
      </c>
    </row>
    <row r="1550" spans="2:9" x14ac:dyDescent="0.2">
      <c r="B1550"/>
      <c r="C1550" s="2">
        <v>74</v>
      </c>
      <c r="D1550" s="5" t="s">
        <v>1211</v>
      </c>
      <c r="E1550" s="13">
        <v>6440</v>
      </c>
      <c r="F1550" s="13">
        <v>2742</v>
      </c>
      <c r="G1550" s="13">
        <v>9182</v>
      </c>
      <c r="H1550" s="13">
        <v>564.68399999999997</v>
      </c>
      <c r="I1550" s="13">
        <v>8617.3160000000007</v>
      </c>
    </row>
    <row r="1551" spans="2:9" ht="15" customHeight="1" x14ac:dyDescent="0.2">
      <c r="B1551"/>
      <c r="C1551" s="14">
        <f>SUBTOTAL(9,C1546:C1550)</f>
        <v>341</v>
      </c>
      <c r="D1551" s="15" t="s">
        <v>1212</v>
      </c>
      <c r="E1551" s="16">
        <f>SUBTOTAL(9,E1546:E1550)</f>
        <v>146900</v>
      </c>
      <c r="F1551" s="16">
        <f>SUBTOTAL(9,F1546:F1550)</f>
        <v>133751</v>
      </c>
      <c r="G1551" s="16">
        <f>SUBTOTAL(9,G1546:G1550)</f>
        <v>280651</v>
      </c>
      <c r="H1551" s="16">
        <f>SUBTOTAL(9,H1546:H1550)</f>
        <v>13483.359419999999</v>
      </c>
      <c r="I1551" s="16">
        <f>SUBTOTAL(9,I1546:I1550)</f>
        <v>267167.64058000001</v>
      </c>
    </row>
    <row r="1552" spans="2:9" ht="15" customHeight="1" x14ac:dyDescent="0.25">
      <c r="B1552" s="10">
        <v>1150</v>
      </c>
      <c r="C1552" s="11"/>
      <c r="D1552" s="5" t="s">
        <v>1213</v>
      </c>
      <c r="E1552" s="12"/>
      <c r="F1552" s="1"/>
      <c r="H1552" s="1"/>
      <c r="I1552" s="1"/>
    </row>
    <row r="1553" spans="2:9" x14ac:dyDescent="0.2">
      <c r="B1553"/>
      <c r="C1553" s="2">
        <v>21</v>
      </c>
      <c r="D1553" s="5" t="s">
        <v>30</v>
      </c>
      <c r="E1553" s="13">
        <v>8275</v>
      </c>
      <c r="F1553" s="13">
        <v>12500</v>
      </c>
      <c r="G1553" s="13">
        <v>20775</v>
      </c>
      <c r="H1553" s="13">
        <v>4530.4752099999996</v>
      </c>
      <c r="I1553" s="13">
        <v>16244.524789999999</v>
      </c>
    </row>
    <row r="1554" spans="2:9" x14ac:dyDescent="0.2">
      <c r="B1554"/>
      <c r="C1554" s="2">
        <v>50</v>
      </c>
      <c r="D1554" s="5" t="s">
        <v>1214</v>
      </c>
      <c r="E1554" s="13">
        <v>0</v>
      </c>
      <c r="F1554" s="13">
        <v>1203053</v>
      </c>
      <c r="G1554" s="13">
        <v>1203053</v>
      </c>
      <c r="H1554" s="13">
        <v>601526.5</v>
      </c>
      <c r="I1554" s="13">
        <v>601526.5</v>
      </c>
    </row>
    <row r="1555" spans="2:9" x14ac:dyDescent="0.2">
      <c r="B1555"/>
      <c r="C1555" s="2">
        <v>70</v>
      </c>
      <c r="D1555" s="5" t="s">
        <v>1215</v>
      </c>
      <c r="E1555" s="13">
        <v>12859</v>
      </c>
      <c r="F1555" s="13">
        <v>291600</v>
      </c>
      <c r="G1555" s="13">
        <v>304459</v>
      </c>
      <c r="H1555" s="13">
        <v>74303.458020000005</v>
      </c>
      <c r="I1555" s="13">
        <v>230155.54198000001</v>
      </c>
    </row>
    <row r="1556" spans="2:9" x14ac:dyDescent="0.2">
      <c r="B1556"/>
      <c r="C1556" s="2">
        <v>71</v>
      </c>
      <c r="D1556" s="5" t="s">
        <v>1195</v>
      </c>
      <c r="E1556" s="13">
        <v>0</v>
      </c>
      <c r="F1556" s="13">
        <v>43000</v>
      </c>
      <c r="G1556" s="13">
        <v>43000</v>
      </c>
      <c r="H1556" s="13">
        <v>9976.2860000000001</v>
      </c>
      <c r="I1556" s="13">
        <v>33023.714</v>
      </c>
    </row>
    <row r="1557" spans="2:9" x14ac:dyDescent="0.2">
      <c r="B1557"/>
      <c r="C1557" s="2">
        <v>73</v>
      </c>
      <c r="D1557" s="5" t="s">
        <v>1216</v>
      </c>
      <c r="E1557" s="13">
        <v>0</v>
      </c>
      <c r="F1557" s="13">
        <v>2870180</v>
      </c>
      <c r="G1557" s="13">
        <v>2870180</v>
      </c>
      <c r="H1557" s="13">
        <v>756593.14827000001</v>
      </c>
      <c r="I1557" s="13">
        <v>2113586.8517300002</v>
      </c>
    </row>
    <row r="1558" spans="2:9" x14ac:dyDescent="0.2">
      <c r="B1558"/>
      <c r="C1558" s="2">
        <v>74</v>
      </c>
      <c r="D1558" s="5" t="s">
        <v>1217</v>
      </c>
      <c r="E1558" s="13">
        <v>7329</v>
      </c>
      <c r="F1558" s="13">
        <v>8139710</v>
      </c>
      <c r="G1558" s="13">
        <v>8147039</v>
      </c>
      <c r="H1558" s="13">
        <v>5719455.4889000002</v>
      </c>
      <c r="I1558" s="13">
        <v>2427583.5110999998</v>
      </c>
    </row>
    <row r="1559" spans="2:9" x14ac:dyDescent="0.2">
      <c r="B1559"/>
      <c r="C1559" s="2">
        <v>77</v>
      </c>
      <c r="D1559" s="5" t="s">
        <v>1218</v>
      </c>
      <c r="E1559" s="13">
        <v>9925</v>
      </c>
      <c r="F1559" s="13">
        <v>246880</v>
      </c>
      <c r="G1559" s="13">
        <v>256805</v>
      </c>
      <c r="H1559" s="13">
        <v>85421.914999999994</v>
      </c>
      <c r="I1559" s="13">
        <v>171383.08499999999</v>
      </c>
    </row>
    <row r="1560" spans="2:9" x14ac:dyDescent="0.2">
      <c r="B1560"/>
      <c r="C1560" s="2">
        <v>78</v>
      </c>
      <c r="D1560" s="5" t="s">
        <v>1219</v>
      </c>
      <c r="E1560" s="13">
        <v>17898</v>
      </c>
      <c r="F1560" s="13">
        <v>1582454</v>
      </c>
      <c r="G1560" s="13">
        <v>1600352</v>
      </c>
      <c r="H1560" s="13">
        <v>83211.031820000004</v>
      </c>
      <c r="I1560" s="13">
        <v>1517140.9681800001</v>
      </c>
    </row>
    <row r="1561" spans="2:9" ht="15" customHeight="1" x14ac:dyDescent="0.2">
      <c r="B1561"/>
      <c r="C1561" s="14">
        <f>SUBTOTAL(9,C1553:C1560)</f>
        <v>514</v>
      </c>
      <c r="D1561" s="15" t="s">
        <v>1220</v>
      </c>
      <c r="E1561" s="16">
        <f>SUBTOTAL(9,E1553:E1560)</f>
        <v>56286</v>
      </c>
      <c r="F1561" s="16">
        <f>SUBTOTAL(9,F1553:F1560)</f>
        <v>14389377</v>
      </c>
      <c r="G1561" s="16">
        <f>SUBTOTAL(9,G1553:G1560)</f>
        <v>14445663</v>
      </c>
      <c r="H1561" s="16">
        <f>SUBTOTAL(9,H1553:H1560)</f>
        <v>7335018.3032200001</v>
      </c>
      <c r="I1561" s="16">
        <f>SUBTOTAL(9,I1553:I1560)</f>
        <v>7110644.6967799999</v>
      </c>
    </row>
    <row r="1562" spans="2:9" ht="15" customHeight="1" x14ac:dyDescent="0.25">
      <c r="B1562" s="10">
        <v>1151</v>
      </c>
      <c r="C1562" s="11"/>
      <c r="D1562" s="5" t="s">
        <v>1221</v>
      </c>
      <c r="E1562" s="12"/>
      <c r="F1562" s="1"/>
      <c r="H1562" s="1"/>
      <c r="I1562" s="1"/>
    </row>
    <row r="1563" spans="2:9" x14ac:dyDescent="0.2">
      <c r="B1563"/>
      <c r="C1563" s="2">
        <v>51</v>
      </c>
      <c r="D1563" s="5" t="s">
        <v>1222</v>
      </c>
      <c r="E1563" s="13">
        <v>0</v>
      </c>
      <c r="F1563" s="13">
        <v>32400</v>
      </c>
      <c r="G1563" s="13">
        <v>32400</v>
      </c>
      <c r="H1563" s="13">
        <v>0</v>
      </c>
      <c r="I1563" s="13">
        <v>32400</v>
      </c>
    </row>
    <row r="1564" spans="2:9" x14ac:dyDescent="0.2">
      <c r="B1564"/>
      <c r="C1564" s="2">
        <v>72</v>
      </c>
      <c r="D1564" s="5" t="s">
        <v>1223</v>
      </c>
      <c r="E1564" s="13">
        <v>0</v>
      </c>
      <c r="F1564" s="13">
        <v>6100</v>
      </c>
      <c r="G1564" s="13">
        <v>6100</v>
      </c>
      <c r="H1564" s="13">
        <v>1525</v>
      </c>
      <c r="I1564" s="13">
        <v>4575</v>
      </c>
    </row>
    <row r="1565" spans="2:9" x14ac:dyDescent="0.2">
      <c r="B1565"/>
      <c r="C1565" s="2">
        <v>75</v>
      </c>
      <c r="D1565" s="5" t="s">
        <v>1224</v>
      </c>
      <c r="E1565" s="13">
        <v>3994</v>
      </c>
      <c r="F1565" s="13">
        <v>74650</v>
      </c>
      <c r="G1565" s="13">
        <v>78644</v>
      </c>
      <c r="H1565" s="13">
        <v>1285.1199999999999</v>
      </c>
      <c r="I1565" s="13">
        <v>77358.880000000005</v>
      </c>
    </row>
    <row r="1566" spans="2:9" x14ac:dyDescent="0.2">
      <c r="B1566"/>
      <c r="C1566" s="2">
        <v>79</v>
      </c>
      <c r="D1566" s="5" t="s">
        <v>1219</v>
      </c>
      <c r="E1566" s="13">
        <v>451</v>
      </c>
      <c r="F1566" s="13">
        <v>2150</v>
      </c>
      <c r="G1566" s="13">
        <v>2601</v>
      </c>
      <c r="H1566" s="13">
        <v>340.32326</v>
      </c>
      <c r="I1566" s="13">
        <v>2260.6767399999999</v>
      </c>
    </row>
    <row r="1567" spans="2:9" ht="15" customHeight="1" x14ac:dyDescent="0.2">
      <c r="B1567"/>
      <c r="C1567" s="14">
        <f>SUBTOTAL(9,C1563:C1566)</f>
        <v>277</v>
      </c>
      <c r="D1567" s="15" t="s">
        <v>1225</v>
      </c>
      <c r="E1567" s="16">
        <f>SUBTOTAL(9,E1563:E1566)</f>
        <v>4445</v>
      </c>
      <c r="F1567" s="16">
        <f>SUBTOTAL(9,F1563:F1566)</f>
        <v>115300</v>
      </c>
      <c r="G1567" s="16">
        <f>SUBTOTAL(9,G1563:G1566)</f>
        <v>119745</v>
      </c>
      <c r="H1567" s="16">
        <f>SUBTOTAL(9,H1563:H1566)</f>
        <v>3150.44326</v>
      </c>
      <c r="I1567" s="16">
        <f>SUBTOTAL(9,I1563:I1566)</f>
        <v>116594.55674</v>
      </c>
    </row>
    <row r="1568" spans="2:9" ht="15" customHeight="1" x14ac:dyDescent="0.25">
      <c r="B1568" s="10">
        <v>1161</v>
      </c>
      <c r="C1568" s="11"/>
      <c r="D1568" s="5" t="s">
        <v>1226</v>
      </c>
      <c r="E1568" s="12"/>
      <c r="F1568" s="1"/>
      <c r="H1568" s="1"/>
      <c r="I1568" s="1"/>
    </row>
    <row r="1569" spans="2:9" x14ac:dyDescent="0.2">
      <c r="B1569"/>
      <c r="C1569" s="2">
        <v>70</v>
      </c>
      <c r="D1569" s="5" t="s">
        <v>1227</v>
      </c>
      <c r="E1569" s="13">
        <v>0</v>
      </c>
      <c r="F1569" s="13">
        <v>14215</v>
      </c>
      <c r="G1569" s="13">
        <v>14215</v>
      </c>
      <c r="H1569" s="13">
        <v>7107.5</v>
      </c>
      <c r="I1569" s="13">
        <v>7107.5</v>
      </c>
    </row>
    <row r="1570" spans="2:9" x14ac:dyDescent="0.2">
      <c r="B1570"/>
      <c r="C1570" s="2">
        <v>75</v>
      </c>
      <c r="D1570" s="5" t="s">
        <v>1228</v>
      </c>
      <c r="E1570" s="13">
        <v>0</v>
      </c>
      <c r="F1570" s="13">
        <v>10156</v>
      </c>
      <c r="G1570" s="13">
        <v>10156</v>
      </c>
      <c r="H1570" s="13">
        <v>0</v>
      </c>
      <c r="I1570" s="13">
        <v>10156</v>
      </c>
    </row>
    <row r="1571" spans="2:9" ht="15" customHeight="1" x14ac:dyDescent="0.2">
      <c r="B1571"/>
      <c r="C1571" s="14">
        <f>SUBTOTAL(9,C1569:C1570)</f>
        <v>145</v>
      </c>
      <c r="D1571" s="15" t="s">
        <v>1229</v>
      </c>
      <c r="E1571" s="16">
        <f>SUBTOTAL(9,E1569:E1570)</f>
        <v>0</v>
      </c>
      <c r="F1571" s="16">
        <f>SUBTOTAL(9,F1569:F1570)</f>
        <v>24371</v>
      </c>
      <c r="G1571" s="16">
        <f>SUBTOTAL(9,G1569:G1570)</f>
        <v>24371</v>
      </c>
      <c r="H1571" s="16">
        <f>SUBTOTAL(9,H1569:H1570)</f>
        <v>7107.5</v>
      </c>
      <c r="I1571" s="16">
        <f>SUBTOTAL(9,I1569:I1570)</f>
        <v>17263.5</v>
      </c>
    </row>
    <row r="1572" spans="2:9" ht="15" customHeight="1" x14ac:dyDescent="0.2">
      <c r="C1572" s="17">
        <f>SUBTOTAL(9,C1519:C1571)</f>
        <v>2255</v>
      </c>
      <c r="D1572" s="18" t="s">
        <v>1230</v>
      </c>
      <c r="E1572" s="19">
        <f>SUBTOTAL(9,E1519:E1571)</f>
        <v>250397</v>
      </c>
      <c r="F1572" s="19">
        <f>SUBTOTAL(9,F1519:F1571)</f>
        <v>15343941</v>
      </c>
      <c r="G1572" s="19">
        <f>SUBTOTAL(9,G1519:G1571)</f>
        <v>15594338</v>
      </c>
      <c r="H1572" s="19">
        <f>SUBTOTAL(9,H1519:H1571)</f>
        <v>7604649.4000200005</v>
      </c>
      <c r="I1572" s="19">
        <f>SUBTOTAL(9,I1519:I1571)</f>
        <v>7989688.5999799995</v>
      </c>
    </row>
    <row r="1573" spans="2:9" ht="15" customHeight="1" x14ac:dyDescent="0.2">
      <c r="C1573" s="17">
        <f>SUBTOTAL(9,C1489:C1572)</f>
        <v>2772</v>
      </c>
      <c r="D1573" s="18" t="s">
        <v>1231</v>
      </c>
      <c r="E1573" s="19">
        <f>SUBTOTAL(9,E1489:E1572)</f>
        <v>346824</v>
      </c>
      <c r="F1573" s="19">
        <f>SUBTOTAL(9,F1489:F1572)</f>
        <v>17462248</v>
      </c>
      <c r="G1573" s="19">
        <f>SUBTOTAL(9,G1489:G1572)</f>
        <v>17809072</v>
      </c>
      <c r="H1573" s="19">
        <f>SUBTOTAL(9,H1489:H1572)</f>
        <v>8184907.5432400005</v>
      </c>
      <c r="I1573" s="19">
        <f>SUBTOTAL(9,I1489:I1572)</f>
        <v>9624164.4567600023</v>
      </c>
    </row>
    <row r="1574" spans="2:9" x14ac:dyDescent="0.2">
      <c r="C1574" s="17"/>
      <c r="D1574" s="20"/>
      <c r="E1574" s="21"/>
      <c r="F1574" s="21"/>
      <c r="G1574" s="21"/>
      <c r="H1574" s="21"/>
      <c r="I1574" s="21"/>
    </row>
    <row r="1575" spans="2:9" ht="15" customHeight="1" x14ac:dyDescent="0.2">
      <c r="B1575" s="1"/>
      <c r="C1575" s="2"/>
      <c r="D1575" s="3" t="s">
        <v>1232</v>
      </c>
      <c r="E1575" s="1"/>
      <c r="F1575" s="1"/>
      <c r="G1575" s="1"/>
      <c r="H1575" s="1"/>
      <c r="I1575" s="1"/>
    </row>
    <row r="1576" spans="2:9" ht="27" customHeight="1" x14ac:dyDescent="0.25">
      <c r="B1576" s="1"/>
      <c r="C1576" s="2"/>
      <c r="D1576" s="9" t="s">
        <v>1155</v>
      </c>
      <c r="E1576" s="1"/>
      <c r="F1576" s="1"/>
      <c r="G1576" s="1"/>
      <c r="H1576" s="1"/>
      <c r="I1576" s="1"/>
    </row>
    <row r="1577" spans="2:9" ht="15" customHeight="1" x14ac:dyDescent="0.25">
      <c r="B1577" s="10">
        <v>1300</v>
      </c>
      <c r="C1577" s="11"/>
      <c r="D1577" s="5" t="s">
        <v>1233</v>
      </c>
      <c r="E1577" s="12"/>
      <c r="F1577" s="1"/>
      <c r="H1577" s="1"/>
      <c r="I1577" s="1"/>
    </row>
    <row r="1578" spans="2:9" x14ac:dyDescent="0.2">
      <c r="B1578"/>
      <c r="C1578" s="2">
        <v>1</v>
      </c>
      <c r="D1578" s="5" t="s">
        <v>20</v>
      </c>
      <c r="E1578" s="13">
        <v>5250</v>
      </c>
      <c r="F1578" s="13">
        <v>173354</v>
      </c>
      <c r="G1578" s="13">
        <v>178604</v>
      </c>
      <c r="H1578" s="13">
        <v>44674.472970000003</v>
      </c>
      <c r="I1578" s="13">
        <v>133929.52703</v>
      </c>
    </row>
    <row r="1579" spans="2:9" x14ac:dyDescent="0.2">
      <c r="B1579"/>
      <c r="C1579" s="2">
        <v>21</v>
      </c>
      <c r="D1579" s="5" t="s">
        <v>1234</v>
      </c>
      <c r="E1579" s="13">
        <v>699</v>
      </c>
      <c r="F1579" s="13">
        <v>24276</v>
      </c>
      <c r="G1579" s="13">
        <v>24975</v>
      </c>
      <c r="H1579" s="13">
        <v>5058.50911</v>
      </c>
      <c r="I1579" s="13">
        <v>19916.490890000001</v>
      </c>
    </row>
    <row r="1580" spans="2:9" x14ac:dyDescent="0.2">
      <c r="B1580"/>
      <c r="C1580" s="2">
        <v>30</v>
      </c>
      <c r="D1580" s="5" t="s">
        <v>1235</v>
      </c>
      <c r="E1580" s="13">
        <v>0</v>
      </c>
      <c r="F1580" s="13">
        <v>21100</v>
      </c>
      <c r="G1580" s="13">
        <v>21100</v>
      </c>
      <c r="H1580" s="13">
        <v>969.93444</v>
      </c>
      <c r="I1580" s="13">
        <v>20130.065559999999</v>
      </c>
    </row>
    <row r="1581" spans="2:9" x14ac:dyDescent="0.2">
      <c r="B1581"/>
      <c r="C1581" s="2">
        <v>70</v>
      </c>
      <c r="D1581" s="5" t="s">
        <v>72</v>
      </c>
      <c r="E1581" s="13">
        <v>0</v>
      </c>
      <c r="F1581" s="13">
        <v>42800</v>
      </c>
      <c r="G1581" s="13">
        <v>42800</v>
      </c>
      <c r="H1581" s="13">
        <v>4567.8238799999999</v>
      </c>
      <c r="I1581" s="13">
        <v>38232.176119999996</v>
      </c>
    </row>
    <row r="1582" spans="2:9" x14ac:dyDescent="0.2">
      <c r="B1582"/>
      <c r="C1582" s="2">
        <v>71</v>
      </c>
      <c r="D1582" s="5" t="s">
        <v>1236</v>
      </c>
      <c r="E1582" s="13">
        <v>0</v>
      </c>
      <c r="F1582" s="13">
        <v>54100</v>
      </c>
      <c r="G1582" s="13">
        <v>54100</v>
      </c>
      <c r="H1582" s="13">
        <v>16050</v>
      </c>
      <c r="I1582" s="13">
        <v>38050</v>
      </c>
    </row>
    <row r="1583" spans="2:9" x14ac:dyDescent="0.2">
      <c r="B1583"/>
      <c r="C1583" s="2">
        <v>72</v>
      </c>
      <c r="D1583" s="5" t="s">
        <v>1237</v>
      </c>
      <c r="E1583" s="13">
        <v>0</v>
      </c>
      <c r="F1583" s="13">
        <v>3000</v>
      </c>
      <c r="G1583" s="13">
        <v>3000</v>
      </c>
      <c r="H1583" s="13">
        <v>0</v>
      </c>
      <c r="I1583" s="13">
        <v>3000</v>
      </c>
    </row>
    <row r="1584" spans="2:9" x14ac:dyDescent="0.2">
      <c r="B1584"/>
      <c r="C1584" s="2">
        <v>74</v>
      </c>
      <c r="D1584" s="5" t="s">
        <v>1238</v>
      </c>
      <c r="E1584" s="13">
        <v>0</v>
      </c>
      <c r="F1584" s="13">
        <v>83500</v>
      </c>
      <c r="G1584" s="13">
        <v>83500</v>
      </c>
      <c r="H1584" s="13">
        <v>22545</v>
      </c>
      <c r="I1584" s="13">
        <v>60955</v>
      </c>
    </row>
    <row r="1585" spans="2:9" ht="15" customHeight="1" x14ac:dyDescent="0.2">
      <c r="B1585"/>
      <c r="C1585" s="14">
        <f>SUBTOTAL(9,C1578:C1584)</f>
        <v>339</v>
      </c>
      <c r="D1585" s="15" t="s">
        <v>1239</v>
      </c>
      <c r="E1585" s="16">
        <f>SUBTOTAL(9,E1578:E1584)</f>
        <v>5949</v>
      </c>
      <c r="F1585" s="16">
        <f>SUBTOTAL(9,F1578:F1584)</f>
        <v>402130</v>
      </c>
      <c r="G1585" s="16">
        <f>SUBTOTAL(9,G1578:G1584)</f>
        <v>408079</v>
      </c>
      <c r="H1585" s="16">
        <f>SUBTOTAL(9,H1578:H1584)</f>
        <v>93865.740399999995</v>
      </c>
      <c r="I1585" s="16">
        <f>SUBTOTAL(9,I1578:I1584)</f>
        <v>314213.25959999999</v>
      </c>
    </row>
    <row r="1586" spans="2:9" ht="15" customHeight="1" x14ac:dyDescent="0.25">
      <c r="B1586" s="10">
        <v>1301</v>
      </c>
      <c r="C1586" s="11"/>
      <c r="D1586" s="5" t="s">
        <v>1240</v>
      </c>
      <c r="E1586" s="12"/>
      <c r="F1586" s="1"/>
      <c r="H1586" s="1"/>
      <c r="I1586" s="1"/>
    </row>
    <row r="1587" spans="2:9" x14ac:dyDescent="0.2">
      <c r="B1587"/>
      <c r="C1587" s="2">
        <v>21</v>
      </c>
      <c r="D1587" s="5" t="s">
        <v>1241</v>
      </c>
      <c r="E1587" s="13">
        <v>13</v>
      </c>
      <c r="F1587" s="13">
        <v>20660</v>
      </c>
      <c r="G1587" s="13">
        <v>20673</v>
      </c>
      <c r="H1587" s="13">
        <v>881.9742</v>
      </c>
      <c r="I1587" s="13">
        <v>19791.025799999999</v>
      </c>
    </row>
    <row r="1588" spans="2:9" x14ac:dyDescent="0.2">
      <c r="B1588"/>
      <c r="C1588" s="2">
        <v>50</v>
      </c>
      <c r="D1588" s="5" t="s">
        <v>1242</v>
      </c>
      <c r="E1588" s="13">
        <v>108</v>
      </c>
      <c r="F1588" s="13">
        <v>140026</v>
      </c>
      <c r="G1588" s="13">
        <v>140134</v>
      </c>
      <c r="H1588" s="13">
        <v>70013</v>
      </c>
      <c r="I1588" s="13">
        <v>70121</v>
      </c>
    </row>
    <row r="1589" spans="2:9" ht="15" customHeight="1" x14ac:dyDescent="0.2">
      <c r="B1589"/>
      <c r="C1589" s="14">
        <f>SUBTOTAL(9,C1587:C1588)</f>
        <v>71</v>
      </c>
      <c r="D1589" s="15" t="s">
        <v>1243</v>
      </c>
      <c r="E1589" s="16">
        <f>SUBTOTAL(9,E1587:E1588)</f>
        <v>121</v>
      </c>
      <c r="F1589" s="16">
        <f>SUBTOTAL(9,F1587:F1588)</f>
        <v>160686</v>
      </c>
      <c r="G1589" s="16">
        <f>SUBTOTAL(9,G1587:G1588)</f>
        <v>160807</v>
      </c>
      <c r="H1589" s="16">
        <f>SUBTOTAL(9,H1587:H1588)</f>
        <v>70894.974199999997</v>
      </c>
      <c r="I1589" s="16">
        <f>SUBTOTAL(9,I1587:I1588)</f>
        <v>89912.025800000003</v>
      </c>
    </row>
    <row r="1590" spans="2:9" ht="15" customHeight="1" x14ac:dyDescent="0.2">
      <c r="C1590" s="17">
        <f>SUBTOTAL(9,C1577:C1589)</f>
        <v>410</v>
      </c>
      <c r="D1590" s="18" t="s">
        <v>1160</v>
      </c>
      <c r="E1590" s="19">
        <f>SUBTOTAL(9,E1577:E1589)</f>
        <v>6070</v>
      </c>
      <c r="F1590" s="19">
        <f>SUBTOTAL(9,F1577:F1589)</f>
        <v>562816</v>
      </c>
      <c r="G1590" s="19">
        <f>SUBTOTAL(9,G1577:G1589)</f>
        <v>568886</v>
      </c>
      <c r="H1590" s="19">
        <f>SUBTOTAL(9,H1577:H1589)</f>
        <v>164760.71460000001</v>
      </c>
      <c r="I1590" s="19">
        <f>SUBTOTAL(9,I1577:I1589)</f>
        <v>404125.28539999999</v>
      </c>
    </row>
    <row r="1591" spans="2:9" ht="27" customHeight="1" x14ac:dyDescent="0.25">
      <c r="B1591" s="1"/>
      <c r="C1591" s="2"/>
      <c r="D1591" s="9" t="s">
        <v>1244</v>
      </c>
      <c r="E1591" s="1"/>
      <c r="F1591" s="1"/>
      <c r="G1591" s="1"/>
      <c r="H1591" s="1"/>
      <c r="I1591" s="1"/>
    </row>
    <row r="1592" spans="2:9" ht="15" customHeight="1" x14ac:dyDescent="0.25">
      <c r="B1592" s="10">
        <v>1310</v>
      </c>
      <c r="C1592" s="11"/>
      <c r="D1592" s="5" t="s">
        <v>1245</v>
      </c>
      <c r="E1592" s="12"/>
      <c r="F1592" s="1"/>
      <c r="H1592" s="1"/>
      <c r="I1592" s="1"/>
    </row>
    <row r="1593" spans="2:9" x14ac:dyDescent="0.2">
      <c r="B1593"/>
      <c r="C1593" s="2">
        <v>70</v>
      </c>
      <c r="D1593" s="5" t="s">
        <v>1246</v>
      </c>
      <c r="E1593" s="13">
        <v>15274</v>
      </c>
      <c r="F1593" s="13">
        <v>811400</v>
      </c>
      <c r="G1593" s="13">
        <v>826674</v>
      </c>
      <c r="H1593" s="13">
        <v>182979.603</v>
      </c>
      <c r="I1593" s="13">
        <v>643694.397</v>
      </c>
    </row>
    <row r="1594" spans="2:9" ht="15" customHeight="1" x14ac:dyDescent="0.2">
      <c r="B1594"/>
      <c r="C1594" s="14">
        <f>SUBTOTAL(9,C1593:C1593)</f>
        <v>70</v>
      </c>
      <c r="D1594" s="15" t="s">
        <v>1247</v>
      </c>
      <c r="E1594" s="16">
        <f>SUBTOTAL(9,E1593:E1593)</f>
        <v>15274</v>
      </c>
      <c r="F1594" s="16">
        <f>SUBTOTAL(9,F1593:F1593)</f>
        <v>811400</v>
      </c>
      <c r="G1594" s="16">
        <f>SUBTOTAL(9,G1593:G1593)</f>
        <v>826674</v>
      </c>
      <c r="H1594" s="16">
        <f>SUBTOTAL(9,H1593:H1593)</f>
        <v>182979.603</v>
      </c>
      <c r="I1594" s="16">
        <f>SUBTOTAL(9,I1593:I1593)</f>
        <v>643694.397</v>
      </c>
    </row>
    <row r="1595" spans="2:9" ht="15" customHeight="1" x14ac:dyDescent="0.25">
      <c r="B1595" s="10">
        <v>1311</v>
      </c>
      <c r="C1595" s="11"/>
      <c r="D1595" s="5" t="s">
        <v>1248</v>
      </c>
      <c r="E1595" s="12"/>
      <c r="F1595" s="1"/>
      <c r="H1595" s="1"/>
      <c r="I1595" s="1"/>
    </row>
    <row r="1596" spans="2:9" x14ac:dyDescent="0.2">
      <c r="B1596"/>
      <c r="C1596" s="2">
        <v>71</v>
      </c>
      <c r="D1596" s="5" t="s">
        <v>1249</v>
      </c>
      <c r="E1596" s="13">
        <v>6366</v>
      </c>
      <c r="F1596" s="13">
        <v>28500</v>
      </c>
      <c r="G1596" s="13">
        <v>34866</v>
      </c>
      <c r="H1596" s="13">
        <v>14250</v>
      </c>
      <c r="I1596" s="13">
        <v>20616</v>
      </c>
    </row>
    <row r="1597" spans="2:9" ht="15" customHeight="1" x14ac:dyDescent="0.2">
      <c r="B1597"/>
      <c r="C1597" s="14">
        <f>SUBTOTAL(9,C1596:C1596)</f>
        <v>71</v>
      </c>
      <c r="D1597" s="15" t="s">
        <v>1250</v>
      </c>
      <c r="E1597" s="16">
        <f>SUBTOTAL(9,E1596:E1596)</f>
        <v>6366</v>
      </c>
      <c r="F1597" s="16">
        <f>SUBTOTAL(9,F1596:F1596)</f>
        <v>28500</v>
      </c>
      <c r="G1597" s="16">
        <f>SUBTOTAL(9,G1596:G1596)</f>
        <v>34866</v>
      </c>
      <c r="H1597" s="16">
        <f>SUBTOTAL(9,H1596:H1596)</f>
        <v>14250</v>
      </c>
      <c r="I1597" s="16">
        <f>SUBTOTAL(9,I1596:I1596)</f>
        <v>20616</v>
      </c>
    </row>
    <row r="1598" spans="2:9" ht="15" customHeight="1" x14ac:dyDescent="0.25">
      <c r="B1598" s="10">
        <v>1313</v>
      </c>
      <c r="C1598" s="11"/>
      <c r="D1598" s="5" t="s">
        <v>1251</v>
      </c>
      <c r="E1598" s="12"/>
      <c r="F1598" s="1"/>
      <c r="H1598" s="1"/>
      <c r="I1598" s="1"/>
    </row>
    <row r="1599" spans="2:9" x14ac:dyDescent="0.2">
      <c r="B1599"/>
      <c r="C1599" s="2">
        <v>1</v>
      </c>
      <c r="D1599" s="5" t="s">
        <v>20</v>
      </c>
      <c r="E1599" s="13">
        <v>1726</v>
      </c>
      <c r="F1599" s="13">
        <v>194112</v>
      </c>
      <c r="G1599" s="13">
        <v>195838</v>
      </c>
      <c r="H1599" s="13">
        <v>51034.862260000002</v>
      </c>
      <c r="I1599" s="13">
        <v>144803.13774000001</v>
      </c>
    </row>
    <row r="1600" spans="2:9" ht="15" customHeight="1" x14ac:dyDescent="0.2">
      <c r="B1600"/>
      <c r="C1600" s="14">
        <f>SUBTOTAL(9,C1599:C1599)</f>
        <v>1</v>
      </c>
      <c r="D1600" s="15" t="s">
        <v>1252</v>
      </c>
      <c r="E1600" s="16">
        <f>SUBTOTAL(9,E1599:E1599)</f>
        <v>1726</v>
      </c>
      <c r="F1600" s="16">
        <f>SUBTOTAL(9,F1599:F1599)</f>
        <v>194112</v>
      </c>
      <c r="G1600" s="16">
        <f>SUBTOTAL(9,G1599:G1599)</f>
        <v>195838</v>
      </c>
      <c r="H1600" s="16">
        <f>SUBTOTAL(9,H1599:H1599)</f>
        <v>51034.862260000002</v>
      </c>
      <c r="I1600" s="16">
        <f>SUBTOTAL(9,I1599:I1599)</f>
        <v>144803.13774000001</v>
      </c>
    </row>
    <row r="1601" spans="2:9" ht="15" customHeight="1" x14ac:dyDescent="0.25">
      <c r="B1601" s="10">
        <v>1314</v>
      </c>
      <c r="C1601" s="11"/>
      <c r="D1601" s="5" t="s">
        <v>1253</v>
      </c>
      <c r="E1601" s="12"/>
      <c r="F1601" s="1"/>
      <c r="H1601" s="1"/>
      <c r="I1601" s="1"/>
    </row>
    <row r="1602" spans="2:9" x14ac:dyDescent="0.2">
      <c r="B1602"/>
      <c r="C1602" s="2">
        <v>1</v>
      </c>
      <c r="D1602" s="5" t="s">
        <v>20</v>
      </c>
      <c r="E1602" s="13">
        <v>2167</v>
      </c>
      <c r="F1602" s="13">
        <v>63374</v>
      </c>
      <c r="G1602" s="13">
        <v>65541</v>
      </c>
      <c r="H1602" s="13">
        <v>14332.051520000001</v>
      </c>
      <c r="I1602" s="13">
        <v>51208.948479999999</v>
      </c>
    </row>
    <row r="1603" spans="2:9" ht="15" customHeight="1" x14ac:dyDescent="0.2">
      <c r="B1603"/>
      <c r="C1603" s="14">
        <f>SUBTOTAL(9,C1602:C1602)</f>
        <v>1</v>
      </c>
      <c r="D1603" s="15" t="s">
        <v>1254</v>
      </c>
      <c r="E1603" s="16">
        <f>SUBTOTAL(9,E1602:E1602)</f>
        <v>2167</v>
      </c>
      <c r="F1603" s="16">
        <f>SUBTOTAL(9,F1602:F1602)</f>
        <v>63374</v>
      </c>
      <c r="G1603" s="16">
        <f>SUBTOTAL(9,G1602:G1602)</f>
        <v>65541</v>
      </c>
      <c r="H1603" s="16">
        <f>SUBTOTAL(9,H1602:H1602)</f>
        <v>14332.051520000001</v>
      </c>
      <c r="I1603" s="16">
        <f>SUBTOTAL(9,I1602:I1602)</f>
        <v>51208.948479999999</v>
      </c>
    </row>
    <row r="1604" spans="2:9" ht="15" customHeight="1" x14ac:dyDescent="0.2">
      <c r="C1604" s="17">
        <f>SUBTOTAL(9,C1592:C1603)</f>
        <v>143</v>
      </c>
      <c r="D1604" s="18" t="s">
        <v>1255</v>
      </c>
      <c r="E1604" s="19">
        <f>SUBTOTAL(9,E1592:E1603)</f>
        <v>25533</v>
      </c>
      <c r="F1604" s="19">
        <f>SUBTOTAL(9,F1592:F1603)</f>
        <v>1097386</v>
      </c>
      <c r="G1604" s="19">
        <f>SUBTOTAL(9,G1592:G1603)</f>
        <v>1122919</v>
      </c>
      <c r="H1604" s="19">
        <f>SUBTOTAL(9,H1592:H1603)</f>
        <v>262596.51678000001</v>
      </c>
      <c r="I1604" s="19">
        <f>SUBTOTAL(9,I1592:I1603)</f>
        <v>860322.48322000005</v>
      </c>
    </row>
    <row r="1605" spans="2:9" ht="27" customHeight="1" x14ac:dyDescent="0.25">
      <c r="B1605" s="1"/>
      <c r="C1605" s="2"/>
      <c r="D1605" s="9" t="s">
        <v>1256</v>
      </c>
      <c r="E1605" s="1"/>
      <c r="F1605" s="1"/>
      <c r="G1605" s="1"/>
      <c r="H1605" s="1"/>
      <c r="I1605" s="1"/>
    </row>
    <row r="1606" spans="2:9" ht="15" customHeight="1" x14ac:dyDescent="0.25">
      <c r="B1606" s="10">
        <v>1320</v>
      </c>
      <c r="C1606" s="11"/>
      <c r="D1606" s="5" t="s">
        <v>1257</v>
      </c>
      <c r="E1606" s="12"/>
      <c r="F1606" s="1"/>
      <c r="H1606" s="1"/>
      <c r="I1606" s="1"/>
    </row>
    <row r="1607" spans="2:9" ht="25.5" x14ac:dyDescent="0.2">
      <c r="B1607"/>
      <c r="C1607" s="2">
        <v>23</v>
      </c>
      <c r="D1607" s="5" t="s">
        <v>1258</v>
      </c>
      <c r="E1607" s="13">
        <v>39746</v>
      </c>
      <c r="F1607" s="13">
        <v>10502030</v>
      </c>
      <c r="G1607" s="13">
        <v>10541776</v>
      </c>
      <c r="H1607" s="13">
        <v>2119754.5450300002</v>
      </c>
      <c r="I1607" s="13">
        <v>8422021.4549700003</v>
      </c>
    </row>
    <row r="1608" spans="2:9" x14ac:dyDescent="0.2">
      <c r="B1608"/>
      <c r="C1608" s="2">
        <v>26</v>
      </c>
      <c r="D1608" s="5" t="s">
        <v>1259</v>
      </c>
      <c r="E1608" s="13">
        <v>821</v>
      </c>
      <c r="F1608" s="13">
        <v>16768</v>
      </c>
      <c r="G1608" s="13">
        <v>17589</v>
      </c>
      <c r="H1608" s="13">
        <v>3863.4322900000002</v>
      </c>
      <c r="I1608" s="13">
        <v>13725.567709999999</v>
      </c>
    </row>
    <row r="1609" spans="2:9" x14ac:dyDescent="0.2">
      <c r="B1609"/>
      <c r="C1609" s="2">
        <v>29</v>
      </c>
      <c r="D1609" s="5" t="s">
        <v>1260</v>
      </c>
      <c r="E1609" s="13">
        <v>2590</v>
      </c>
      <c r="F1609" s="13">
        <v>458100</v>
      </c>
      <c r="G1609" s="13">
        <v>460690</v>
      </c>
      <c r="H1609" s="13">
        <v>151324.12653000001</v>
      </c>
      <c r="I1609" s="13">
        <v>309365.87346999999</v>
      </c>
    </row>
    <row r="1610" spans="2:9" x14ac:dyDescent="0.2">
      <c r="B1610"/>
      <c r="C1610" s="2">
        <v>30</v>
      </c>
      <c r="D1610" s="5" t="s">
        <v>1261</v>
      </c>
      <c r="E1610" s="13">
        <v>0</v>
      </c>
      <c r="F1610" s="13">
        <v>14514000</v>
      </c>
      <c r="G1610" s="13">
        <v>14514000</v>
      </c>
      <c r="H1610" s="13">
        <v>3342096.8136499999</v>
      </c>
      <c r="I1610" s="13">
        <v>11171903.186349999</v>
      </c>
    </row>
    <row r="1611" spans="2:9" x14ac:dyDescent="0.2">
      <c r="B1611"/>
      <c r="C1611" s="2">
        <v>31</v>
      </c>
      <c r="D1611" s="5" t="s">
        <v>1262</v>
      </c>
      <c r="E1611" s="13">
        <v>236324</v>
      </c>
      <c r="F1611" s="13">
        <v>662700</v>
      </c>
      <c r="G1611" s="13">
        <v>899024</v>
      </c>
      <c r="H1611" s="13">
        <v>176427.48103</v>
      </c>
      <c r="I1611" s="13">
        <v>722596.51896999998</v>
      </c>
    </row>
    <row r="1612" spans="2:9" x14ac:dyDescent="0.2">
      <c r="B1612"/>
      <c r="C1612" s="2">
        <v>34</v>
      </c>
      <c r="D1612" s="5" t="s">
        <v>1263</v>
      </c>
      <c r="E1612" s="13">
        <v>230940</v>
      </c>
      <c r="F1612" s="13">
        <v>339900</v>
      </c>
      <c r="G1612" s="13">
        <v>570840</v>
      </c>
      <c r="H1612" s="13">
        <v>22031.682130000001</v>
      </c>
      <c r="I1612" s="13">
        <v>548808.31787000003</v>
      </c>
    </row>
    <row r="1613" spans="2:9" x14ac:dyDescent="0.2">
      <c r="B1613"/>
      <c r="C1613" s="2">
        <v>35</v>
      </c>
      <c r="D1613" s="5" t="s">
        <v>1264</v>
      </c>
      <c r="E1613" s="13">
        <v>0</v>
      </c>
      <c r="F1613" s="13">
        <v>25700</v>
      </c>
      <c r="G1613" s="13">
        <v>25700</v>
      </c>
      <c r="H1613" s="13">
        <v>-9228.2428899999995</v>
      </c>
      <c r="I1613" s="13">
        <v>34928.242890000001</v>
      </c>
    </row>
    <row r="1614" spans="2:9" x14ac:dyDescent="0.2">
      <c r="B1614"/>
      <c r="C1614" s="2">
        <v>36</v>
      </c>
      <c r="D1614" s="5" t="s">
        <v>1265</v>
      </c>
      <c r="E1614" s="13">
        <v>0</v>
      </c>
      <c r="F1614" s="13">
        <v>540000</v>
      </c>
      <c r="G1614" s="13">
        <v>540000</v>
      </c>
      <c r="H1614" s="13">
        <v>133157.11093</v>
      </c>
      <c r="I1614" s="13">
        <v>406842.88906999998</v>
      </c>
    </row>
    <row r="1615" spans="2:9" x14ac:dyDescent="0.2">
      <c r="B1615"/>
      <c r="C1615" s="2">
        <v>37</v>
      </c>
      <c r="D1615" s="5" t="s">
        <v>1266</v>
      </c>
      <c r="E1615" s="13">
        <v>95176</v>
      </c>
      <c r="F1615" s="13">
        <v>357600</v>
      </c>
      <c r="G1615" s="13">
        <v>452776</v>
      </c>
      <c r="H1615" s="13">
        <v>67899.650160000005</v>
      </c>
      <c r="I1615" s="13">
        <v>384876.34983999998</v>
      </c>
    </row>
    <row r="1616" spans="2:9" x14ac:dyDescent="0.2">
      <c r="B1616"/>
      <c r="C1616" s="2">
        <v>61</v>
      </c>
      <c r="D1616" s="5" t="s">
        <v>1267</v>
      </c>
      <c r="E1616" s="13">
        <v>0</v>
      </c>
      <c r="F1616" s="13">
        <v>192500</v>
      </c>
      <c r="G1616" s="13">
        <v>192500</v>
      </c>
      <c r="H1616" s="13">
        <v>0</v>
      </c>
      <c r="I1616" s="13">
        <v>192500</v>
      </c>
    </row>
    <row r="1617" spans="2:9" x14ac:dyDescent="0.2">
      <c r="B1617"/>
      <c r="C1617" s="2">
        <v>62</v>
      </c>
      <c r="D1617" s="5" t="s">
        <v>1268</v>
      </c>
      <c r="E1617" s="13">
        <v>48225</v>
      </c>
      <c r="F1617" s="13">
        <v>671000</v>
      </c>
      <c r="G1617" s="13">
        <v>719225</v>
      </c>
      <c r="H1617" s="13">
        <v>109431.995</v>
      </c>
      <c r="I1617" s="13">
        <v>609793.005</v>
      </c>
    </row>
    <row r="1618" spans="2:9" x14ac:dyDescent="0.2">
      <c r="B1618"/>
      <c r="C1618" s="2">
        <v>63</v>
      </c>
      <c r="D1618" s="5" t="s">
        <v>1269</v>
      </c>
      <c r="E1618" s="13">
        <v>56245</v>
      </c>
      <c r="F1618" s="13">
        <v>162500</v>
      </c>
      <c r="G1618" s="13">
        <v>218745</v>
      </c>
      <c r="H1618" s="13">
        <v>0</v>
      </c>
      <c r="I1618" s="13">
        <v>218745</v>
      </c>
    </row>
    <row r="1619" spans="2:9" x14ac:dyDescent="0.2">
      <c r="B1619"/>
      <c r="C1619" s="2">
        <v>72</v>
      </c>
      <c r="D1619" s="5" t="s">
        <v>1270</v>
      </c>
      <c r="E1619" s="13">
        <v>75967</v>
      </c>
      <c r="F1619" s="13">
        <v>984300</v>
      </c>
      <c r="G1619" s="13">
        <v>1060267</v>
      </c>
      <c r="H1619" s="13">
        <v>144811.47607</v>
      </c>
      <c r="I1619" s="13">
        <v>915455.52393000002</v>
      </c>
    </row>
    <row r="1620" spans="2:9" ht="15" customHeight="1" x14ac:dyDescent="0.2">
      <c r="B1620"/>
      <c r="C1620" s="14">
        <f>SUBTOTAL(9,C1607:C1619)</f>
        <v>539</v>
      </c>
      <c r="D1620" s="15" t="s">
        <v>1271</v>
      </c>
      <c r="E1620" s="16">
        <f>SUBTOTAL(9,E1607:E1619)</f>
        <v>786034</v>
      </c>
      <c r="F1620" s="16">
        <f>SUBTOTAL(9,F1607:F1619)</f>
        <v>29427098</v>
      </c>
      <c r="G1620" s="16">
        <f>SUBTOTAL(9,G1607:G1619)</f>
        <v>30213132</v>
      </c>
      <c r="H1620" s="16">
        <f>SUBTOTAL(9,H1607:H1619)</f>
        <v>6261570.0699300002</v>
      </c>
      <c r="I1620" s="16">
        <f>SUBTOTAL(9,I1607:I1619)</f>
        <v>23951561.930069998</v>
      </c>
    </row>
    <row r="1621" spans="2:9" ht="15" customHeight="1" x14ac:dyDescent="0.25">
      <c r="B1621" s="10">
        <v>1321</v>
      </c>
      <c r="C1621" s="11"/>
      <c r="D1621" s="5" t="s">
        <v>1272</v>
      </c>
      <c r="E1621" s="12"/>
      <c r="F1621" s="1"/>
      <c r="H1621" s="1"/>
      <c r="I1621" s="1"/>
    </row>
    <row r="1622" spans="2:9" x14ac:dyDescent="0.2">
      <c r="B1622"/>
      <c r="C1622" s="2">
        <v>70</v>
      </c>
      <c r="D1622" s="5" t="s">
        <v>1273</v>
      </c>
      <c r="E1622" s="13">
        <v>0</v>
      </c>
      <c r="F1622" s="13">
        <v>675000</v>
      </c>
      <c r="G1622" s="13">
        <v>675000</v>
      </c>
      <c r="H1622" s="13">
        <v>675000</v>
      </c>
      <c r="I1622" s="13">
        <v>0</v>
      </c>
    </row>
    <row r="1623" spans="2:9" x14ac:dyDescent="0.2">
      <c r="B1623"/>
      <c r="C1623" s="2">
        <v>71</v>
      </c>
      <c r="D1623" s="5" t="s">
        <v>1274</v>
      </c>
      <c r="E1623" s="13">
        <v>0</v>
      </c>
      <c r="F1623" s="13">
        <v>25000</v>
      </c>
      <c r="G1623" s="13">
        <v>25000</v>
      </c>
      <c r="H1623" s="13">
        <v>0</v>
      </c>
      <c r="I1623" s="13">
        <v>25000</v>
      </c>
    </row>
    <row r="1624" spans="2:9" x14ac:dyDescent="0.2">
      <c r="B1624"/>
      <c r="C1624" s="2">
        <v>75</v>
      </c>
      <c r="D1624" s="5" t="s">
        <v>1275</v>
      </c>
      <c r="E1624" s="13">
        <v>0</v>
      </c>
      <c r="F1624" s="13">
        <v>600000</v>
      </c>
      <c r="G1624" s="13">
        <v>600000</v>
      </c>
      <c r="H1624" s="13">
        <v>600000</v>
      </c>
      <c r="I1624" s="13">
        <v>0</v>
      </c>
    </row>
    <row r="1625" spans="2:9" ht="15" customHeight="1" x14ac:dyDescent="0.2">
      <c r="B1625"/>
      <c r="C1625" s="14">
        <f>SUBTOTAL(9,C1622:C1624)</f>
        <v>216</v>
      </c>
      <c r="D1625" s="15" t="s">
        <v>1276</v>
      </c>
      <c r="E1625" s="16">
        <f>SUBTOTAL(9,E1622:E1624)</f>
        <v>0</v>
      </c>
      <c r="F1625" s="16">
        <f>SUBTOTAL(9,F1622:F1624)</f>
        <v>1300000</v>
      </c>
      <c r="G1625" s="16">
        <f>SUBTOTAL(9,G1622:G1624)</f>
        <v>1300000</v>
      </c>
      <c r="H1625" s="16">
        <f>SUBTOTAL(9,H1622:H1624)</f>
        <v>1275000</v>
      </c>
      <c r="I1625" s="16">
        <f>SUBTOTAL(9,I1622:I1624)</f>
        <v>25000</v>
      </c>
    </row>
    <row r="1626" spans="2:9" ht="15" customHeight="1" x14ac:dyDescent="0.2">
      <c r="C1626" s="17">
        <f>SUBTOTAL(9,C1606:C1625)</f>
        <v>755</v>
      </c>
      <c r="D1626" s="18" t="s">
        <v>1277</v>
      </c>
      <c r="E1626" s="19">
        <f>SUBTOTAL(9,E1606:E1625)</f>
        <v>786034</v>
      </c>
      <c r="F1626" s="19">
        <f>SUBTOTAL(9,F1606:F1625)</f>
        <v>30727098</v>
      </c>
      <c r="G1626" s="19">
        <f>SUBTOTAL(9,G1606:G1625)</f>
        <v>31513132</v>
      </c>
      <c r="H1626" s="19">
        <f>SUBTOTAL(9,H1606:H1625)</f>
        <v>7536570.0699300002</v>
      </c>
      <c r="I1626" s="19">
        <f>SUBTOTAL(9,I1606:I1625)</f>
        <v>23976561.930069998</v>
      </c>
    </row>
    <row r="1627" spans="2:9" ht="27" customHeight="1" x14ac:dyDescent="0.25">
      <c r="B1627" s="1"/>
      <c r="C1627" s="2"/>
      <c r="D1627" s="9" t="s">
        <v>1278</v>
      </c>
      <c r="E1627" s="1"/>
      <c r="F1627" s="1"/>
      <c r="G1627" s="1"/>
      <c r="H1627" s="1"/>
      <c r="I1627" s="1"/>
    </row>
    <row r="1628" spans="2:9" ht="15" customHeight="1" x14ac:dyDescent="0.25">
      <c r="B1628" s="10">
        <v>1330</v>
      </c>
      <c r="C1628" s="11"/>
      <c r="D1628" s="5" t="s">
        <v>1279</v>
      </c>
      <c r="E1628" s="12"/>
      <c r="F1628" s="1"/>
      <c r="H1628" s="1"/>
      <c r="I1628" s="1"/>
    </row>
    <row r="1629" spans="2:9" x14ac:dyDescent="0.2">
      <c r="B1629"/>
      <c r="C1629" s="2">
        <v>60</v>
      </c>
      <c r="D1629" s="5" t="s">
        <v>1280</v>
      </c>
      <c r="E1629" s="13">
        <v>52914</v>
      </c>
      <c r="F1629" s="13">
        <v>54200</v>
      </c>
      <c r="G1629" s="13">
        <v>107114</v>
      </c>
      <c r="H1629" s="13">
        <v>973.24212999999997</v>
      </c>
      <c r="I1629" s="13">
        <v>106140.75787</v>
      </c>
    </row>
    <row r="1630" spans="2:9" x14ac:dyDescent="0.2">
      <c r="B1630"/>
      <c r="C1630" s="2">
        <v>61</v>
      </c>
      <c r="D1630" s="5" t="s">
        <v>1281</v>
      </c>
      <c r="E1630" s="13">
        <v>0</v>
      </c>
      <c r="F1630" s="13">
        <v>1380000</v>
      </c>
      <c r="G1630" s="13">
        <v>1380000</v>
      </c>
      <c r="H1630" s="13">
        <v>0</v>
      </c>
      <c r="I1630" s="13">
        <v>1380000</v>
      </c>
    </row>
    <row r="1631" spans="2:9" x14ac:dyDescent="0.2">
      <c r="B1631"/>
      <c r="C1631" s="2">
        <v>63</v>
      </c>
      <c r="D1631" s="5" t="s">
        <v>1282</v>
      </c>
      <c r="E1631" s="13">
        <v>25000</v>
      </c>
      <c r="F1631" s="13">
        <v>100000</v>
      </c>
      <c r="G1631" s="13">
        <v>125000</v>
      </c>
      <c r="H1631" s="13">
        <v>0</v>
      </c>
      <c r="I1631" s="13">
        <v>125000</v>
      </c>
    </row>
    <row r="1632" spans="2:9" x14ac:dyDescent="0.2">
      <c r="B1632"/>
      <c r="C1632" s="2">
        <v>70</v>
      </c>
      <c r="D1632" s="5" t="s">
        <v>1283</v>
      </c>
      <c r="E1632" s="13">
        <v>0</v>
      </c>
      <c r="F1632" s="13">
        <v>731500</v>
      </c>
      <c r="G1632" s="13">
        <v>731500</v>
      </c>
      <c r="H1632" s="13">
        <v>182861.1</v>
      </c>
      <c r="I1632" s="13">
        <v>548638.9</v>
      </c>
    </row>
    <row r="1633" spans="2:9" x14ac:dyDescent="0.2">
      <c r="B1633"/>
      <c r="C1633" s="2">
        <v>75</v>
      </c>
      <c r="D1633" s="5" t="s">
        <v>1284</v>
      </c>
      <c r="E1633" s="13">
        <v>0</v>
      </c>
      <c r="F1633" s="13">
        <v>100000</v>
      </c>
      <c r="G1633" s="13">
        <v>100000</v>
      </c>
      <c r="H1633" s="13">
        <v>0</v>
      </c>
      <c r="I1633" s="13">
        <v>100000</v>
      </c>
    </row>
    <row r="1634" spans="2:9" ht="15" customHeight="1" x14ac:dyDescent="0.2">
      <c r="B1634"/>
      <c r="C1634" s="14">
        <f>SUBTOTAL(9,C1629:C1633)</f>
        <v>329</v>
      </c>
      <c r="D1634" s="15" t="s">
        <v>1285</v>
      </c>
      <c r="E1634" s="16">
        <f>SUBTOTAL(9,E1629:E1633)</f>
        <v>77914</v>
      </c>
      <c r="F1634" s="16">
        <f>SUBTOTAL(9,F1629:F1633)</f>
        <v>2365700</v>
      </c>
      <c r="G1634" s="16">
        <f>SUBTOTAL(9,G1629:G1633)</f>
        <v>2443614</v>
      </c>
      <c r="H1634" s="16">
        <f>SUBTOTAL(9,H1629:H1633)</f>
        <v>183834.34213</v>
      </c>
      <c r="I1634" s="16">
        <f>SUBTOTAL(9,I1629:I1633)</f>
        <v>2259779.6578700002</v>
      </c>
    </row>
    <row r="1635" spans="2:9" ht="15" customHeight="1" x14ac:dyDescent="0.25">
      <c r="B1635" s="10">
        <v>1331</v>
      </c>
      <c r="C1635" s="11"/>
      <c r="D1635" s="5" t="s">
        <v>1286</v>
      </c>
      <c r="E1635" s="12"/>
      <c r="F1635" s="1"/>
      <c r="H1635" s="1"/>
      <c r="I1635" s="1"/>
    </row>
    <row r="1636" spans="2:9" x14ac:dyDescent="0.2">
      <c r="B1636"/>
      <c r="C1636" s="2">
        <v>95</v>
      </c>
      <c r="D1636" s="5" t="s">
        <v>1287</v>
      </c>
      <c r="E1636" s="13">
        <v>0</v>
      </c>
      <c r="F1636" s="13">
        <v>30000000</v>
      </c>
      <c r="G1636" s="13">
        <v>30000000</v>
      </c>
      <c r="H1636" s="13">
        <v>30000000</v>
      </c>
      <c r="I1636" s="13">
        <v>0</v>
      </c>
    </row>
    <row r="1637" spans="2:9" ht="15" customHeight="1" x14ac:dyDescent="0.2">
      <c r="B1637"/>
      <c r="C1637" s="14">
        <f>SUBTOTAL(9,C1636:C1636)</f>
        <v>95</v>
      </c>
      <c r="D1637" s="15" t="s">
        <v>1288</v>
      </c>
      <c r="E1637" s="16">
        <f>SUBTOTAL(9,E1636:E1636)</f>
        <v>0</v>
      </c>
      <c r="F1637" s="16">
        <f>SUBTOTAL(9,F1636:F1636)</f>
        <v>30000000</v>
      </c>
      <c r="G1637" s="16">
        <f>SUBTOTAL(9,G1636:G1636)</f>
        <v>30000000</v>
      </c>
      <c r="H1637" s="16">
        <f>SUBTOTAL(9,H1636:H1636)</f>
        <v>30000000</v>
      </c>
      <c r="I1637" s="16">
        <f>SUBTOTAL(9,I1636:I1636)</f>
        <v>0</v>
      </c>
    </row>
    <row r="1638" spans="2:9" ht="15" customHeight="1" x14ac:dyDescent="0.2">
      <c r="C1638" s="17">
        <f>SUBTOTAL(9,C1628:C1637)</f>
        <v>424</v>
      </c>
      <c r="D1638" s="18" t="s">
        <v>1289</v>
      </c>
      <c r="E1638" s="19">
        <f>SUBTOTAL(9,E1628:E1637)</f>
        <v>77914</v>
      </c>
      <c r="F1638" s="19">
        <f>SUBTOTAL(9,F1628:F1637)</f>
        <v>32365700</v>
      </c>
      <c r="G1638" s="19">
        <f>SUBTOTAL(9,G1628:G1637)</f>
        <v>32443614</v>
      </c>
      <c r="H1638" s="19">
        <f>SUBTOTAL(9,H1628:H1637)</f>
        <v>30183834.342130002</v>
      </c>
      <c r="I1638" s="19">
        <f>SUBTOTAL(9,I1628:I1637)</f>
        <v>2259779.6578700002</v>
      </c>
    </row>
    <row r="1639" spans="2:9" ht="27" customHeight="1" x14ac:dyDescent="0.25">
      <c r="B1639" s="1"/>
      <c r="C1639" s="2"/>
      <c r="D1639" s="9" t="s">
        <v>1290</v>
      </c>
      <c r="E1639" s="1"/>
      <c r="F1639" s="1"/>
      <c r="G1639" s="1"/>
      <c r="H1639" s="1"/>
      <c r="I1639" s="1"/>
    </row>
    <row r="1640" spans="2:9" ht="15" customHeight="1" x14ac:dyDescent="0.25">
      <c r="B1640" s="10">
        <v>1350</v>
      </c>
      <c r="C1640" s="11"/>
      <c r="D1640" s="5" t="s">
        <v>1291</v>
      </c>
      <c r="E1640" s="12"/>
      <c r="F1640" s="1"/>
      <c r="H1640" s="1"/>
      <c r="I1640" s="1"/>
    </row>
    <row r="1641" spans="2:9" x14ac:dyDescent="0.2">
      <c r="B1641"/>
      <c r="C1641" s="2">
        <v>23</v>
      </c>
      <c r="D1641" s="5" t="s">
        <v>1292</v>
      </c>
      <c r="E1641" s="13">
        <v>0</v>
      </c>
      <c r="F1641" s="13">
        <v>8093094</v>
      </c>
      <c r="G1641" s="13">
        <v>8093094</v>
      </c>
      <c r="H1641" s="13">
        <v>1540454.1857100001</v>
      </c>
      <c r="I1641" s="13">
        <v>6552639.8142900001</v>
      </c>
    </row>
    <row r="1642" spans="2:9" x14ac:dyDescent="0.2">
      <c r="B1642"/>
      <c r="C1642" s="2">
        <v>25</v>
      </c>
      <c r="D1642" s="5" t="s">
        <v>1293</v>
      </c>
      <c r="E1642" s="13">
        <v>4714</v>
      </c>
      <c r="F1642" s="13">
        <v>140050</v>
      </c>
      <c r="G1642" s="13">
        <v>144764</v>
      </c>
      <c r="H1642" s="13">
        <v>38154.968910000003</v>
      </c>
      <c r="I1642" s="13">
        <v>106609.03109</v>
      </c>
    </row>
    <row r="1643" spans="2:9" x14ac:dyDescent="0.2">
      <c r="B1643"/>
      <c r="C1643" s="2">
        <v>30</v>
      </c>
      <c r="D1643" s="5" t="s">
        <v>1294</v>
      </c>
      <c r="E1643" s="13">
        <v>1221194</v>
      </c>
      <c r="F1643" s="13">
        <v>5824600</v>
      </c>
      <c r="G1643" s="13">
        <v>7045794</v>
      </c>
      <c r="H1643" s="13">
        <v>964145.50254000002</v>
      </c>
      <c r="I1643" s="13">
        <v>6081648.4974600002</v>
      </c>
    </row>
    <row r="1644" spans="2:9" x14ac:dyDescent="0.2">
      <c r="B1644"/>
      <c r="C1644" s="2">
        <v>31</v>
      </c>
      <c r="D1644" s="5" t="s">
        <v>1295</v>
      </c>
      <c r="E1644" s="13">
        <v>526557</v>
      </c>
      <c r="F1644" s="13">
        <v>4113300</v>
      </c>
      <c r="G1644" s="13">
        <v>4639857</v>
      </c>
      <c r="H1644" s="13">
        <v>872139.07692000002</v>
      </c>
      <c r="I1644" s="13">
        <v>3767717.9230800001</v>
      </c>
    </row>
    <row r="1645" spans="2:9" x14ac:dyDescent="0.2">
      <c r="B1645"/>
      <c r="C1645" s="2">
        <v>34</v>
      </c>
      <c r="D1645" s="5" t="s">
        <v>1263</v>
      </c>
      <c r="E1645" s="13">
        <v>42893</v>
      </c>
      <c r="F1645" s="13">
        <v>31000</v>
      </c>
      <c r="G1645" s="13">
        <v>73893</v>
      </c>
      <c r="H1645" s="13">
        <v>5426.4455699999999</v>
      </c>
      <c r="I1645" s="13">
        <v>68466.554430000004</v>
      </c>
    </row>
    <row r="1646" spans="2:9" ht="15" customHeight="1" x14ac:dyDescent="0.2">
      <c r="B1646"/>
      <c r="C1646" s="14">
        <f>SUBTOTAL(9,C1641:C1645)</f>
        <v>143</v>
      </c>
      <c r="D1646" s="15" t="s">
        <v>1296</v>
      </c>
      <c r="E1646" s="16">
        <f>SUBTOTAL(9,E1641:E1645)</f>
        <v>1795358</v>
      </c>
      <c r="F1646" s="16">
        <f>SUBTOTAL(9,F1641:F1645)</f>
        <v>18202044</v>
      </c>
      <c r="G1646" s="16">
        <f>SUBTOTAL(9,G1641:G1645)</f>
        <v>19997402</v>
      </c>
      <c r="H1646" s="16">
        <f>SUBTOTAL(9,H1641:H1645)</f>
        <v>3420320.1796499998</v>
      </c>
      <c r="I1646" s="16">
        <f>SUBTOTAL(9,I1641:I1645)</f>
        <v>16577081.820350002</v>
      </c>
    </row>
    <row r="1647" spans="2:9" ht="15" customHeight="1" x14ac:dyDescent="0.25">
      <c r="B1647" s="10">
        <v>1351</v>
      </c>
      <c r="C1647" s="11"/>
      <c r="D1647" s="5" t="s">
        <v>1297</v>
      </c>
      <c r="E1647" s="12"/>
      <c r="F1647" s="1"/>
      <c r="H1647" s="1"/>
      <c r="I1647" s="1"/>
    </row>
    <row r="1648" spans="2:9" x14ac:dyDescent="0.2">
      <c r="B1648"/>
      <c r="C1648" s="2">
        <v>70</v>
      </c>
      <c r="D1648" s="5" t="s">
        <v>1298</v>
      </c>
      <c r="E1648" s="13">
        <v>227569</v>
      </c>
      <c r="F1648" s="13">
        <v>3249900</v>
      </c>
      <c r="G1648" s="13">
        <v>3477469</v>
      </c>
      <c r="H1648" s="13">
        <v>789615.83499999996</v>
      </c>
      <c r="I1648" s="13">
        <v>2687853.165</v>
      </c>
    </row>
    <row r="1649" spans="2:9" ht="15" customHeight="1" x14ac:dyDescent="0.2">
      <c r="B1649"/>
      <c r="C1649" s="14">
        <f>SUBTOTAL(9,C1648:C1648)</f>
        <v>70</v>
      </c>
      <c r="D1649" s="15" t="s">
        <v>1299</v>
      </c>
      <c r="E1649" s="16">
        <f>SUBTOTAL(9,E1648:E1648)</f>
        <v>227569</v>
      </c>
      <c r="F1649" s="16">
        <f>SUBTOTAL(9,F1648:F1648)</f>
        <v>3249900</v>
      </c>
      <c r="G1649" s="16">
        <f>SUBTOTAL(9,G1648:G1648)</f>
        <v>3477469</v>
      </c>
      <c r="H1649" s="16">
        <f>SUBTOTAL(9,H1648:H1648)</f>
        <v>789615.83499999996</v>
      </c>
      <c r="I1649" s="16">
        <f>SUBTOTAL(9,I1648:I1648)</f>
        <v>2687853.165</v>
      </c>
    </row>
    <row r="1650" spans="2:9" ht="15" customHeight="1" x14ac:dyDescent="0.25">
      <c r="B1650" s="10">
        <v>1354</v>
      </c>
      <c r="C1650" s="11"/>
      <c r="D1650" s="5" t="s">
        <v>1300</v>
      </c>
      <c r="E1650" s="12"/>
      <c r="F1650" s="1"/>
      <c r="H1650" s="1"/>
      <c r="I1650" s="1"/>
    </row>
    <row r="1651" spans="2:9" x14ac:dyDescent="0.2">
      <c r="B1651"/>
      <c r="C1651" s="2">
        <v>1</v>
      </c>
      <c r="D1651" s="5" t="s">
        <v>20</v>
      </c>
      <c r="E1651" s="13">
        <v>3100</v>
      </c>
      <c r="F1651" s="13">
        <v>61976</v>
      </c>
      <c r="G1651" s="13">
        <v>65076</v>
      </c>
      <c r="H1651" s="13">
        <v>14680.21538</v>
      </c>
      <c r="I1651" s="13">
        <v>50395.784619999999</v>
      </c>
    </row>
    <row r="1652" spans="2:9" x14ac:dyDescent="0.2">
      <c r="B1652"/>
      <c r="C1652" s="2">
        <v>21</v>
      </c>
      <c r="D1652" s="5" t="s">
        <v>1301</v>
      </c>
      <c r="E1652" s="13">
        <v>407</v>
      </c>
      <c r="F1652" s="13">
        <v>16466</v>
      </c>
      <c r="G1652" s="13">
        <v>16873</v>
      </c>
      <c r="H1652" s="13">
        <v>3916.9690500000002</v>
      </c>
      <c r="I1652" s="13">
        <v>12956.03095</v>
      </c>
    </row>
    <row r="1653" spans="2:9" ht="15" customHeight="1" x14ac:dyDescent="0.2">
      <c r="B1653"/>
      <c r="C1653" s="14">
        <f>SUBTOTAL(9,C1651:C1652)</f>
        <v>22</v>
      </c>
      <c r="D1653" s="15" t="s">
        <v>1302</v>
      </c>
      <c r="E1653" s="16">
        <f>SUBTOTAL(9,E1651:E1652)</f>
        <v>3507</v>
      </c>
      <c r="F1653" s="16">
        <f>SUBTOTAL(9,F1651:F1652)</f>
        <v>78442</v>
      </c>
      <c r="G1653" s="16">
        <f>SUBTOTAL(9,G1651:G1652)</f>
        <v>81949</v>
      </c>
      <c r="H1653" s="16">
        <f>SUBTOTAL(9,H1651:H1652)</f>
        <v>18597.184430000001</v>
      </c>
      <c r="I1653" s="16">
        <f>SUBTOTAL(9,I1651:I1652)</f>
        <v>63351.815569999999</v>
      </c>
    </row>
    <row r="1654" spans="2:9" ht="15" customHeight="1" x14ac:dyDescent="0.25">
      <c r="B1654" s="10">
        <v>1356</v>
      </c>
      <c r="C1654" s="11"/>
      <c r="D1654" s="5" t="s">
        <v>1303</v>
      </c>
      <c r="E1654" s="12"/>
      <c r="F1654" s="1"/>
      <c r="H1654" s="1"/>
      <c r="I1654" s="1"/>
    </row>
    <row r="1655" spans="2:9" x14ac:dyDescent="0.2">
      <c r="B1655"/>
      <c r="C1655" s="2">
        <v>96</v>
      </c>
      <c r="D1655" s="5" t="s">
        <v>1304</v>
      </c>
      <c r="E1655" s="13">
        <v>0</v>
      </c>
      <c r="F1655" s="13">
        <v>100</v>
      </c>
      <c r="G1655" s="13">
        <v>100</v>
      </c>
      <c r="H1655" s="13">
        <v>0</v>
      </c>
      <c r="I1655" s="13">
        <v>100</v>
      </c>
    </row>
    <row r="1656" spans="2:9" ht="15" customHeight="1" x14ac:dyDescent="0.2">
      <c r="B1656"/>
      <c r="C1656" s="14">
        <f>SUBTOTAL(9,C1655:C1655)</f>
        <v>96</v>
      </c>
      <c r="D1656" s="15" t="s">
        <v>1305</v>
      </c>
      <c r="E1656" s="16">
        <f>SUBTOTAL(9,E1655:E1655)</f>
        <v>0</v>
      </c>
      <c r="F1656" s="16">
        <f>SUBTOTAL(9,F1655:F1655)</f>
        <v>100</v>
      </c>
      <c r="G1656" s="16">
        <f>SUBTOTAL(9,G1655:G1655)</f>
        <v>100</v>
      </c>
      <c r="H1656" s="16">
        <f>SUBTOTAL(9,H1655:H1655)</f>
        <v>0</v>
      </c>
      <c r="I1656" s="16">
        <f>SUBTOTAL(9,I1655:I1655)</f>
        <v>100</v>
      </c>
    </row>
    <row r="1657" spans="2:9" ht="15" customHeight="1" x14ac:dyDescent="0.2">
      <c r="C1657" s="17">
        <f>SUBTOTAL(9,C1640:C1656)</f>
        <v>331</v>
      </c>
      <c r="D1657" s="18" t="s">
        <v>1306</v>
      </c>
      <c r="E1657" s="19">
        <f>SUBTOTAL(9,E1640:E1656)</f>
        <v>2026434</v>
      </c>
      <c r="F1657" s="19">
        <f>SUBTOTAL(9,F1640:F1656)</f>
        <v>21530486</v>
      </c>
      <c r="G1657" s="19">
        <f>SUBTOTAL(9,G1640:G1656)</f>
        <v>23556920</v>
      </c>
      <c r="H1657" s="19">
        <f>SUBTOTAL(9,H1640:H1656)</f>
        <v>4228533.1990800006</v>
      </c>
      <c r="I1657" s="19">
        <f>SUBTOTAL(9,I1640:I1656)</f>
        <v>19328386.800919998</v>
      </c>
    </row>
    <row r="1658" spans="2:9" ht="27" customHeight="1" x14ac:dyDescent="0.25">
      <c r="B1658" s="1"/>
      <c r="C1658" s="2"/>
      <c r="D1658" s="9" t="s">
        <v>1307</v>
      </c>
      <c r="E1658" s="1"/>
      <c r="F1658" s="1"/>
      <c r="G1658" s="1"/>
      <c r="H1658" s="1"/>
      <c r="I1658" s="1"/>
    </row>
    <row r="1659" spans="2:9" ht="15" customHeight="1" x14ac:dyDescent="0.25">
      <c r="B1659" s="10">
        <v>1360</v>
      </c>
      <c r="C1659" s="11"/>
      <c r="D1659" s="5" t="s">
        <v>1308</v>
      </c>
      <c r="E1659" s="12"/>
      <c r="F1659" s="1"/>
      <c r="H1659" s="1"/>
      <c r="I1659" s="1"/>
    </row>
    <row r="1660" spans="2:9" x14ac:dyDescent="0.2">
      <c r="B1660"/>
      <c r="C1660" s="2">
        <v>1</v>
      </c>
      <c r="D1660" s="5" t="s">
        <v>1309</v>
      </c>
      <c r="E1660" s="13">
        <v>74410</v>
      </c>
      <c r="F1660" s="13">
        <v>1709430</v>
      </c>
      <c r="G1660" s="13">
        <v>1783840</v>
      </c>
      <c r="H1660" s="13">
        <v>414568.89805999998</v>
      </c>
      <c r="I1660" s="13">
        <v>1369271.10194</v>
      </c>
    </row>
    <row r="1661" spans="2:9" x14ac:dyDescent="0.2">
      <c r="B1661"/>
      <c r="C1661" s="2">
        <v>21</v>
      </c>
      <c r="D1661" s="5" t="s">
        <v>30</v>
      </c>
      <c r="E1661" s="13">
        <v>134427</v>
      </c>
      <c r="F1661" s="13">
        <v>51736</v>
      </c>
      <c r="G1661" s="13">
        <v>186163</v>
      </c>
      <c r="H1661" s="13">
        <v>3713.1271900000002</v>
      </c>
      <c r="I1661" s="13">
        <v>182449.87281</v>
      </c>
    </row>
    <row r="1662" spans="2:9" x14ac:dyDescent="0.2">
      <c r="B1662"/>
      <c r="C1662" s="2">
        <v>30</v>
      </c>
      <c r="D1662" s="5" t="s">
        <v>1310</v>
      </c>
      <c r="E1662" s="13">
        <v>47855</v>
      </c>
      <c r="F1662" s="13">
        <v>553200</v>
      </c>
      <c r="G1662" s="13">
        <v>601055</v>
      </c>
      <c r="H1662" s="13">
        <v>92775.930720000004</v>
      </c>
      <c r="I1662" s="13">
        <v>508279.06928</v>
      </c>
    </row>
    <row r="1663" spans="2:9" x14ac:dyDescent="0.2">
      <c r="B1663"/>
      <c r="C1663" s="2">
        <v>34</v>
      </c>
      <c r="D1663" s="5" t="s">
        <v>1263</v>
      </c>
      <c r="E1663" s="13">
        <v>34003</v>
      </c>
      <c r="F1663" s="13">
        <v>49300</v>
      </c>
      <c r="G1663" s="13">
        <v>83303</v>
      </c>
      <c r="H1663" s="13">
        <v>4940.7888000000003</v>
      </c>
      <c r="I1663" s="13">
        <v>78362.211200000005</v>
      </c>
    </row>
    <row r="1664" spans="2:9" x14ac:dyDescent="0.2">
      <c r="B1664"/>
      <c r="C1664" s="2">
        <v>45</v>
      </c>
      <c r="D1664" s="5" t="s">
        <v>1311</v>
      </c>
      <c r="E1664" s="13">
        <v>124501</v>
      </c>
      <c r="F1664" s="13">
        <v>197300</v>
      </c>
      <c r="G1664" s="13">
        <v>321801</v>
      </c>
      <c r="H1664" s="13">
        <v>32439.30948</v>
      </c>
      <c r="I1664" s="13">
        <v>289361.69052</v>
      </c>
    </row>
    <row r="1665" spans="2:9" x14ac:dyDescent="0.2">
      <c r="B1665"/>
      <c r="C1665" s="2">
        <v>60</v>
      </c>
      <c r="D1665" s="5" t="s">
        <v>1312</v>
      </c>
      <c r="E1665" s="13">
        <v>52669</v>
      </c>
      <c r="F1665" s="13">
        <v>60500</v>
      </c>
      <c r="G1665" s="13">
        <v>113169</v>
      </c>
      <c r="H1665" s="13">
        <v>3587.877</v>
      </c>
      <c r="I1665" s="13">
        <v>109581.12300000001</v>
      </c>
    </row>
    <row r="1666" spans="2:9" x14ac:dyDescent="0.2">
      <c r="B1666"/>
      <c r="C1666" s="2">
        <v>71</v>
      </c>
      <c r="D1666" s="5" t="s">
        <v>1313</v>
      </c>
      <c r="E1666" s="13">
        <v>2672</v>
      </c>
      <c r="F1666" s="13">
        <v>10300</v>
      </c>
      <c r="G1666" s="13">
        <v>12972</v>
      </c>
      <c r="H1666" s="13">
        <v>300</v>
      </c>
      <c r="I1666" s="13">
        <v>12672</v>
      </c>
    </row>
    <row r="1667" spans="2:9" ht="15" customHeight="1" x14ac:dyDescent="0.2">
      <c r="B1667"/>
      <c r="C1667" s="14">
        <f>SUBTOTAL(9,C1660:C1666)</f>
        <v>262</v>
      </c>
      <c r="D1667" s="15" t="s">
        <v>1314</v>
      </c>
      <c r="E1667" s="16">
        <f>SUBTOTAL(9,E1660:E1666)</f>
        <v>470537</v>
      </c>
      <c r="F1667" s="16">
        <f>SUBTOTAL(9,F1660:F1666)</f>
        <v>2631766</v>
      </c>
      <c r="G1667" s="16">
        <f>SUBTOTAL(9,G1660:G1666)</f>
        <v>3102303</v>
      </c>
      <c r="H1667" s="16">
        <f>SUBTOTAL(9,H1660:H1666)</f>
        <v>552325.93125000002</v>
      </c>
      <c r="I1667" s="16">
        <f>SUBTOTAL(9,I1660:I1666)</f>
        <v>2549977.0687500001</v>
      </c>
    </row>
    <row r="1668" spans="2:9" ht="15" customHeight="1" x14ac:dyDescent="0.25">
      <c r="B1668" s="10">
        <v>1361</v>
      </c>
      <c r="C1668" s="11"/>
      <c r="D1668" s="5" t="s">
        <v>1315</v>
      </c>
      <c r="E1668" s="12"/>
      <c r="F1668" s="1"/>
      <c r="H1668" s="1"/>
      <c r="I1668" s="1"/>
    </row>
    <row r="1669" spans="2:9" x14ac:dyDescent="0.2">
      <c r="B1669"/>
      <c r="C1669" s="2">
        <v>1</v>
      </c>
      <c r="D1669" s="5" t="s">
        <v>20</v>
      </c>
      <c r="E1669" s="13">
        <v>2417</v>
      </c>
      <c r="F1669" s="13">
        <v>61708</v>
      </c>
      <c r="G1669" s="13">
        <v>64125</v>
      </c>
      <c r="H1669" s="13">
        <v>5480.0267299999996</v>
      </c>
      <c r="I1669" s="13">
        <v>58644.973270000002</v>
      </c>
    </row>
    <row r="1670" spans="2:9" ht="15" customHeight="1" x14ac:dyDescent="0.2">
      <c r="B1670"/>
      <c r="C1670" s="14">
        <f>SUBTOTAL(9,C1669:C1669)</f>
        <v>1</v>
      </c>
      <c r="D1670" s="15" t="s">
        <v>1316</v>
      </c>
      <c r="E1670" s="16">
        <f>SUBTOTAL(9,E1669:E1669)</f>
        <v>2417</v>
      </c>
      <c r="F1670" s="16">
        <f>SUBTOTAL(9,F1669:F1669)</f>
        <v>61708</v>
      </c>
      <c r="G1670" s="16">
        <f>SUBTOTAL(9,G1669:G1669)</f>
        <v>64125</v>
      </c>
      <c r="H1670" s="16">
        <f>SUBTOTAL(9,H1669:H1669)</f>
        <v>5480.0267299999996</v>
      </c>
      <c r="I1670" s="16">
        <f>SUBTOTAL(9,I1669:I1669)</f>
        <v>58644.973270000002</v>
      </c>
    </row>
    <row r="1671" spans="2:9" ht="15" customHeight="1" x14ac:dyDescent="0.2">
      <c r="C1671" s="17">
        <f>SUBTOTAL(9,C1659:C1670)</f>
        <v>263</v>
      </c>
      <c r="D1671" s="18" t="s">
        <v>1317</v>
      </c>
      <c r="E1671" s="19">
        <f>SUBTOTAL(9,E1659:E1670)</f>
        <v>472954</v>
      </c>
      <c r="F1671" s="19">
        <f>SUBTOTAL(9,F1659:F1670)</f>
        <v>2693474</v>
      </c>
      <c r="G1671" s="19">
        <f>SUBTOTAL(9,G1659:G1670)</f>
        <v>3166428</v>
      </c>
      <c r="H1671" s="19">
        <f>SUBTOTAL(9,H1659:H1670)</f>
        <v>557805.95798000006</v>
      </c>
      <c r="I1671" s="19">
        <f>SUBTOTAL(9,I1659:I1670)</f>
        <v>2608622.0420200001</v>
      </c>
    </row>
    <row r="1672" spans="2:9" ht="27" customHeight="1" x14ac:dyDescent="0.25">
      <c r="B1672" s="1"/>
      <c r="C1672" s="2"/>
      <c r="D1672" s="9" t="s">
        <v>1318</v>
      </c>
      <c r="E1672" s="1"/>
      <c r="F1672" s="1"/>
      <c r="G1672" s="1"/>
      <c r="H1672" s="1"/>
      <c r="I1672" s="1"/>
    </row>
    <row r="1673" spans="2:9" ht="15" customHeight="1" x14ac:dyDescent="0.25">
      <c r="B1673" s="10">
        <v>1370</v>
      </c>
      <c r="C1673" s="11"/>
      <c r="D1673" s="5" t="s">
        <v>1319</v>
      </c>
      <c r="E1673" s="12"/>
      <c r="F1673" s="1"/>
      <c r="H1673" s="1"/>
      <c r="I1673" s="1"/>
    </row>
    <row r="1674" spans="2:9" x14ac:dyDescent="0.2">
      <c r="B1674"/>
      <c r="C1674" s="2">
        <v>70</v>
      </c>
      <c r="D1674" s="5" t="s">
        <v>1320</v>
      </c>
      <c r="E1674" s="13">
        <v>0</v>
      </c>
      <c r="F1674" s="13">
        <v>403000</v>
      </c>
      <c r="G1674" s="13">
        <v>403000</v>
      </c>
      <c r="H1674" s="13">
        <v>100500</v>
      </c>
      <c r="I1674" s="13">
        <v>302500</v>
      </c>
    </row>
    <row r="1675" spans="2:9" ht="15" customHeight="1" x14ac:dyDescent="0.2">
      <c r="B1675"/>
      <c r="C1675" s="14">
        <f>SUBTOTAL(9,C1674:C1674)</f>
        <v>70</v>
      </c>
      <c r="D1675" s="15" t="s">
        <v>1321</v>
      </c>
      <c r="E1675" s="16">
        <f>SUBTOTAL(9,E1674:E1674)</f>
        <v>0</v>
      </c>
      <c r="F1675" s="16">
        <f>SUBTOTAL(9,F1674:F1674)</f>
        <v>403000</v>
      </c>
      <c r="G1675" s="16">
        <f>SUBTOTAL(9,G1674:G1674)</f>
        <v>403000</v>
      </c>
      <c r="H1675" s="16">
        <f>SUBTOTAL(9,H1674:H1674)</f>
        <v>100500</v>
      </c>
      <c r="I1675" s="16">
        <f>SUBTOTAL(9,I1674:I1674)</f>
        <v>302500</v>
      </c>
    </row>
    <row r="1676" spans="2:9" ht="15" customHeight="1" x14ac:dyDescent="0.25">
      <c r="B1676" s="10">
        <v>1380</v>
      </c>
      <c r="C1676" s="11"/>
      <c r="D1676" s="5" t="s">
        <v>1322</v>
      </c>
      <c r="E1676" s="12"/>
      <c r="F1676" s="1"/>
      <c r="H1676" s="1"/>
      <c r="I1676" s="1"/>
    </row>
    <row r="1677" spans="2:9" x14ac:dyDescent="0.2">
      <c r="B1677"/>
      <c r="C1677" s="2">
        <v>1</v>
      </c>
      <c r="D1677" s="5" t="s">
        <v>20</v>
      </c>
      <c r="E1677" s="13">
        <v>0</v>
      </c>
      <c r="F1677" s="13">
        <v>168576</v>
      </c>
      <c r="G1677" s="13">
        <v>168576</v>
      </c>
      <c r="H1677" s="13">
        <v>40922.129829999998</v>
      </c>
      <c r="I1677" s="13">
        <v>127653.87016999999</v>
      </c>
    </row>
    <row r="1678" spans="2:9" x14ac:dyDescent="0.2">
      <c r="B1678"/>
      <c r="C1678" s="2">
        <v>45</v>
      </c>
      <c r="D1678" s="5" t="s">
        <v>31</v>
      </c>
      <c r="E1678" s="13">
        <v>7608</v>
      </c>
      <c r="F1678" s="13">
        <v>10700</v>
      </c>
      <c r="G1678" s="13">
        <v>18308</v>
      </c>
      <c r="H1678" s="13">
        <v>1711.5187699999999</v>
      </c>
      <c r="I1678" s="13">
        <v>16596.481230000001</v>
      </c>
    </row>
    <row r="1679" spans="2:9" x14ac:dyDescent="0.2">
      <c r="B1679"/>
      <c r="C1679" s="2">
        <v>70</v>
      </c>
      <c r="D1679" s="5" t="s">
        <v>1323</v>
      </c>
      <c r="E1679" s="13">
        <v>7856</v>
      </c>
      <c r="F1679" s="13">
        <v>78000</v>
      </c>
      <c r="G1679" s="13">
        <v>85856</v>
      </c>
      <c r="H1679" s="13">
        <v>0</v>
      </c>
      <c r="I1679" s="13">
        <v>85856</v>
      </c>
    </row>
    <row r="1680" spans="2:9" x14ac:dyDescent="0.2">
      <c r="B1680"/>
      <c r="C1680" s="2">
        <v>71</v>
      </c>
      <c r="D1680" s="5" t="s">
        <v>1324</v>
      </c>
      <c r="E1680" s="13">
        <v>802</v>
      </c>
      <c r="F1680" s="13">
        <v>126500</v>
      </c>
      <c r="G1680" s="13">
        <v>127302</v>
      </c>
      <c r="H1680" s="13">
        <v>959.01653999999996</v>
      </c>
      <c r="I1680" s="13">
        <v>126342.98346</v>
      </c>
    </row>
    <row r="1681" spans="2:9" ht="15" customHeight="1" x14ac:dyDescent="0.2">
      <c r="B1681"/>
      <c r="C1681" s="14">
        <f>SUBTOTAL(9,C1677:C1680)</f>
        <v>187</v>
      </c>
      <c r="D1681" s="15" t="s">
        <v>1325</v>
      </c>
      <c r="E1681" s="16">
        <f>SUBTOTAL(9,E1677:E1680)</f>
        <v>16266</v>
      </c>
      <c r="F1681" s="16">
        <f>SUBTOTAL(9,F1677:F1680)</f>
        <v>383776</v>
      </c>
      <c r="G1681" s="16">
        <f>SUBTOTAL(9,G1677:G1680)</f>
        <v>400042</v>
      </c>
      <c r="H1681" s="16">
        <f>SUBTOTAL(9,H1677:H1680)</f>
        <v>43592.665139999997</v>
      </c>
      <c r="I1681" s="16">
        <f>SUBTOTAL(9,I1677:I1680)</f>
        <v>356449.33486</v>
      </c>
    </row>
    <row r="1682" spans="2:9" ht="15" customHeight="1" x14ac:dyDescent="0.2">
      <c r="C1682" s="17">
        <f>SUBTOTAL(9,C1673:C1681)</f>
        <v>257</v>
      </c>
      <c r="D1682" s="18" t="s">
        <v>1326</v>
      </c>
      <c r="E1682" s="19">
        <f>SUBTOTAL(9,E1673:E1681)</f>
        <v>16266</v>
      </c>
      <c r="F1682" s="19">
        <f>SUBTOTAL(9,F1673:F1681)</f>
        <v>786776</v>
      </c>
      <c r="G1682" s="19">
        <f>SUBTOTAL(9,G1673:G1681)</f>
        <v>803042</v>
      </c>
      <c r="H1682" s="19">
        <f>SUBTOTAL(9,H1673:H1681)</f>
        <v>144092.66514</v>
      </c>
      <c r="I1682" s="19">
        <f>SUBTOTAL(9,I1673:I1681)</f>
        <v>658949.33486000006</v>
      </c>
    </row>
    <row r="1683" spans="2:9" ht="15" customHeight="1" x14ac:dyDescent="0.2">
      <c r="C1683" s="17">
        <f>SUBTOTAL(9,C1576:C1682)</f>
        <v>2583</v>
      </c>
      <c r="D1683" s="18" t="s">
        <v>1327</v>
      </c>
      <c r="E1683" s="19">
        <f>SUBTOTAL(9,E1576:E1682)</f>
        <v>3411205</v>
      </c>
      <c r="F1683" s="19">
        <f>SUBTOTAL(9,F1576:F1682)</f>
        <v>89763736</v>
      </c>
      <c r="G1683" s="19">
        <f>SUBTOTAL(9,G1576:G1682)</f>
        <v>93174941</v>
      </c>
      <c r="H1683" s="19">
        <f>SUBTOTAL(9,H1576:H1682)</f>
        <v>43078193.465640001</v>
      </c>
      <c r="I1683" s="19">
        <f>SUBTOTAL(9,I1576:I1682)</f>
        <v>50096747.534359992</v>
      </c>
    </row>
    <row r="1684" spans="2:9" x14ac:dyDescent="0.2">
      <c r="C1684" s="17"/>
      <c r="D1684" s="20"/>
      <c r="E1684" s="21"/>
      <c r="F1684" s="21"/>
      <c r="G1684" s="21"/>
      <c r="H1684" s="21"/>
      <c r="I1684" s="21"/>
    </row>
    <row r="1685" spans="2:9" ht="15" customHeight="1" x14ac:dyDescent="0.2">
      <c r="B1685" s="1"/>
      <c r="C1685" s="2"/>
      <c r="D1685" s="3" t="s">
        <v>1328</v>
      </c>
      <c r="E1685" s="1"/>
      <c r="F1685" s="1"/>
      <c r="G1685" s="1"/>
      <c r="H1685" s="1"/>
      <c r="I1685" s="1"/>
    </row>
    <row r="1686" spans="2:9" ht="27" customHeight="1" x14ac:dyDescent="0.25">
      <c r="B1686" s="1"/>
      <c r="C1686" s="2"/>
      <c r="D1686" s="9" t="s">
        <v>1329</v>
      </c>
      <c r="E1686" s="1"/>
      <c r="F1686" s="1"/>
      <c r="G1686" s="1"/>
      <c r="H1686" s="1"/>
      <c r="I1686" s="1"/>
    </row>
    <row r="1687" spans="2:9" ht="15" customHeight="1" x14ac:dyDescent="0.25">
      <c r="B1687" s="10">
        <v>1400</v>
      </c>
      <c r="C1687" s="11"/>
      <c r="D1687" s="5" t="s">
        <v>1330</v>
      </c>
      <c r="E1687" s="12"/>
      <c r="F1687" s="1"/>
      <c r="H1687" s="1"/>
      <c r="I1687" s="1"/>
    </row>
    <row r="1688" spans="2:9" x14ac:dyDescent="0.2">
      <c r="B1688"/>
      <c r="C1688" s="2">
        <v>1</v>
      </c>
      <c r="D1688" s="5" t="s">
        <v>20</v>
      </c>
      <c r="E1688" s="13">
        <v>4279</v>
      </c>
      <c r="F1688" s="13">
        <v>216419</v>
      </c>
      <c r="G1688" s="13">
        <v>220698</v>
      </c>
      <c r="H1688" s="13">
        <v>55273.01655</v>
      </c>
      <c r="I1688" s="13">
        <v>165424.98345</v>
      </c>
    </row>
    <row r="1689" spans="2:9" x14ac:dyDescent="0.2">
      <c r="B1689"/>
      <c r="C1689" s="2">
        <v>21</v>
      </c>
      <c r="D1689" s="5" t="s">
        <v>25</v>
      </c>
      <c r="E1689" s="13">
        <v>77</v>
      </c>
      <c r="F1689" s="13">
        <v>45732</v>
      </c>
      <c r="G1689" s="13">
        <v>45809</v>
      </c>
      <c r="H1689" s="13">
        <v>3383.9981200000002</v>
      </c>
      <c r="I1689" s="13">
        <v>42425.001880000003</v>
      </c>
    </row>
    <row r="1690" spans="2:9" x14ac:dyDescent="0.2">
      <c r="B1690"/>
      <c r="C1690" s="2">
        <v>62</v>
      </c>
      <c r="D1690" s="5" t="s">
        <v>1331</v>
      </c>
      <c r="E1690" s="13">
        <v>0</v>
      </c>
      <c r="F1690" s="13">
        <v>3323</v>
      </c>
      <c r="G1690" s="13">
        <v>3323</v>
      </c>
      <c r="H1690" s="13">
        <v>0</v>
      </c>
      <c r="I1690" s="13">
        <v>3323</v>
      </c>
    </row>
    <row r="1691" spans="2:9" x14ac:dyDescent="0.2">
      <c r="B1691"/>
      <c r="C1691" s="2">
        <v>65</v>
      </c>
      <c r="D1691" s="5" t="s">
        <v>731</v>
      </c>
      <c r="E1691" s="13">
        <v>0</v>
      </c>
      <c r="F1691" s="13">
        <v>10290</v>
      </c>
      <c r="G1691" s="13">
        <v>10290</v>
      </c>
      <c r="H1691" s="13">
        <v>0</v>
      </c>
      <c r="I1691" s="13">
        <v>10290</v>
      </c>
    </row>
    <row r="1692" spans="2:9" x14ac:dyDescent="0.2">
      <c r="B1692"/>
      <c r="C1692" s="2">
        <v>70</v>
      </c>
      <c r="D1692" s="5" t="s">
        <v>1332</v>
      </c>
      <c r="E1692" s="13">
        <v>0</v>
      </c>
      <c r="F1692" s="13">
        <v>59233</v>
      </c>
      <c r="G1692" s="13">
        <v>59233</v>
      </c>
      <c r="H1692" s="13">
        <v>14733.59</v>
      </c>
      <c r="I1692" s="13">
        <v>44499.41</v>
      </c>
    </row>
    <row r="1693" spans="2:9" x14ac:dyDescent="0.2">
      <c r="B1693"/>
      <c r="C1693" s="2">
        <v>71</v>
      </c>
      <c r="D1693" s="5" t="s">
        <v>732</v>
      </c>
      <c r="E1693" s="13">
        <v>0</v>
      </c>
      <c r="F1693" s="13">
        <v>48509</v>
      </c>
      <c r="G1693" s="13">
        <v>48509</v>
      </c>
      <c r="H1693" s="13">
        <v>38476.624600000003</v>
      </c>
      <c r="I1693" s="13">
        <v>10032.375400000001</v>
      </c>
    </row>
    <row r="1694" spans="2:9" x14ac:dyDescent="0.2">
      <c r="B1694"/>
      <c r="C1694" s="2">
        <v>74</v>
      </c>
      <c r="D1694" s="5" t="s">
        <v>1333</v>
      </c>
      <c r="E1694" s="13">
        <v>0</v>
      </c>
      <c r="F1694" s="13">
        <v>4116</v>
      </c>
      <c r="G1694" s="13">
        <v>4116</v>
      </c>
      <c r="H1694" s="13">
        <v>0</v>
      </c>
      <c r="I1694" s="13">
        <v>4116</v>
      </c>
    </row>
    <row r="1695" spans="2:9" x14ac:dyDescent="0.2">
      <c r="B1695"/>
      <c r="C1695" s="2">
        <v>76</v>
      </c>
      <c r="D1695" s="5" t="s">
        <v>1334</v>
      </c>
      <c r="E1695" s="13">
        <v>4482</v>
      </c>
      <c r="F1695" s="13">
        <v>53305</v>
      </c>
      <c r="G1695" s="13">
        <v>57787</v>
      </c>
      <c r="H1695" s="13">
        <v>1410</v>
      </c>
      <c r="I1695" s="13">
        <v>56377</v>
      </c>
    </row>
    <row r="1696" spans="2:9" x14ac:dyDescent="0.2">
      <c r="B1696"/>
      <c r="C1696" s="2">
        <v>79</v>
      </c>
      <c r="D1696" s="5" t="s">
        <v>1335</v>
      </c>
      <c r="E1696" s="13">
        <v>0</v>
      </c>
      <c r="F1696" s="13">
        <v>17480</v>
      </c>
      <c r="G1696" s="13">
        <v>17480</v>
      </c>
      <c r="H1696" s="13">
        <v>0</v>
      </c>
      <c r="I1696" s="13">
        <v>17480</v>
      </c>
    </row>
    <row r="1697" spans="2:9" ht="15" customHeight="1" x14ac:dyDescent="0.2">
      <c r="B1697"/>
      <c r="C1697" s="14">
        <f>SUBTOTAL(9,C1688:C1696)</f>
        <v>519</v>
      </c>
      <c r="D1697" s="15" t="s">
        <v>1336</v>
      </c>
      <c r="E1697" s="16">
        <f>SUBTOTAL(9,E1688:E1696)</f>
        <v>8838</v>
      </c>
      <c r="F1697" s="16">
        <f>SUBTOTAL(9,F1688:F1696)</f>
        <v>458407</v>
      </c>
      <c r="G1697" s="16">
        <f>SUBTOTAL(9,G1688:G1696)</f>
        <v>467245</v>
      </c>
      <c r="H1697" s="16">
        <f>SUBTOTAL(9,H1688:H1696)</f>
        <v>113277.22927000001</v>
      </c>
      <c r="I1697" s="16">
        <f>SUBTOTAL(9,I1688:I1696)</f>
        <v>353967.77072999999</v>
      </c>
    </row>
    <row r="1698" spans="2:9" ht="15" customHeight="1" x14ac:dyDescent="0.25">
      <c r="B1698" s="10">
        <v>1410</v>
      </c>
      <c r="C1698" s="11"/>
      <c r="D1698" s="5" t="s">
        <v>1337</v>
      </c>
      <c r="E1698" s="12"/>
      <c r="F1698" s="1"/>
      <c r="H1698" s="1"/>
      <c r="I1698" s="1"/>
    </row>
    <row r="1699" spans="2:9" x14ac:dyDescent="0.2">
      <c r="B1699"/>
      <c r="C1699" s="2">
        <v>21</v>
      </c>
      <c r="D1699" s="5" t="s">
        <v>1338</v>
      </c>
      <c r="E1699" s="13">
        <v>2666</v>
      </c>
      <c r="F1699" s="13">
        <v>221713</v>
      </c>
      <c r="G1699" s="13">
        <v>224379</v>
      </c>
      <c r="H1699" s="13">
        <v>3531.2057399999999</v>
      </c>
      <c r="I1699" s="13">
        <v>220847.79426</v>
      </c>
    </row>
    <row r="1700" spans="2:9" x14ac:dyDescent="0.2">
      <c r="B1700"/>
      <c r="C1700" s="2">
        <v>50</v>
      </c>
      <c r="D1700" s="5" t="s">
        <v>1339</v>
      </c>
      <c r="E1700" s="13">
        <v>0</v>
      </c>
      <c r="F1700" s="13">
        <v>184844</v>
      </c>
      <c r="G1700" s="13">
        <v>184844</v>
      </c>
      <c r="H1700" s="13">
        <v>46295</v>
      </c>
      <c r="I1700" s="13">
        <v>138549</v>
      </c>
    </row>
    <row r="1701" spans="2:9" x14ac:dyDescent="0.2">
      <c r="B1701"/>
      <c r="C1701" s="2">
        <v>51</v>
      </c>
      <c r="D1701" s="5" t="s">
        <v>1340</v>
      </c>
      <c r="E1701" s="13">
        <v>0</v>
      </c>
      <c r="F1701" s="13">
        <v>196973</v>
      </c>
      <c r="G1701" s="13">
        <v>196973</v>
      </c>
      <c r="H1701" s="13">
        <v>49343.25</v>
      </c>
      <c r="I1701" s="13">
        <v>147629.75</v>
      </c>
    </row>
    <row r="1702" spans="2:9" x14ac:dyDescent="0.2">
      <c r="B1702"/>
      <c r="C1702" s="2">
        <v>53</v>
      </c>
      <c r="D1702" s="5" t="s">
        <v>1341</v>
      </c>
      <c r="E1702" s="13">
        <v>0</v>
      </c>
      <c r="F1702" s="13">
        <v>6705</v>
      </c>
      <c r="G1702" s="13">
        <v>6705</v>
      </c>
      <c r="H1702" s="13">
        <v>1679.75</v>
      </c>
      <c r="I1702" s="13">
        <v>5025.25</v>
      </c>
    </row>
    <row r="1703" spans="2:9" x14ac:dyDescent="0.2">
      <c r="B1703"/>
      <c r="C1703" s="2">
        <v>54</v>
      </c>
      <c r="D1703" s="5" t="s">
        <v>1342</v>
      </c>
      <c r="E1703" s="13">
        <v>0</v>
      </c>
      <c r="F1703" s="13">
        <v>29971</v>
      </c>
      <c r="G1703" s="13">
        <v>29971</v>
      </c>
      <c r="H1703" s="13">
        <v>0</v>
      </c>
      <c r="I1703" s="13">
        <v>29971</v>
      </c>
    </row>
    <row r="1704" spans="2:9" x14ac:dyDescent="0.2">
      <c r="B1704"/>
      <c r="C1704" s="2">
        <v>70</v>
      </c>
      <c r="D1704" s="5" t="s">
        <v>1343</v>
      </c>
      <c r="E1704" s="13">
        <v>0</v>
      </c>
      <c r="F1704" s="13">
        <v>47170</v>
      </c>
      <c r="G1704" s="13">
        <v>47170</v>
      </c>
      <c r="H1704" s="13">
        <v>12214.99999</v>
      </c>
      <c r="I1704" s="13">
        <v>34955.000010000003</v>
      </c>
    </row>
    <row r="1705" spans="2:9" x14ac:dyDescent="0.2">
      <c r="B1705"/>
      <c r="C1705" s="2">
        <v>72</v>
      </c>
      <c r="D1705" s="5" t="s">
        <v>1344</v>
      </c>
      <c r="E1705" s="13">
        <v>0</v>
      </c>
      <c r="F1705" s="13">
        <v>11900</v>
      </c>
      <c r="G1705" s="13">
        <v>11900</v>
      </c>
      <c r="H1705" s="13">
        <v>2975.0000100000002</v>
      </c>
      <c r="I1705" s="13">
        <v>8924.9999900000003</v>
      </c>
    </row>
    <row r="1706" spans="2:9" x14ac:dyDescent="0.2">
      <c r="B1706"/>
      <c r="C1706" s="2">
        <v>73</v>
      </c>
      <c r="D1706" s="5" t="s">
        <v>1345</v>
      </c>
      <c r="E1706" s="13">
        <v>0</v>
      </c>
      <c r="F1706" s="13">
        <v>9433</v>
      </c>
      <c r="G1706" s="13">
        <v>9433</v>
      </c>
      <c r="H1706" s="13">
        <v>750</v>
      </c>
      <c r="I1706" s="13">
        <v>8683</v>
      </c>
    </row>
    <row r="1707" spans="2:9" ht="15" customHeight="1" x14ac:dyDescent="0.2">
      <c r="B1707"/>
      <c r="C1707" s="14">
        <f>SUBTOTAL(9,C1699:C1706)</f>
        <v>444</v>
      </c>
      <c r="D1707" s="15" t="s">
        <v>1346</v>
      </c>
      <c r="E1707" s="16">
        <f>SUBTOTAL(9,E1699:E1706)</f>
        <v>2666</v>
      </c>
      <c r="F1707" s="16">
        <f>SUBTOTAL(9,F1699:F1706)</f>
        <v>708709</v>
      </c>
      <c r="G1707" s="16">
        <f>SUBTOTAL(9,G1699:G1706)</f>
        <v>711375</v>
      </c>
      <c r="H1707" s="16">
        <f>SUBTOTAL(9,H1699:H1706)</f>
        <v>116789.20574</v>
      </c>
      <c r="I1707" s="16">
        <f>SUBTOTAL(9,I1699:I1706)</f>
        <v>594585.79426</v>
      </c>
    </row>
    <row r="1708" spans="2:9" ht="15" customHeight="1" x14ac:dyDescent="0.2">
      <c r="C1708" s="17">
        <f>SUBTOTAL(9,C1687:C1707)</f>
        <v>963</v>
      </c>
      <c r="D1708" s="18" t="s">
        <v>1347</v>
      </c>
      <c r="E1708" s="19">
        <f>SUBTOTAL(9,E1687:E1707)</f>
        <v>11504</v>
      </c>
      <c r="F1708" s="19">
        <f>SUBTOTAL(9,F1687:F1707)</f>
        <v>1167116</v>
      </c>
      <c r="G1708" s="19">
        <f>SUBTOTAL(9,G1687:G1707)</f>
        <v>1178620</v>
      </c>
      <c r="H1708" s="19">
        <f>SUBTOTAL(9,H1687:H1707)</f>
        <v>230066.43501000002</v>
      </c>
      <c r="I1708" s="19">
        <f>SUBTOTAL(9,I1687:I1707)</f>
        <v>948553.56498999998</v>
      </c>
    </row>
    <row r="1709" spans="2:9" ht="27" customHeight="1" x14ac:dyDescent="0.25">
      <c r="B1709" s="1"/>
      <c r="C1709" s="2"/>
      <c r="D1709" s="9" t="s">
        <v>1348</v>
      </c>
      <c r="E1709" s="1"/>
      <c r="F1709" s="1"/>
      <c r="G1709" s="1"/>
      <c r="H1709" s="1"/>
      <c r="I1709" s="1"/>
    </row>
    <row r="1710" spans="2:9" ht="15" customHeight="1" x14ac:dyDescent="0.25">
      <c r="B1710" s="10">
        <v>1420</v>
      </c>
      <c r="C1710" s="11"/>
      <c r="D1710" s="5" t="s">
        <v>1349</v>
      </c>
      <c r="E1710" s="12"/>
      <c r="F1710" s="1"/>
      <c r="H1710" s="1"/>
      <c r="I1710" s="1"/>
    </row>
    <row r="1711" spans="2:9" x14ac:dyDescent="0.2">
      <c r="B1711"/>
      <c r="C1711" s="2">
        <v>1</v>
      </c>
      <c r="D1711" s="5" t="s">
        <v>20</v>
      </c>
      <c r="E1711" s="13">
        <v>9382</v>
      </c>
      <c r="F1711" s="13">
        <v>596440</v>
      </c>
      <c r="G1711" s="13">
        <v>605822</v>
      </c>
      <c r="H1711" s="13">
        <v>142979.87645000001</v>
      </c>
      <c r="I1711" s="13">
        <v>462842.12355000002</v>
      </c>
    </row>
    <row r="1712" spans="2:9" x14ac:dyDescent="0.2">
      <c r="B1712"/>
      <c r="C1712" s="2">
        <v>21</v>
      </c>
      <c r="D1712" s="5" t="s">
        <v>25</v>
      </c>
      <c r="E1712" s="13">
        <v>0</v>
      </c>
      <c r="F1712" s="13">
        <v>166580</v>
      </c>
      <c r="G1712" s="13">
        <v>166580</v>
      </c>
      <c r="H1712" s="13">
        <v>9337.7448399999994</v>
      </c>
      <c r="I1712" s="13">
        <v>157242.25516</v>
      </c>
    </row>
    <row r="1713" spans="2:9" x14ac:dyDescent="0.2">
      <c r="B1713"/>
      <c r="C1713" s="2">
        <v>22</v>
      </c>
      <c r="D1713" s="5" t="s">
        <v>1350</v>
      </c>
      <c r="E1713" s="13">
        <v>10362</v>
      </c>
      <c r="F1713" s="13">
        <v>277943</v>
      </c>
      <c r="G1713" s="13">
        <v>288305</v>
      </c>
      <c r="H1713" s="13">
        <v>21737.133689999999</v>
      </c>
      <c r="I1713" s="13">
        <v>266567.86631000001</v>
      </c>
    </row>
    <row r="1714" spans="2:9" x14ac:dyDescent="0.2">
      <c r="B1714"/>
      <c r="C1714" s="2">
        <v>23</v>
      </c>
      <c r="D1714" s="5" t="s">
        <v>1351</v>
      </c>
      <c r="E1714" s="13">
        <v>6687</v>
      </c>
      <c r="F1714" s="13">
        <v>142726</v>
      </c>
      <c r="G1714" s="13">
        <v>149413</v>
      </c>
      <c r="H1714" s="13">
        <v>31074.532210000001</v>
      </c>
      <c r="I1714" s="13">
        <v>118338.46779</v>
      </c>
    </row>
    <row r="1715" spans="2:9" x14ac:dyDescent="0.2">
      <c r="B1715"/>
      <c r="C1715" s="2">
        <v>30</v>
      </c>
      <c r="D1715" s="5" t="s">
        <v>1352</v>
      </c>
      <c r="E1715" s="13">
        <v>15803</v>
      </c>
      <c r="F1715" s="13">
        <v>34460</v>
      </c>
      <c r="G1715" s="13">
        <v>50263</v>
      </c>
      <c r="H1715" s="13">
        <v>305.15598</v>
      </c>
      <c r="I1715" s="13">
        <v>49957.844019999997</v>
      </c>
    </row>
    <row r="1716" spans="2:9" x14ac:dyDescent="0.2">
      <c r="B1716"/>
      <c r="C1716" s="2">
        <v>31</v>
      </c>
      <c r="D1716" s="5" t="s">
        <v>1353</v>
      </c>
      <c r="E1716" s="13">
        <v>5991</v>
      </c>
      <c r="F1716" s="13">
        <v>62848</v>
      </c>
      <c r="G1716" s="13">
        <v>68839</v>
      </c>
      <c r="H1716" s="13">
        <v>1532.8495600000001</v>
      </c>
      <c r="I1716" s="13">
        <v>67306.150439999998</v>
      </c>
    </row>
    <row r="1717" spans="2:9" x14ac:dyDescent="0.2">
      <c r="B1717"/>
      <c r="C1717" s="2">
        <v>32</v>
      </c>
      <c r="D1717" s="5" t="s">
        <v>1354</v>
      </c>
      <c r="E1717" s="13">
        <v>4178</v>
      </c>
      <c r="F1717" s="13">
        <v>2392</v>
      </c>
      <c r="G1717" s="13">
        <v>6570</v>
      </c>
      <c r="H1717" s="13">
        <v>2450.8468499999999</v>
      </c>
      <c r="I1717" s="13">
        <v>4119.1531500000001</v>
      </c>
    </row>
    <row r="1718" spans="2:9" x14ac:dyDescent="0.2">
      <c r="B1718"/>
      <c r="C1718" s="2">
        <v>33</v>
      </c>
      <c r="D1718" s="5" t="s">
        <v>1355</v>
      </c>
      <c r="E1718" s="13">
        <v>0</v>
      </c>
      <c r="F1718" s="13">
        <v>1562</v>
      </c>
      <c r="G1718" s="13">
        <v>1562</v>
      </c>
      <c r="H1718" s="13">
        <v>0</v>
      </c>
      <c r="I1718" s="13">
        <v>1562</v>
      </c>
    </row>
    <row r="1719" spans="2:9" x14ac:dyDescent="0.2">
      <c r="B1719"/>
      <c r="C1719" s="2">
        <v>34</v>
      </c>
      <c r="D1719" s="5" t="s">
        <v>1356</v>
      </c>
      <c r="E1719" s="13">
        <v>33500</v>
      </c>
      <c r="F1719" s="13">
        <v>32580</v>
      </c>
      <c r="G1719" s="13">
        <v>66080</v>
      </c>
      <c r="H1719" s="13">
        <v>2422.63627</v>
      </c>
      <c r="I1719" s="13">
        <v>63657.363729999997</v>
      </c>
    </row>
    <row r="1720" spans="2:9" x14ac:dyDescent="0.2">
      <c r="B1720"/>
      <c r="C1720" s="2">
        <v>35</v>
      </c>
      <c r="D1720" s="5" t="s">
        <v>1357</v>
      </c>
      <c r="E1720" s="13">
        <v>13</v>
      </c>
      <c r="F1720" s="13">
        <v>392112</v>
      </c>
      <c r="G1720" s="13">
        <v>392125</v>
      </c>
      <c r="H1720" s="13">
        <v>8199.6923700000007</v>
      </c>
      <c r="I1720" s="13">
        <v>383925.30763</v>
      </c>
    </row>
    <row r="1721" spans="2:9" x14ac:dyDescent="0.2">
      <c r="B1721"/>
      <c r="C1721" s="2">
        <v>37</v>
      </c>
      <c r="D1721" s="5" t="s">
        <v>1358</v>
      </c>
      <c r="E1721" s="13">
        <v>0</v>
      </c>
      <c r="F1721" s="13">
        <v>15000</v>
      </c>
      <c r="G1721" s="13">
        <v>15000</v>
      </c>
      <c r="H1721" s="13">
        <v>0</v>
      </c>
      <c r="I1721" s="13">
        <v>15000</v>
      </c>
    </row>
    <row r="1722" spans="2:9" x14ac:dyDescent="0.2">
      <c r="B1722"/>
      <c r="C1722" s="2">
        <v>38</v>
      </c>
      <c r="D1722" s="5" t="s">
        <v>1359</v>
      </c>
      <c r="E1722" s="13">
        <v>500</v>
      </c>
      <c r="F1722" s="13">
        <v>13000</v>
      </c>
      <c r="G1722" s="13">
        <v>13500</v>
      </c>
      <c r="H1722" s="13">
        <v>93.697400000000002</v>
      </c>
      <c r="I1722" s="13">
        <v>13406.302600000001</v>
      </c>
    </row>
    <row r="1723" spans="2:9" x14ac:dyDescent="0.2">
      <c r="B1723"/>
      <c r="C1723" s="2">
        <v>39</v>
      </c>
      <c r="D1723" s="5" t="s">
        <v>1360</v>
      </c>
      <c r="E1723" s="13">
        <v>18844</v>
      </c>
      <c r="F1723" s="13">
        <v>12622</v>
      </c>
      <c r="G1723" s="13">
        <v>31466</v>
      </c>
      <c r="H1723" s="13">
        <v>717.51130999999998</v>
      </c>
      <c r="I1723" s="13">
        <v>30748.488689999998</v>
      </c>
    </row>
    <row r="1724" spans="2:9" x14ac:dyDescent="0.2">
      <c r="B1724"/>
      <c r="C1724" s="2">
        <v>61</v>
      </c>
      <c r="D1724" s="5" t="s">
        <v>1361</v>
      </c>
      <c r="E1724" s="13">
        <v>0</v>
      </c>
      <c r="F1724" s="13">
        <v>104058</v>
      </c>
      <c r="G1724" s="13">
        <v>104058</v>
      </c>
      <c r="H1724" s="13">
        <v>3691.5</v>
      </c>
      <c r="I1724" s="13">
        <v>100366.5</v>
      </c>
    </row>
    <row r="1725" spans="2:9" x14ac:dyDescent="0.2">
      <c r="B1725"/>
      <c r="C1725" s="2">
        <v>69</v>
      </c>
      <c r="D1725" s="5" t="s">
        <v>1362</v>
      </c>
      <c r="E1725" s="13">
        <v>0</v>
      </c>
      <c r="F1725" s="13">
        <v>170568</v>
      </c>
      <c r="G1725" s="13">
        <v>170568</v>
      </c>
      <c r="H1725" s="13">
        <v>14441.43476</v>
      </c>
      <c r="I1725" s="13">
        <v>156126.56524</v>
      </c>
    </row>
    <row r="1726" spans="2:9" x14ac:dyDescent="0.2">
      <c r="B1726"/>
      <c r="C1726" s="2">
        <v>70</v>
      </c>
      <c r="D1726" s="5" t="s">
        <v>1363</v>
      </c>
      <c r="E1726" s="13">
        <v>1236</v>
      </c>
      <c r="F1726" s="13">
        <v>33255</v>
      </c>
      <c r="G1726" s="13">
        <v>34491</v>
      </c>
      <c r="H1726" s="13">
        <v>1380</v>
      </c>
      <c r="I1726" s="13">
        <v>33111</v>
      </c>
    </row>
    <row r="1727" spans="2:9" x14ac:dyDescent="0.2">
      <c r="B1727"/>
      <c r="C1727" s="2">
        <v>71</v>
      </c>
      <c r="D1727" s="5" t="s">
        <v>1364</v>
      </c>
      <c r="E1727" s="13">
        <v>0</v>
      </c>
      <c r="F1727" s="13">
        <v>15290</v>
      </c>
      <c r="G1727" s="13">
        <v>15290</v>
      </c>
      <c r="H1727" s="13">
        <v>-85.385810000000006</v>
      </c>
      <c r="I1727" s="13">
        <v>15375.38581</v>
      </c>
    </row>
    <row r="1728" spans="2:9" x14ac:dyDescent="0.2">
      <c r="B1728"/>
      <c r="C1728" s="2">
        <v>72</v>
      </c>
      <c r="D1728" s="5" t="s">
        <v>1365</v>
      </c>
      <c r="E1728" s="13">
        <v>0</v>
      </c>
      <c r="F1728" s="13">
        <v>144837</v>
      </c>
      <c r="G1728" s="13">
        <v>144837</v>
      </c>
      <c r="H1728" s="13">
        <v>1281.8810000000001</v>
      </c>
      <c r="I1728" s="13">
        <v>143555.11900000001</v>
      </c>
    </row>
    <row r="1729" spans="2:9" x14ac:dyDescent="0.2">
      <c r="B1729"/>
      <c r="C1729" s="2">
        <v>73</v>
      </c>
      <c r="D1729" s="5" t="s">
        <v>1366</v>
      </c>
      <c r="E1729" s="13">
        <v>7785</v>
      </c>
      <c r="F1729" s="13">
        <v>70051</v>
      </c>
      <c r="G1729" s="13">
        <v>77836</v>
      </c>
      <c r="H1729" s="13">
        <v>1947.16813</v>
      </c>
      <c r="I1729" s="13">
        <v>75888.831869999995</v>
      </c>
    </row>
    <row r="1730" spans="2:9" x14ac:dyDescent="0.2">
      <c r="B1730"/>
      <c r="C1730" s="2">
        <v>74</v>
      </c>
      <c r="D1730" s="5" t="s">
        <v>1367</v>
      </c>
      <c r="E1730" s="13">
        <v>0</v>
      </c>
      <c r="F1730" s="13">
        <v>523728</v>
      </c>
      <c r="G1730" s="13">
        <v>523728</v>
      </c>
      <c r="H1730" s="13">
        <v>66496.932000000001</v>
      </c>
      <c r="I1730" s="13">
        <v>457231.06800000003</v>
      </c>
    </row>
    <row r="1731" spans="2:9" x14ac:dyDescent="0.2">
      <c r="B1731"/>
      <c r="C1731" s="2">
        <v>75</v>
      </c>
      <c r="D1731" s="5" t="s">
        <v>1368</v>
      </c>
      <c r="E1731" s="13">
        <v>0</v>
      </c>
      <c r="F1731" s="13">
        <v>420000</v>
      </c>
      <c r="G1731" s="13">
        <v>420000</v>
      </c>
      <c r="H1731" s="13">
        <v>113616.02178</v>
      </c>
      <c r="I1731" s="13">
        <v>306383.97821999999</v>
      </c>
    </row>
    <row r="1732" spans="2:9" x14ac:dyDescent="0.2">
      <c r="B1732"/>
      <c r="C1732" s="2">
        <v>76</v>
      </c>
      <c r="D1732" s="5" t="s">
        <v>1369</v>
      </c>
      <c r="E1732" s="13">
        <v>0</v>
      </c>
      <c r="F1732" s="13">
        <v>64827</v>
      </c>
      <c r="G1732" s="13">
        <v>64827</v>
      </c>
      <c r="H1732" s="13">
        <v>9612.9373599999999</v>
      </c>
      <c r="I1732" s="13">
        <v>55214.062639999996</v>
      </c>
    </row>
    <row r="1733" spans="2:9" x14ac:dyDescent="0.2">
      <c r="B1733"/>
      <c r="C1733" s="2">
        <v>77</v>
      </c>
      <c r="D1733" s="5" t="s">
        <v>1370</v>
      </c>
      <c r="E1733" s="13">
        <v>0</v>
      </c>
      <c r="F1733" s="13">
        <v>10885</v>
      </c>
      <c r="G1733" s="13">
        <v>10885</v>
      </c>
      <c r="H1733" s="13">
        <v>1556.5</v>
      </c>
      <c r="I1733" s="13">
        <v>9328.5</v>
      </c>
    </row>
    <row r="1734" spans="2:9" x14ac:dyDescent="0.2">
      <c r="B1734"/>
      <c r="C1734" s="2">
        <v>78</v>
      </c>
      <c r="D1734" s="5" t="s">
        <v>1371</v>
      </c>
      <c r="E1734" s="13">
        <v>1025</v>
      </c>
      <c r="F1734" s="13">
        <v>157821</v>
      </c>
      <c r="G1734" s="13">
        <v>158846</v>
      </c>
      <c r="H1734" s="13">
        <v>15235.121999999999</v>
      </c>
      <c r="I1734" s="13">
        <v>143610.878</v>
      </c>
    </row>
    <row r="1735" spans="2:9" x14ac:dyDescent="0.2">
      <c r="B1735"/>
      <c r="C1735" s="2">
        <v>79</v>
      </c>
      <c r="D1735" s="5" t="s">
        <v>1372</v>
      </c>
      <c r="E1735" s="13">
        <v>0</v>
      </c>
      <c r="F1735" s="13">
        <v>650</v>
      </c>
      <c r="G1735" s="13">
        <v>650</v>
      </c>
      <c r="H1735" s="13">
        <v>506.04374999999999</v>
      </c>
      <c r="I1735" s="13">
        <v>143.95625000000001</v>
      </c>
    </row>
    <row r="1736" spans="2:9" ht="25.5" x14ac:dyDescent="0.2">
      <c r="B1736"/>
      <c r="C1736" s="2">
        <v>81</v>
      </c>
      <c r="D1736" s="5" t="s">
        <v>1373</v>
      </c>
      <c r="E1736" s="13">
        <v>669</v>
      </c>
      <c r="F1736" s="13">
        <v>26261</v>
      </c>
      <c r="G1736" s="13">
        <v>26930</v>
      </c>
      <c r="H1736" s="13">
        <v>9293.0400000000009</v>
      </c>
      <c r="I1736" s="13">
        <v>17636.96</v>
      </c>
    </row>
    <row r="1737" spans="2:9" x14ac:dyDescent="0.2">
      <c r="B1737"/>
      <c r="C1737" s="2">
        <v>82</v>
      </c>
      <c r="D1737" s="5" t="s">
        <v>1374</v>
      </c>
      <c r="E1737" s="13">
        <v>25401</v>
      </c>
      <c r="F1737" s="13">
        <v>64989</v>
      </c>
      <c r="G1737" s="13">
        <v>90390</v>
      </c>
      <c r="H1737" s="13">
        <v>9.5</v>
      </c>
      <c r="I1737" s="13">
        <v>90380.5</v>
      </c>
    </row>
    <row r="1738" spans="2:9" x14ac:dyDescent="0.2">
      <c r="B1738"/>
      <c r="C1738" s="2">
        <v>84</v>
      </c>
      <c r="D1738" s="5" t="s">
        <v>1375</v>
      </c>
      <c r="E1738" s="13">
        <v>0</v>
      </c>
      <c r="F1738" s="13">
        <v>4834</v>
      </c>
      <c r="G1738" s="13">
        <v>4834</v>
      </c>
      <c r="H1738" s="13">
        <v>65.096580000000003</v>
      </c>
      <c r="I1738" s="13">
        <v>4768.9034199999996</v>
      </c>
    </row>
    <row r="1739" spans="2:9" x14ac:dyDescent="0.2">
      <c r="B1739"/>
      <c r="C1739" s="2">
        <v>85</v>
      </c>
      <c r="D1739" s="5" t="s">
        <v>1376</v>
      </c>
      <c r="E1739" s="13">
        <v>4750</v>
      </c>
      <c r="F1739" s="13">
        <v>51278</v>
      </c>
      <c r="G1739" s="13">
        <v>56028</v>
      </c>
      <c r="H1739" s="13">
        <v>18512.7598</v>
      </c>
      <c r="I1739" s="13">
        <v>37515.2402</v>
      </c>
    </row>
    <row r="1740" spans="2:9" ht="15" customHeight="1" x14ac:dyDescent="0.2">
      <c r="B1740"/>
      <c r="C1740" s="14">
        <f>SUBTOTAL(9,C1711:C1739)</f>
        <v>1583</v>
      </c>
      <c r="D1740" s="15" t="s">
        <v>1377</v>
      </c>
      <c r="E1740" s="16">
        <f>SUBTOTAL(9,E1711:E1739)</f>
        <v>146126</v>
      </c>
      <c r="F1740" s="16">
        <f>SUBTOTAL(9,F1711:F1739)</f>
        <v>3613597</v>
      </c>
      <c r="G1740" s="16">
        <f>SUBTOTAL(9,G1711:G1739)</f>
        <v>3759723</v>
      </c>
      <c r="H1740" s="16">
        <f>SUBTOTAL(9,H1711:H1739)</f>
        <v>478412.22827999998</v>
      </c>
      <c r="I1740" s="16">
        <f>SUBTOTAL(9,I1711:I1739)</f>
        <v>3281310.7717199996</v>
      </c>
    </row>
    <row r="1741" spans="2:9" ht="15" customHeight="1" x14ac:dyDescent="0.25">
      <c r="B1741" s="10">
        <v>1422</v>
      </c>
      <c r="C1741" s="11"/>
      <c r="D1741" s="5" t="s">
        <v>1378</v>
      </c>
      <c r="E1741" s="12"/>
      <c r="F1741" s="1"/>
      <c r="H1741" s="1"/>
      <c r="I1741" s="1"/>
    </row>
    <row r="1742" spans="2:9" x14ac:dyDescent="0.2">
      <c r="B1742"/>
      <c r="C1742" s="2">
        <v>21</v>
      </c>
      <c r="D1742" s="5" t="s">
        <v>25</v>
      </c>
      <c r="E1742" s="13">
        <v>250</v>
      </c>
      <c r="F1742" s="13">
        <v>5219</v>
      </c>
      <c r="G1742" s="13">
        <v>5469</v>
      </c>
      <c r="H1742" s="13">
        <v>139.73997</v>
      </c>
      <c r="I1742" s="13">
        <v>5329.2600300000004</v>
      </c>
    </row>
    <row r="1743" spans="2:9" ht="15" customHeight="1" x14ac:dyDescent="0.2">
      <c r="B1743"/>
      <c r="C1743" s="14">
        <f>SUBTOTAL(9,C1742:C1742)</f>
        <v>21</v>
      </c>
      <c r="D1743" s="15" t="s">
        <v>1379</v>
      </c>
      <c r="E1743" s="16">
        <f>SUBTOTAL(9,E1742:E1742)</f>
        <v>250</v>
      </c>
      <c r="F1743" s="16">
        <f>SUBTOTAL(9,F1742:F1742)</f>
        <v>5219</v>
      </c>
      <c r="G1743" s="16">
        <f>SUBTOTAL(9,G1742:G1742)</f>
        <v>5469</v>
      </c>
      <c r="H1743" s="16">
        <f>SUBTOTAL(9,H1742:H1742)</f>
        <v>139.73997</v>
      </c>
      <c r="I1743" s="16">
        <f>SUBTOTAL(9,I1742:I1742)</f>
        <v>5329.2600300000004</v>
      </c>
    </row>
    <row r="1744" spans="2:9" ht="15" customHeight="1" x14ac:dyDescent="0.25">
      <c r="B1744" s="10">
        <v>1423</v>
      </c>
      <c r="C1744" s="11"/>
      <c r="D1744" s="5" t="s">
        <v>1380</v>
      </c>
      <c r="E1744" s="12"/>
      <c r="F1744" s="1"/>
      <c r="H1744" s="1"/>
      <c r="I1744" s="1"/>
    </row>
    <row r="1745" spans="2:9" x14ac:dyDescent="0.2">
      <c r="B1745"/>
      <c r="C1745" s="2">
        <v>1</v>
      </c>
      <c r="D1745" s="5" t="s">
        <v>20</v>
      </c>
      <c r="E1745" s="13">
        <v>0</v>
      </c>
      <c r="F1745" s="13">
        <v>14278</v>
      </c>
      <c r="G1745" s="13">
        <v>14278</v>
      </c>
      <c r="H1745" s="13">
        <v>2627.8966</v>
      </c>
      <c r="I1745" s="13">
        <v>11650.1034</v>
      </c>
    </row>
    <row r="1746" spans="2:9" ht="15" customHeight="1" x14ac:dyDescent="0.2">
      <c r="B1746"/>
      <c r="C1746" s="14">
        <f>SUBTOTAL(9,C1745:C1745)</f>
        <v>1</v>
      </c>
      <c r="D1746" s="15" t="s">
        <v>1381</v>
      </c>
      <c r="E1746" s="16">
        <f>SUBTOTAL(9,E1745:E1745)</f>
        <v>0</v>
      </c>
      <c r="F1746" s="16">
        <f>SUBTOTAL(9,F1745:F1745)</f>
        <v>14278</v>
      </c>
      <c r="G1746" s="16">
        <f>SUBTOTAL(9,G1745:G1745)</f>
        <v>14278</v>
      </c>
      <c r="H1746" s="16">
        <f>SUBTOTAL(9,H1745:H1745)</f>
        <v>2627.8966</v>
      </c>
      <c r="I1746" s="16">
        <f>SUBTOTAL(9,I1745:I1745)</f>
        <v>11650.1034</v>
      </c>
    </row>
    <row r="1747" spans="2:9" ht="15" customHeight="1" x14ac:dyDescent="0.25">
      <c r="B1747" s="10">
        <v>1424</v>
      </c>
      <c r="C1747" s="11"/>
      <c r="D1747" s="5" t="s">
        <v>1382</v>
      </c>
      <c r="E1747" s="12"/>
      <c r="F1747" s="1"/>
      <c r="H1747" s="1"/>
      <c r="I1747" s="1"/>
    </row>
    <row r="1748" spans="2:9" x14ac:dyDescent="0.2">
      <c r="B1748"/>
      <c r="C1748" s="2">
        <v>21</v>
      </c>
      <c r="D1748" s="5" t="s">
        <v>30</v>
      </c>
      <c r="E1748" s="13">
        <v>1083</v>
      </c>
      <c r="F1748" s="13">
        <v>32932</v>
      </c>
      <c r="G1748" s="13">
        <v>34015</v>
      </c>
      <c r="H1748" s="13">
        <v>2262.09</v>
      </c>
      <c r="I1748" s="13">
        <v>31752.91</v>
      </c>
    </row>
    <row r="1749" spans="2:9" ht="15" customHeight="1" x14ac:dyDescent="0.2">
      <c r="B1749"/>
      <c r="C1749" s="14">
        <f>SUBTOTAL(9,C1748:C1748)</f>
        <v>21</v>
      </c>
      <c r="D1749" s="15" t="s">
        <v>1383</v>
      </c>
      <c r="E1749" s="16">
        <f>SUBTOTAL(9,E1748:E1748)</f>
        <v>1083</v>
      </c>
      <c r="F1749" s="16">
        <f>SUBTOTAL(9,F1748:F1748)</f>
        <v>32932</v>
      </c>
      <c r="G1749" s="16">
        <f>SUBTOTAL(9,G1748:G1748)</f>
        <v>34015</v>
      </c>
      <c r="H1749" s="16">
        <f>SUBTOTAL(9,H1748:H1748)</f>
        <v>2262.09</v>
      </c>
      <c r="I1749" s="16">
        <f>SUBTOTAL(9,I1748:I1748)</f>
        <v>31752.91</v>
      </c>
    </row>
    <row r="1750" spans="2:9" ht="15" customHeight="1" x14ac:dyDescent="0.25">
      <c r="B1750" s="10">
        <v>1425</v>
      </c>
      <c r="C1750" s="11"/>
      <c r="D1750" s="5" t="s">
        <v>1384</v>
      </c>
      <c r="E1750" s="12"/>
      <c r="F1750" s="1"/>
      <c r="H1750" s="1"/>
      <c r="I1750" s="1"/>
    </row>
    <row r="1751" spans="2:9" x14ac:dyDescent="0.2">
      <c r="B1751"/>
      <c r="C1751" s="2">
        <v>1</v>
      </c>
      <c r="D1751" s="5" t="s">
        <v>20</v>
      </c>
      <c r="E1751" s="13">
        <v>634</v>
      </c>
      <c r="F1751" s="13">
        <v>12798</v>
      </c>
      <c r="G1751" s="13">
        <v>13432</v>
      </c>
      <c r="H1751" s="13">
        <v>724.96186</v>
      </c>
      <c r="I1751" s="13">
        <v>12707.038140000001</v>
      </c>
    </row>
    <row r="1752" spans="2:9" x14ac:dyDescent="0.2">
      <c r="B1752"/>
      <c r="C1752" s="2">
        <v>21</v>
      </c>
      <c r="D1752" s="5" t="s">
        <v>25</v>
      </c>
      <c r="E1752" s="13">
        <v>1218</v>
      </c>
      <c r="F1752" s="13">
        <v>26100</v>
      </c>
      <c r="G1752" s="13">
        <v>27318</v>
      </c>
      <c r="H1752" s="13">
        <v>580.60136999999997</v>
      </c>
      <c r="I1752" s="13">
        <v>26737.39863</v>
      </c>
    </row>
    <row r="1753" spans="2:9" x14ac:dyDescent="0.2">
      <c r="B1753"/>
      <c r="C1753" s="2">
        <v>70</v>
      </c>
      <c r="D1753" s="5" t="s">
        <v>1385</v>
      </c>
      <c r="E1753" s="13">
        <v>21</v>
      </c>
      <c r="F1753" s="13">
        <v>11000</v>
      </c>
      <c r="G1753" s="13">
        <v>11021</v>
      </c>
      <c r="H1753" s="13">
        <v>679.84</v>
      </c>
      <c r="I1753" s="13">
        <v>10341.16</v>
      </c>
    </row>
    <row r="1754" spans="2:9" x14ac:dyDescent="0.2">
      <c r="B1754"/>
      <c r="C1754" s="2">
        <v>71</v>
      </c>
      <c r="D1754" s="5" t="s">
        <v>1386</v>
      </c>
      <c r="E1754" s="13">
        <v>3315</v>
      </c>
      <c r="F1754" s="13">
        <v>30600</v>
      </c>
      <c r="G1754" s="13">
        <v>33915</v>
      </c>
      <c r="H1754" s="13">
        <v>1375.5493300000001</v>
      </c>
      <c r="I1754" s="13">
        <v>32539.450669999998</v>
      </c>
    </row>
    <row r="1755" spans="2:9" ht="15" customHeight="1" x14ac:dyDescent="0.2">
      <c r="B1755"/>
      <c r="C1755" s="14">
        <f>SUBTOTAL(9,C1751:C1754)</f>
        <v>163</v>
      </c>
      <c r="D1755" s="15" t="s">
        <v>1387</v>
      </c>
      <c r="E1755" s="16">
        <f>SUBTOTAL(9,E1751:E1754)</f>
        <v>5188</v>
      </c>
      <c r="F1755" s="16">
        <f>SUBTOTAL(9,F1751:F1754)</f>
        <v>80498</v>
      </c>
      <c r="G1755" s="16">
        <f>SUBTOTAL(9,G1751:G1754)</f>
        <v>85686</v>
      </c>
      <c r="H1755" s="16">
        <f>SUBTOTAL(9,H1751:H1754)</f>
        <v>3360.9525599999997</v>
      </c>
      <c r="I1755" s="16">
        <f>SUBTOTAL(9,I1751:I1754)</f>
        <v>82325.047439999995</v>
      </c>
    </row>
    <row r="1756" spans="2:9" ht="15" customHeight="1" x14ac:dyDescent="0.2">
      <c r="C1756" s="17">
        <f>SUBTOTAL(9,C1710:C1755)</f>
        <v>1789</v>
      </c>
      <c r="D1756" s="18" t="s">
        <v>1388</v>
      </c>
      <c r="E1756" s="19">
        <f>SUBTOTAL(9,E1710:E1755)</f>
        <v>152647</v>
      </c>
      <c r="F1756" s="19">
        <f>SUBTOTAL(9,F1710:F1755)</f>
        <v>3746524</v>
      </c>
      <c r="G1756" s="19">
        <f>SUBTOTAL(9,G1710:G1755)</f>
        <v>3899171</v>
      </c>
      <c r="H1756" s="19">
        <f>SUBTOTAL(9,H1710:H1755)</f>
        <v>486802.90740999999</v>
      </c>
      <c r="I1756" s="19">
        <f>SUBTOTAL(9,I1710:I1755)</f>
        <v>3412368.09259</v>
      </c>
    </row>
    <row r="1757" spans="2:9" ht="27" customHeight="1" x14ac:dyDescent="0.25">
      <c r="B1757" s="1"/>
      <c r="C1757" s="2"/>
      <c r="D1757" s="9" t="s">
        <v>1389</v>
      </c>
      <c r="E1757" s="1"/>
      <c r="F1757" s="1"/>
      <c r="G1757" s="1"/>
      <c r="H1757" s="1"/>
      <c r="I1757" s="1"/>
    </row>
    <row r="1758" spans="2:9" ht="15" customHeight="1" x14ac:dyDescent="0.25">
      <c r="B1758" s="10">
        <v>1429</v>
      </c>
      <c r="C1758" s="11"/>
      <c r="D1758" s="5" t="s">
        <v>1390</v>
      </c>
      <c r="E1758" s="12"/>
      <c r="F1758" s="1"/>
      <c r="H1758" s="1"/>
      <c r="I1758" s="1"/>
    </row>
    <row r="1759" spans="2:9" x14ac:dyDescent="0.2">
      <c r="B1759"/>
      <c r="C1759" s="2">
        <v>1</v>
      </c>
      <c r="D1759" s="5" t="s">
        <v>20</v>
      </c>
      <c r="E1759" s="13">
        <v>2836</v>
      </c>
      <c r="F1759" s="13">
        <v>129450</v>
      </c>
      <c r="G1759" s="13">
        <v>132286</v>
      </c>
      <c r="H1759" s="13">
        <v>34159.777329999997</v>
      </c>
      <c r="I1759" s="13">
        <v>98126.222670000003</v>
      </c>
    </row>
    <row r="1760" spans="2:9" x14ac:dyDescent="0.2">
      <c r="B1760"/>
      <c r="C1760" s="2">
        <v>21</v>
      </c>
      <c r="D1760" s="5" t="s">
        <v>25</v>
      </c>
      <c r="E1760" s="13">
        <v>0</v>
      </c>
      <c r="F1760" s="13">
        <v>39899</v>
      </c>
      <c r="G1760" s="13">
        <v>39899</v>
      </c>
      <c r="H1760" s="13">
        <v>7163.8469800000003</v>
      </c>
      <c r="I1760" s="13">
        <v>32735.153020000002</v>
      </c>
    </row>
    <row r="1761" spans="2:9" x14ac:dyDescent="0.2">
      <c r="B1761"/>
      <c r="C1761" s="2">
        <v>22</v>
      </c>
      <c r="D1761" s="5" t="s">
        <v>1391</v>
      </c>
      <c r="E1761" s="13">
        <v>7938</v>
      </c>
      <c r="F1761" s="13">
        <v>24500</v>
      </c>
      <c r="G1761" s="13">
        <v>32438</v>
      </c>
      <c r="H1761" s="13">
        <v>4029.1268100000002</v>
      </c>
      <c r="I1761" s="13">
        <v>28408.873189999998</v>
      </c>
    </row>
    <row r="1762" spans="2:9" x14ac:dyDescent="0.2">
      <c r="B1762"/>
      <c r="C1762" s="2">
        <v>50</v>
      </c>
      <c r="D1762" s="5" t="s">
        <v>1392</v>
      </c>
      <c r="E1762" s="13">
        <v>0</v>
      </c>
      <c r="F1762" s="13">
        <v>3471</v>
      </c>
      <c r="G1762" s="13">
        <v>3471</v>
      </c>
      <c r="H1762" s="13">
        <v>3471</v>
      </c>
      <c r="I1762" s="13">
        <v>0</v>
      </c>
    </row>
    <row r="1763" spans="2:9" x14ac:dyDescent="0.2">
      <c r="B1763"/>
      <c r="C1763" s="2">
        <v>60</v>
      </c>
      <c r="D1763" s="5" t="s">
        <v>1393</v>
      </c>
      <c r="E1763" s="13">
        <v>0</v>
      </c>
      <c r="F1763" s="13">
        <v>2116</v>
      </c>
      <c r="G1763" s="13">
        <v>2116</v>
      </c>
      <c r="H1763" s="13">
        <v>0</v>
      </c>
      <c r="I1763" s="13">
        <v>2116</v>
      </c>
    </row>
    <row r="1764" spans="2:9" x14ac:dyDescent="0.2">
      <c r="B1764"/>
      <c r="C1764" s="2">
        <v>70</v>
      </c>
      <c r="D1764" s="5" t="s">
        <v>1394</v>
      </c>
      <c r="E1764" s="13">
        <v>4153</v>
      </c>
      <c r="F1764" s="13">
        <v>30164</v>
      </c>
      <c r="G1764" s="13">
        <v>34317</v>
      </c>
      <c r="H1764" s="13">
        <v>1147.1338599999999</v>
      </c>
      <c r="I1764" s="13">
        <v>33169.866139999998</v>
      </c>
    </row>
    <row r="1765" spans="2:9" x14ac:dyDescent="0.2">
      <c r="B1765"/>
      <c r="C1765" s="2">
        <v>71</v>
      </c>
      <c r="D1765" s="5" t="s">
        <v>1395</v>
      </c>
      <c r="E1765" s="13">
        <v>10126</v>
      </c>
      <c r="F1765" s="13">
        <v>122015</v>
      </c>
      <c r="G1765" s="13">
        <v>132141</v>
      </c>
      <c r="H1765" s="13">
        <v>49978.821000000004</v>
      </c>
      <c r="I1765" s="13">
        <v>82162.179000000004</v>
      </c>
    </row>
    <row r="1766" spans="2:9" x14ac:dyDescent="0.2">
      <c r="B1766"/>
      <c r="C1766" s="2">
        <v>72</v>
      </c>
      <c r="D1766" s="5" t="s">
        <v>1396</v>
      </c>
      <c r="E1766" s="13">
        <v>663</v>
      </c>
      <c r="F1766" s="13">
        <v>54045</v>
      </c>
      <c r="G1766" s="13">
        <v>54708</v>
      </c>
      <c r="H1766" s="13">
        <v>0</v>
      </c>
      <c r="I1766" s="13">
        <v>54708</v>
      </c>
    </row>
    <row r="1767" spans="2:9" x14ac:dyDescent="0.2">
      <c r="B1767"/>
      <c r="C1767" s="2">
        <v>73</v>
      </c>
      <c r="D1767" s="5" t="s">
        <v>1397</v>
      </c>
      <c r="E1767" s="13">
        <v>15343</v>
      </c>
      <c r="F1767" s="13">
        <v>45952</v>
      </c>
      <c r="G1767" s="13">
        <v>61295</v>
      </c>
      <c r="H1767" s="13">
        <v>2304.98119</v>
      </c>
      <c r="I1767" s="13">
        <v>58990.018810000001</v>
      </c>
    </row>
    <row r="1768" spans="2:9" x14ac:dyDescent="0.2">
      <c r="B1768"/>
      <c r="C1768" s="2">
        <v>74</v>
      </c>
      <c r="D1768" s="5" t="s">
        <v>1398</v>
      </c>
      <c r="E1768" s="13">
        <v>1824</v>
      </c>
      <c r="F1768" s="13">
        <v>101883</v>
      </c>
      <c r="G1768" s="13">
        <v>103707</v>
      </c>
      <c r="H1768" s="13">
        <v>5184.7963900000004</v>
      </c>
      <c r="I1768" s="13">
        <v>98522.203609999997</v>
      </c>
    </row>
    <row r="1769" spans="2:9" x14ac:dyDescent="0.2">
      <c r="B1769"/>
      <c r="C1769" s="2">
        <v>75</v>
      </c>
      <c r="D1769" s="5" t="s">
        <v>1399</v>
      </c>
      <c r="E1769" s="13">
        <v>0</v>
      </c>
      <c r="F1769" s="13">
        <v>10757</v>
      </c>
      <c r="G1769" s="13">
        <v>10757</v>
      </c>
      <c r="H1769" s="13">
        <v>3008.7894999999999</v>
      </c>
      <c r="I1769" s="13">
        <v>7748.2105000000001</v>
      </c>
    </row>
    <row r="1770" spans="2:9" x14ac:dyDescent="0.2">
      <c r="B1770"/>
      <c r="C1770" s="2">
        <v>77</v>
      </c>
      <c r="D1770" s="5" t="s">
        <v>1400</v>
      </c>
      <c r="E1770" s="13">
        <v>168</v>
      </c>
      <c r="F1770" s="13">
        <v>5000</v>
      </c>
      <c r="G1770" s="13">
        <v>5168</v>
      </c>
      <c r="H1770" s="13">
        <v>263.62346000000002</v>
      </c>
      <c r="I1770" s="13">
        <v>4904.3765400000002</v>
      </c>
    </row>
    <row r="1771" spans="2:9" x14ac:dyDescent="0.2">
      <c r="B1771"/>
      <c r="C1771" s="2">
        <v>79</v>
      </c>
      <c r="D1771" s="5" t="s">
        <v>1401</v>
      </c>
      <c r="E1771" s="13">
        <v>1128</v>
      </c>
      <c r="F1771" s="13">
        <v>52036</v>
      </c>
      <c r="G1771" s="13">
        <v>53164</v>
      </c>
      <c r="H1771" s="13">
        <v>2337.498</v>
      </c>
      <c r="I1771" s="13">
        <v>50826.502</v>
      </c>
    </row>
    <row r="1772" spans="2:9" ht="15" customHeight="1" x14ac:dyDescent="0.2">
      <c r="B1772"/>
      <c r="C1772" s="14">
        <f>SUBTOTAL(9,C1759:C1771)</f>
        <v>745</v>
      </c>
      <c r="D1772" s="15" t="s">
        <v>1402</v>
      </c>
      <c r="E1772" s="16">
        <f>SUBTOTAL(9,E1759:E1771)</f>
        <v>44179</v>
      </c>
      <c r="F1772" s="16">
        <f>SUBTOTAL(9,F1759:F1771)</f>
        <v>621288</v>
      </c>
      <c r="G1772" s="16">
        <f>SUBTOTAL(9,G1759:G1771)</f>
        <v>665467</v>
      </c>
      <c r="H1772" s="16">
        <f>SUBTOTAL(9,H1759:H1771)</f>
        <v>113049.39452000002</v>
      </c>
      <c r="I1772" s="16">
        <f>SUBTOTAL(9,I1759:I1771)</f>
        <v>552417.60548000003</v>
      </c>
    </row>
    <row r="1773" spans="2:9" ht="15" customHeight="1" x14ac:dyDescent="0.25">
      <c r="B1773" s="10">
        <v>1432</v>
      </c>
      <c r="C1773" s="11"/>
      <c r="D1773" s="5" t="s">
        <v>1403</v>
      </c>
      <c r="E1773" s="12"/>
      <c r="F1773" s="1"/>
      <c r="H1773" s="1"/>
      <c r="I1773" s="1"/>
    </row>
    <row r="1774" spans="2:9" x14ac:dyDescent="0.2">
      <c r="B1774"/>
      <c r="C1774" s="2">
        <v>50</v>
      </c>
      <c r="D1774" s="5" t="s">
        <v>1404</v>
      </c>
      <c r="E1774" s="13">
        <v>0</v>
      </c>
      <c r="F1774" s="13">
        <v>87094</v>
      </c>
      <c r="G1774" s="13">
        <v>87094</v>
      </c>
      <c r="H1774" s="13">
        <v>87094</v>
      </c>
      <c r="I1774" s="13">
        <v>0</v>
      </c>
    </row>
    <row r="1775" spans="2:9" ht="15" customHeight="1" x14ac:dyDescent="0.2">
      <c r="B1775"/>
      <c r="C1775" s="14">
        <f>SUBTOTAL(9,C1774:C1774)</f>
        <v>50</v>
      </c>
      <c r="D1775" s="15" t="s">
        <v>1405</v>
      </c>
      <c r="E1775" s="16">
        <f>SUBTOTAL(9,E1774:E1774)</f>
        <v>0</v>
      </c>
      <c r="F1775" s="16">
        <f>SUBTOTAL(9,F1774:F1774)</f>
        <v>87094</v>
      </c>
      <c r="G1775" s="16">
        <f>SUBTOTAL(9,G1774:G1774)</f>
        <v>87094</v>
      </c>
      <c r="H1775" s="16">
        <f>SUBTOTAL(9,H1774:H1774)</f>
        <v>87094</v>
      </c>
      <c r="I1775" s="16">
        <f>SUBTOTAL(9,I1774:I1774)</f>
        <v>0</v>
      </c>
    </row>
    <row r="1776" spans="2:9" ht="15" customHeight="1" x14ac:dyDescent="0.2">
      <c r="C1776" s="17">
        <f>SUBTOTAL(9,C1758:C1775)</f>
        <v>795</v>
      </c>
      <c r="D1776" s="18" t="s">
        <v>1406</v>
      </c>
      <c r="E1776" s="19">
        <f>SUBTOTAL(9,E1758:E1775)</f>
        <v>44179</v>
      </c>
      <c r="F1776" s="19">
        <f>SUBTOTAL(9,F1758:F1775)</f>
        <v>708382</v>
      </c>
      <c r="G1776" s="19">
        <f>SUBTOTAL(9,G1758:G1775)</f>
        <v>752561</v>
      </c>
      <c r="H1776" s="19">
        <f>SUBTOTAL(9,H1758:H1775)</f>
        <v>200143.39452000003</v>
      </c>
      <c r="I1776" s="19">
        <f>SUBTOTAL(9,I1758:I1775)</f>
        <v>552417.60548000003</v>
      </c>
    </row>
    <row r="1777" spans="2:9" ht="27" customHeight="1" x14ac:dyDescent="0.25">
      <c r="B1777" s="1"/>
      <c r="C1777" s="2"/>
      <c r="D1777" s="9" t="s">
        <v>1407</v>
      </c>
      <c r="E1777" s="1"/>
      <c r="F1777" s="1"/>
      <c r="G1777" s="1"/>
      <c r="H1777" s="1"/>
      <c r="I1777" s="1"/>
    </row>
    <row r="1778" spans="2:9" ht="15" customHeight="1" x14ac:dyDescent="0.25">
      <c r="B1778" s="10">
        <v>1471</v>
      </c>
      <c r="C1778" s="11"/>
      <c r="D1778" s="5" t="s">
        <v>1408</v>
      </c>
      <c r="E1778" s="12"/>
      <c r="F1778" s="1"/>
      <c r="H1778" s="1"/>
      <c r="I1778" s="1"/>
    </row>
    <row r="1779" spans="2:9" x14ac:dyDescent="0.2">
      <c r="B1779"/>
      <c r="C1779" s="2">
        <v>1</v>
      </c>
      <c r="D1779" s="5" t="s">
        <v>20</v>
      </c>
      <c r="E1779" s="13">
        <v>5401</v>
      </c>
      <c r="F1779" s="13">
        <v>200506</v>
      </c>
      <c r="G1779" s="13">
        <v>205907</v>
      </c>
      <c r="H1779" s="13">
        <v>45008.386709999999</v>
      </c>
      <c r="I1779" s="13">
        <v>160898.61329000001</v>
      </c>
    </row>
    <row r="1780" spans="2:9" x14ac:dyDescent="0.2">
      <c r="B1780"/>
      <c r="C1780" s="2">
        <v>21</v>
      </c>
      <c r="D1780" s="5" t="s">
        <v>30</v>
      </c>
      <c r="E1780" s="13">
        <v>7916</v>
      </c>
      <c r="F1780" s="13">
        <v>67535</v>
      </c>
      <c r="G1780" s="13">
        <v>75451</v>
      </c>
      <c r="H1780" s="13">
        <v>29415.450239999998</v>
      </c>
      <c r="I1780" s="13">
        <v>46035.549760000002</v>
      </c>
    </row>
    <row r="1781" spans="2:9" x14ac:dyDescent="0.2">
      <c r="B1781"/>
      <c r="C1781" s="2">
        <v>50</v>
      </c>
      <c r="D1781" s="5" t="s">
        <v>1409</v>
      </c>
      <c r="E1781" s="13">
        <v>0</v>
      </c>
      <c r="F1781" s="13">
        <v>506</v>
      </c>
      <c r="G1781" s="13">
        <v>506</v>
      </c>
      <c r="H1781" s="13">
        <v>0</v>
      </c>
      <c r="I1781" s="13">
        <v>506</v>
      </c>
    </row>
    <row r="1782" spans="2:9" ht="15" customHeight="1" x14ac:dyDescent="0.2">
      <c r="B1782"/>
      <c r="C1782" s="14">
        <f>SUBTOTAL(9,C1779:C1781)</f>
        <v>72</v>
      </c>
      <c r="D1782" s="15" t="s">
        <v>1410</v>
      </c>
      <c r="E1782" s="16">
        <f>SUBTOTAL(9,E1779:E1781)</f>
        <v>13317</v>
      </c>
      <c r="F1782" s="16">
        <f>SUBTOTAL(9,F1779:F1781)</f>
        <v>268547</v>
      </c>
      <c r="G1782" s="16">
        <f>SUBTOTAL(9,G1779:G1781)</f>
        <v>281864</v>
      </c>
      <c r="H1782" s="16">
        <f>SUBTOTAL(9,H1779:H1781)</f>
        <v>74423.836949999997</v>
      </c>
      <c r="I1782" s="16">
        <f>SUBTOTAL(9,I1779:I1781)</f>
        <v>207440.16305</v>
      </c>
    </row>
    <row r="1783" spans="2:9" ht="15" customHeight="1" x14ac:dyDescent="0.25">
      <c r="B1783" s="10">
        <v>1472</v>
      </c>
      <c r="C1783" s="11"/>
      <c r="D1783" s="5" t="s">
        <v>1411</v>
      </c>
      <c r="E1783" s="12"/>
      <c r="F1783" s="1"/>
      <c r="H1783" s="1"/>
      <c r="I1783" s="1"/>
    </row>
    <row r="1784" spans="2:9" x14ac:dyDescent="0.2">
      <c r="B1784"/>
      <c r="C1784" s="2">
        <v>50</v>
      </c>
      <c r="D1784" s="5" t="s">
        <v>1412</v>
      </c>
      <c r="E1784" s="13">
        <v>0</v>
      </c>
      <c r="F1784" s="13">
        <v>14638</v>
      </c>
      <c r="G1784" s="13">
        <v>14638</v>
      </c>
      <c r="H1784" s="13">
        <v>3738.9</v>
      </c>
      <c r="I1784" s="13">
        <v>10899.1</v>
      </c>
    </row>
    <row r="1785" spans="2:9" ht="15" customHeight="1" x14ac:dyDescent="0.2">
      <c r="B1785"/>
      <c r="C1785" s="14">
        <f>SUBTOTAL(9,C1784:C1784)</f>
        <v>50</v>
      </c>
      <c r="D1785" s="15" t="s">
        <v>1413</v>
      </c>
      <c r="E1785" s="16">
        <f>SUBTOTAL(9,E1784:E1784)</f>
        <v>0</v>
      </c>
      <c r="F1785" s="16">
        <f>SUBTOTAL(9,F1784:F1784)</f>
        <v>14638</v>
      </c>
      <c r="G1785" s="16">
        <f>SUBTOTAL(9,G1784:G1784)</f>
        <v>14638</v>
      </c>
      <c r="H1785" s="16">
        <f>SUBTOTAL(9,H1784:H1784)</f>
        <v>3738.9</v>
      </c>
      <c r="I1785" s="16">
        <f>SUBTOTAL(9,I1784:I1784)</f>
        <v>10899.1</v>
      </c>
    </row>
    <row r="1786" spans="2:9" ht="15" customHeight="1" x14ac:dyDescent="0.25">
      <c r="B1786" s="10">
        <v>1474</v>
      </c>
      <c r="C1786" s="11"/>
      <c r="D1786" s="5" t="s">
        <v>1414</v>
      </c>
      <c r="E1786" s="12"/>
      <c r="F1786" s="1"/>
      <c r="H1786" s="1"/>
      <c r="I1786" s="1"/>
    </row>
    <row r="1787" spans="2:9" x14ac:dyDescent="0.2">
      <c r="B1787"/>
      <c r="C1787" s="2">
        <v>50</v>
      </c>
      <c r="D1787" s="5" t="s">
        <v>1415</v>
      </c>
      <c r="E1787" s="13">
        <v>0</v>
      </c>
      <c r="F1787" s="13">
        <v>24105</v>
      </c>
      <c r="G1787" s="13">
        <v>24105</v>
      </c>
      <c r="H1787" s="13">
        <v>0</v>
      </c>
      <c r="I1787" s="13">
        <v>24105</v>
      </c>
    </row>
    <row r="1788" spans="2:9" x14ac:dyDescent="0.2">
      <c r="B1788"/>
      <c r="C1788" s="2">
        <v>70</v>
      </c>
      <c r="D1788" s="5" t="s">
        <v>1416</v>
      </c>
      <c r="E1788" s="13">
        <v>7</v>
      </c>
      <c r="F1788" s="13">
        <v>28000</v>
      </c>
      <c r="G1788" s="13">
        <v>28007</v>
      </c>
      <c r="H1788" s="13">
        <v>0</v>
      </c>
      <c r="I1788" s="13">
        <v>28007</v>
      </c>
    </row>
    <row r="1789" spans="2:9" ht="15" customHeight="1" x14ac:dyDescent="0.2">
      <c r="B1789"/>
      <c r="C1789" s="14">
        <f>SUBTOTAL(9,C1787:C1788)</f>
        <v>120</v>
      </c>
      <c r="D1789" s="15" t="s">
        <v>1417</v>
      </c>
      <c r="E1789" s="16">
        <f>SUBTOTAL(9,E1787:E1788)</f>
        <v>7</v>
      </c>
      <c r="F1789" s="16">
        <f>SUBTOTAL(9,F1787:F1788)</f>
        <v>52105</v>
      </c>
      <c r="G1789" s="16">
        <f>SUBTOTAL(9,G1787:G1788)</f>
        <v>52112</v>
      </c>
      <c r="H1789" s="16">
        <f>SUBTOTAL(9,H1787:H1788)</f>
        <v>0</v>
      </c>
      <c r="I1789" s="16">
        <f>SUBTOTAL(9,I1787:I1788)</f>
        <v>52112</v>
      </c>
    </row>
    <row r="1790" spans="2:9" ht="15" customHeight="1" x14ac:dyDescent="0.2">
      <c r="C1790" s="17">
        <f>SUBTOTAL(9,C1778:C1789)</f>
        <v>242</v>
      </c>
      <c r="D1790" s="18" t="s">
        <v>1418</v>
      </c>
      <c r="E1790" s="19">
        <f>SUBTOTAL(9,E1778:E1789)</f>
        <v>13324</v>
      </c>
      <c r="F1790" s="19">
        <f>SUBTOTAL(9,F1778:F1789)</f>
        <v>335290</v>
      </c>
      <c r="G1790" s="19">
        <f>SUBTOTAL(9,G1778:G1789)</f>
        <v>348614</v>
      </c>
      <c r="H1790" s="19">
        <f>SUBTOTAL(9,H1778:H1789)</f>
        <v>78162.736949999991</v>
      </c>
      <c r="I1790" s="19">
        <f>SUBTOTAL(9,I1778:I1789)</f>
        <v>270451.26305000001</v>
      </c>
    </row>
    <row r="1791" spans="2:9" ht="27" customHeight="1" x14ac:dyDescent="0.25">
      <c r="B1791" s="1"/>
      <c r="C1791" s="2"/>
      <c r="D1791" s="9" t="s">
        <v>1419</v>
      </c>
      <c r="E1791" s="1"/>
      <c r="F1791" s="1"/>
      <c r="G1791" s="1"/>
      <c r="H1791" s="1"/>
      <c r="I1791" s="1"/>
    </row>
    <row r="1792" spans="2:9" ht="15" customHeight="1" x14ac:dyDescent="0.25">
      <c r="B1792" s="10">
        <v>1481</v>
      </c>
      <c r="C1792" s="11"/>
      <c r="D1792" s="5" t="s">
        <v>1420</v>
      </c>
      <c r="E1792" s="12"/>
      <c r="F1792" s="1"/>
      <c r="H1792" s="1"/>
      <c r="I1792" s="1"/>
    </row>
    <row r="1793" spans="2:9" x14ac:dyDescent="0.2">
      <c r="B1793"/>
      <c r="C1793" s="2">
        <v>1</v>
      </c>
      <c r="D1793" s="5" t="s">
        <v>996</v>
      </c>
      <c r="E1793" s="13">
        <v>9245</v>
      </c>
      <c r="F1793" s="13">
        <v>3910</v>
      </c>
      <c r="G1793" s="13">
        <v>13155</v>
      </c>
      <c r="H1793" s="13">
        <v>1924.5816400000001</v>
      </c>
      <c r="I1793" s="13">
        <v>11230.41836</v>
      </c>
    </row>
    <row r="1794" spans="2:9" x14ac:dyDescent="0.2">
      <c r="B1794"/>
      <c r="C1794" s="2">
        <v>22</v>
      </c>
      <c r="D1794" s="5" t="s">
        <v>1421</v>
      </c>
      <c r="E1794" s="13">
        <v>0</v>
      </c>
      <c r="F1794" s="13">
        <v>200000</v>
      </c>
      <c r="G1794" s="13">
        <v>200000</v>
      </c>
      <c r="H1794" s="13">
        <v>12127.229670000001</v>
      </c>
      <c r="I1794" s="13">
        <v>187872.77033</v>
      </c>
    </row>
    <row r="1795" spans="2:9" x14ac:dyDescent="0.2">
      <c r="B1795"/>
      <c r="C1795" s="2">
        <v>23</v>
      </c>
      <c r="D1795" s="5" t="s">
        <v>1422</v>
      </c>
      <c r="E1795" s="13">
        <v>1072</v>
      </c>
      <c r="F1795" s="13">
        <v>290</v>
      </c>
      <c r="G1795" s="13">
        <v>1362</v>
      </c>
      <c r="H1795" s="13">
        <v>0</v>
      </c>
      <c r="I1795" s="13">
        <v>1362</v>
      </c>
    </row>
    <row r="1796" spans="2:9" ht="15" customHeight="1" x14ac:dyDescent="0.2">
      <c r="B1796"/>
      <c r="C1796" s="14">
        <f>SUBTOTAL(9,C1793:C1795)</f>
        <v>46</v>
      </c>
      <c r="D1796" s="15" t="s">
        <v>1423</v>
      </c>
      <c r="E1796" s="16">
        <f>SUBTOTAL(9,E1793:E1795)</f>
        <v>10317</v>
      </c>
      <c r="F1796" s="16">
        <f>SUBTOTAL(9,F1793:F1795)</f>
        <v>204200</v>
      </c>
      <c r="G1796" s="16">
        <f>SUBTOTAL(9,G1793:G1795)</f>
        <v>214517</v>
      </c>
      <c r="H1796" s="16">
        <f>SUBTOTAL(9,H1793:H1795)</f>
        <v>14051.811310000001</v>
      </c>
      <c r="I1796" s="16">
        <f>SUBTOTAL(9,I1793:I1795)</f>
        <v>200465.18869000001</v>
      </c>
    </row>
    <row r="1797" spans="2:9" ht="15" customHeight="1" x14ac:dyDescent="0.25">
      <c r="B1797" s="10">
        <v>1482</v>
      </c>
      <c r="C1797" s="11"/>
      <c r="D1797" s="5" t="s">
        <v>1424</v>
      </c>
      <c r="E1797" s="12"/>
      <c r="F1797" s="1"/>
      <c r="H1797" s="1"/>
      <c r="I1797" s="1"/>
    </row>
    <row r="1798" spans="2:9" x14ac:dyDescent="0.2">
      <c r="B1798"/>
      <c r="C1798" s="2">
        <v>1</v>
      </c>
      <c r="D1798" s="5" t="s">
        <v>20</v>
      </c>
      <c r="E1798" s="13">
        <v>4511</v>
      </c>
      <c r="F1798" s="13">
        <v>93689</v>
      </c>
      <c r="G1798" s="13">
        <v>98200</v>
      </c>
      <c r="H1798" s="13">
        <v>12083.295539999999</v>
      </c>
      <c r="I1798" s="13">
        <v>86116.704459999994</v>
      </c>
    </row>
    <row r="1799" spans="2:9" x14ac:dyDescent="0.2">
      <c r="B1799"/>
      <c r="C1799" s="2">
        <v>73</v>
      </c>
      <c r="D1799" s="5" t="s">
        <v>1425</v>
      </c>
      <c r="E1799" s="13">
        <v>9246</v>
      </c>
      <c r="F1799" s="13">
        <v>2673598</v>
      </c>
      <c r="G1799" s="13">
        <v>2682844</v>
      </c>
      <c r="H1799" s="13">
        <v>23601.76324</v>
      </c>
      <c r="I1799" s="13">
        <v>2659242.2367600002</v>
      </c>
    </row>
    <row r="1800" spans="2:9" ht="15" customHeight="1" x14ac:dyDescent="0.2">
      <c r="B1800"/>
      <c r="C1800" s="14">
        <f>SUBTOTAL(9,C1798:C1799)</f>
        <v>74</v>
      </c>
      <c r="D1800" s="15" t="s">
        <v>1426</v>
      </c>
      <c r="E1800" s="16">
        <f>SUBTOTAL(9,E1798:E1799)</f>
        <v>13757</v>
      </c>
      <c r="F1800" s="16">
        <f>SUBTOTAL(9,F1798:F1799)</f>
        <v>2767287</v>
      </c>
      <c r="G1800" s="16">
        <f>SUBTOTAL(9,G1798:G1799)</f>
        <v>2781044</v>
      </c>
      <c r="H1800" s="16">
        <f>SUBTOTAL(9,H1798:H1799)</f>
        <v>35685.058779999999</v>
      </c>
      <c r="I1800" s="16">
        <f>SUBTOTAL(9,I1798:I1799)</f>
        <v>2745358.9412200004</v>
      </c>
    </row>
    <row r="1801" spans="2:9" ht="15" customHeight="1" x14ac:dyDescent="0.2">
      <c r="C1801" s="17">
        <f>SUBTOTAL(9,C1792:C1800)</f>
        <v>120</v>
      </c>
      <c r="D1801" s="18" t="s">
        <v>1427</v>
      </c>
      <c r="E1801" s="19">
        <f>SUBTOTAL(9,E1792:E1800)</f>
        <v>24074</v>
      </c>
      <c r="F1801" s="19">
        <f>SUBTOTAL(9,F1792:F1800)</f>
        <v>2971487</v>
      </c>
      <c r="G1801" s="19">
        <f>SUBTOTAL(9,G1792:G1800)</f>
        <v>2995561</v>
      </c>
      <c r="H1801" s="19">
        <f>SUBTOTAL(9,H1792:H1800)</f>
        <v>49736.870089999997</v>
      </c>
      <c r="I1801" s="19">
        <f>SUBTOTAL(9,I1792:I1800)</f>
        <v>2945824.1299100001</v>
      </c>
    </row>
    <row r="1802" spans="2:9" ht="15" customHeight="1" x14ac:dyDescent="0.2">
      <c r="C1802" s="17">
        <f>SUBTOTAL(9,C1686:C1801)</f>
        <v>3909</v>
      </c>
      <c r="D1802" s="18" t="s">
        <v>1428</v>
      </c>
      <c r="E1802" s="19">
        <f>SUBTOTAL(9,E1686:E1801)</f>
        <v>245728</v>
      </c>
      <c r="F1802" s="19">
        <f>SUBTOTAL(9,F1686:F1801)</f>
        <v>8928799</v>
      </c>
      <c r="G1802" s="19">
        <f>SUBTOTAL(9,G1686:G1801)</f>
        <v>9174527</v>
      </c>
      <c r="H1802" s="19">
        <f>SUBTOTAL(9,H1686:H1801)</f>
        <v>1044912.3439799998</v>
      </c>
      <c r="I1802" s="19">
        <f>SUBTOTAL(9,I1686:I1801)</f>
        <v>8129614.6560199969</v>
      </c>
    </row>
    <row r="1803" spans="2:9" x14ac:dyDescent="0.2">
      <c r="C1803" s="17"/>
      <c r="D1803" s="20"/>
      <c r="E1803" s="21"/>
      <c r="F1803" s="21"/>
      <c r="G1803" s="21"/>
      <c r="H1803" s="21"/>
      <c r="I1803" s="21"/>
    </row>
    <row r="1804" spans="2:9" ht="15" customHeight="1" x14ac:dyDescent="0.2">
      <c r="B1804" s="1"/>
      <c r="C1804" s="2"/>
      <c r="D1804" s="3" t="s">
        <v>1429</v>
      </c>
      <c r="E1804" s="1"/>
      <c r="F1804" s="1"/>
      <c r="G1804" s="1"/>
      <c r="H1804" s="1"/>
      <c r="I1804" s="1"/>
    </row>
    <row r="1805" spans="2:9" ht="27" customHeight="1" x14ac:dyDescent="0.25">
      <c r="B1805" s="1"/>
      <c r="C1805" s="2"/>
      <c r="D1805" s="9" t="s">
        <v>1430</v>
      </c>
      <c r="E1805" s="1"/>
      <c r="F1805" s="1"/>
      <c r="G1805" s="1"/>
      <c r="H1805" s="1"/>
      <c r="I1805" s="1"/>
    </row>
    <row r="1806" spans="2:9" ht="15" customHeight="1" x14ac:dyDescent="0.25">
      <c r="B1806" s="10">
        <v>1600</v>
      </c>
      <c r="C1806" s="11"/>
      <c r="D1806" s="5" t="s">
        <v>1431</v>
      </c>
      <c r="E1806" s="12"/>
      <c r="F1806" s="1"/>
      <c r="H1806" s="1"/>
      <c r="I1806" s="1"/>
    </row>
    <row r="1807" spans="2:9" x14ac:dyDescent="0.2">
      <c r="B1807"/>
      <c r="C1807" s="2">
        <v>1</v>
      </c>
      <c r="D1807" s="5" t="s">
        <v>20</v>
      </c>
      <c r="E1807" s="13">
        <v>15674</v>
      </c>
      <c r="F1807" s="13">
        <v>332258</v>
      </c>
      <c r="G1807" s="13">
        <v>347932</v>
      </c>
      <c r="H1807" s="13">
        <v>74151.565929999997</v>
      </c>
      <c r="I1807" s="13">
        <v>273780.43407000002</v>
      </c>
    </row>
    <row r="1808" spans="2:9" x14ac:dyDescent="0.2">
      <c r="B1808"/>
      <c r="C1808" s="2">
        <v>21</v>
      </c>
      <c r="D1808" s="5" t="s">
        <v>30</v>
      </c>
      <c r="E1808" s="13">
        <v>18335</v>
      </c>
      <c r="F1808" s="13">
        <v>60496</v>
      </c>
      <c r="G1808" s="13">
        <v>78831</v>
      </c>
      <c r="H1808" s="13">
        <v>7348.1946699999999</v>
      </c>
      <c r="I1808" s="13">
        <v>71482.805330000003</v>
      </c>
    </row>
    <row r="1809" spans="2:9" x14ac:dyDescent="0.2">
      <c r="B1809"/>
      <c r="C1809" s="2">
        <v>70</v>
      </c>
      <c r="D1809" s="5" t="s">
        <v>1432</v>
      </c>
      <c r="E1809" s="13">
        <v>0</v>
      </c>
      <c r="F1809" s="13">
        <v>13400</v>
      </c>
      <c r="G1809" s="13">
        <v>13400</v>
      </c>
      <c r="H1809" s="13">
        <v>0</v>
      </c>
      <c r="I1809" s="13">
        <v>13400</v>
      </c>
    </row>
    <row r="1810" spans="2:9" ht="15" customHeight="1" x14ac:dyDescent="0.2">
      <c r="B1810"/>
      <c r="C1810" s="14">
        <f>SUBTOTAL(9,C1807:C1809)</f>
        <v>92</v>
      </c>
      <c r="D1810" s="15" t="s">
        <v>1433</v>
      </c>
      <c r="E1810" s="16">
        <f>SUBTOTAL(9,E1807:E1809)</f>
        <v>34009</v>
      </c>
      <c r="F1810" s="16">
        <f>SUBTOTAL(9,F1807:F1809)</f>
        <v>406154</v>
      </c>
      <c r="G1810" s="16">
        <f>SUBTOTAL(9,G1807:G1809)</f>
        <v>440163</v>
      </c>
      <c r="H1810" s="16">
        <f>SUBTOTAL(9,H1807:H1809)</f>
        <v>81499.760599999994</v>
      </c>
      <c r="I1810" s="16">
        <f>SUBTOTAL(9,I1807:I1809)</f>
        <v>358663.23940000002</v>
      </c>
    </row>
    <row r="1811" spans="2:9" ht="15" customHeight="1" x14ac:dyDescent="0.25">
      <c r="B1811" s="10">
        <v>1602</v>
      </c>
      <c r="C1811" s="11"/>
      <c r="D1811" s="5" t="s">
        <v>1434</v>
      </c>
      <c r="E1811" s="12"/>
      <c r="F1811" s="1"/>
      <c r="H1811" s="1"/>
      <c r="I1811" s="1"/>
    </row>
    <row r="1812" spans="2:9" x14ac:dyDescent="0.2">
      <c r="B1812"/>
      <c r="C1812" s="2">
        <v>1</v>
      </c>
      <c r="D1812" s="5" t="s">
        <v>20</v>
      </c>
      <c r="E1812" s="13">
        <v>11023</v>
      </c>
      <c r="F1812" s="13">
        <v>332444</v>
      </c>
      <c r="G1812" s="13">
        <v>343467</v>
      </c>
      <c r="H1812" s="13">
        <v>90378.783819999997</v>
      </c>
      <c r="I1812" s="13">
        <v>253088.21617999999</v>
      </c>
    </row>
    <row r="1813" spans="2:9" x14ac:dyDescent="0.2">
      <c r="B1813"/>
      <c r="C1813" s="2">
        <v>45</v>
      </c>
      <c r="D1813" s="5" t="s">
        <v>31</v>
      </c>
      <c r="E1813" s="13">
        <v>4971</v>
      </c>
      <c r="F1813" s="13">
        <v>18500</v>
      </c>
      <c r="G1813" s="13">
        <v>23471</v>
      </c>
      <c r="H1813" s="13">
        <v>4728.59735</v>
      </c>
      <c r="I1813" s="13">
        <v>18742.40265</v>
      </c>
    </row>
    <row r="1814" spans="2:9" ht="15" customHeight="1" x14ac:dyDescent="0.2">
      <c r="B1814"/>
      <c r="C1814" s="14">
        <f>SUBTOTAL(9,C1812:C1813)</f>
        <v>46</v>
      </c>
      <c r="D1814" s="15" t="s">
        <v>1435</v>
      </c>
      <c r="E1814" s="16">
        <f>SUBTOTAL(9,E1812:E1813)</f>
        <v>15994</v>
      </c>
      <c r="F1814" s="16">
        <f>SUBTOTAL(9,F1812:F1813)</f>
        <v>350944</v>
      </c>
      <c r="G1814" s="16">
        <f>SUBTOTAL(9,G1812:G1813)</f>
        <v>366938</v>
      </c>
      <c r="H1814" s="16">
        <f>SUBTOTAL(9,H1812:H1813)</f>
        <v>95107.381169999993</v>
      </c>
      <c r="I1814" s="16">
        <f>SUBTOTAL(9,I1812:I1813)</f>
        <v>271830.61882999999</v>
      </c>
    </row>
    <row r="1815" spans="2:9" ht="15" customHeight="1" x14ac:dyDescent="0.25">
      <c r="B1815" s="10">
        <v>1605</v>
      </c>
      <c r="C1815" s="11"/>
      <c r="D1815" s="5" t="s">
        <v>1436</v>
      </c>
      <c r="E1815" s="12"/>
      <c r="F1815" s="1"/>
      <c r="H1815" s="1"/>
      <c r="I1815" s="1"/>
    </row>
    <row r="1816" spans="2:9" x14ac:dyDescent="0.2">
      <c r="B1816"/>
      <c r="C1816" s="2">
        <v>1</v>
      </c>
      <c r="D1816" s="5" t="s">
        <v>20</v>
      </c>
      <c r="E1816" s="13">
        <v>13962</v>
      </c>
      <c r="F1816" s="13">
        <v>323428</v>
      </c>
      <c r="G1816" s="13">
        <v>337390</v>
      </c>
      <c r="H1816" s="13">
        <v>73365.416849999994</v>
      </c>
      <c r="I1816" s="13">
        <v>264024.58315000002</v>
      </c>
    </row>
    <row r="1817" spans="2:9" x14ac:dyDescent="0.2">
      <c r="B1817"/>
      <c r="C1817" s="2">
        <v>21</v>
      </c>
      <c r="D1817" s="5" t="s">
        <v>25</v>
      </c>
      <c r="E1817" s="13">
        <v>0</v>
      </c>
      <c r="F1817" s="13">
        <v>0</v>
      </c>
      <c r="G1817" s="13">
        <v>0</v>
      </c>
      <c r="H1817" s="13">
        <v>226.96083999999999</v>
      </c>
      <c r="I1817" s="13">
        <v>-226.96083999999999</v>
      </c>
    </row>
    <row r="1818" spans="2:9" x14ac:dyDescent="0.2">
      <c r="B1818"/>
      <c r="C1818" s="2">
        <v>45</v>
      </c>
      <c r="D1818" s="5" t="s">
        <v>31</v>
      </c>
      <c r="E1818" s="13">
        <v>8672</v>
      </c>
      <c r="F1818" s="13">
        <v>24700</v>
      </c>
      <c r="G1818" s="13">
        <v>33372</v>
      </c>
      <c r="H1818" s="13">
        <v>5200.15013</v>
      </c>
      <c r="I1818" s="13">
        <v>28171.849869999998</v>
      </c>
    </row>
    <row r="1819" spans="2:9" ht="15" customHeight="1" x14ac:dyDescent="0.2">
      <c r="B1819"/>
      <c r="C1819" s="14">
        <f>SUBTOTAL(9,C1816:C1818)</f>
        <v>67</v>
      </c>
      <c r="D1819" s="15" t="s">
        <v>1437</v>
      </c>
      <c r="E1819" s="16">
        <f>SUBTOTAL(9,E1816:E1818)</f>
        <v>22634</v>
      </c>
      <c r="F1819" s="16">
        <f>SUBTOTAL(9,F1816:F1818)</f>
        <v>348128</v>
      </c>
      <c r="G1819" s="16">
        <f>SUBTOTAL(9,G1816:G1818)</f>
        <v>370762</v>
      </c>
      <c r="H1819" s="16">
        <f>SUBTOTAL(9,H1816:H1818)</f>
        <v>78792.527819999988</v>
      </c>
      <c r="I1819" s="16">
        <f>SUBTOTAL(9,I1816:I1818)</f>
        <v>291969.47217999998</v>
      </c>
    </row>
    <row r="1820" spans="2:9" ht="15" customHeight="1" x14ac:dyDescent="0.25">
      <c r="B1820" s="10">
        <v>1608</v>
      </c>
      <c r="C1820" s="11"/>
      <c r="D1820" s="5" t="s">
        <v>1438</v>
      </c>
      <c r="E1820" s="12"/>
      <c r="F1820" s="1"/>
      <c r="H1820" s="1"/>
      <c r="I1820" s="1"/>
    </row>
    <row r="1821" spans="2:9" x14ac:dyDescent="0.2">
      <c r="B1821"/>
      <c r="C1821" s="2">
        <v>21</v>
      </c>
      <c r="D1821" s="5" t="s">
        <v>30</v>
      </c>
      <c r="E1821" s="13">
        <v>8091</v>
      </c>
      <c r="F1821" s="13">
        <v>15664</v>
      </c>
      <c r="G1821" s="13">
        <v>23755</v>
      </c>
      <c r="H1821" s="13">
        <v>5012.6997700000002</v>
      </c>
      <c r="I1821" s="13">
        <v>18742.300230000001</v>
      </c>
    </row>
    <row r="1822" spans="2:9" ht="15" customHeight="1" x14ac:dyDescent="0.2">
      <c r="B1822"/>
      <c r="C1822" s="14">
        <f>SUBTOTAL(9,C1821:C1821)</f>
        <v>21</v>
      </c>
      <c r="D1822" s="15" t="s">
        <v>1439</v>
      </c>
      <c r="E1822" s="16">
        <f>SUBTOTAL(9,E1821:E1821)</f>
        <v>8091</v>
      </c>
      <c r="F1822" s="16">
        <f>SUBTOTAL(9,F1821:F1821)</f>
        <v>15664</v>
      </c>
      <c r="G1822" s="16">
        <f>SUBTOTAL(9,G1821:G1821)</f>
        <v>23755</v>
      </c>
      <c r="H1822" s="16">
        <f>SUBTOTAL(9,H1821:H1821)</f>
        <v>5012.6997700000002</v>
      </c>
      <c r="I1822" s="16">
        <f>SUBTOTAL(9,I1821:I1821)</f>
        <v>18742.300230000001</v>
      </c>
    </row>
    <row r="1823" spans="2:9" ht="15" customHeight="1" x14ac:dyDescent="0.2">
      <c r="C1823" s="17">
        <f>SUBTOTAL(9,C1806:C1822)</f>
        <v>226</v>
      </c>
      <c r="D1823" s="18" t="s">
        <v>1440</v>
      </c>
      <c r="E1823" s="19">
        <f>SUBTOTAL(9,E1806:E1822)</f>
        <v>80728</v>
      </c>
      <c r="F1823" s="19">
        <f>SUBTOTAL(9,F1806:F1822)</f>
        <v>1120890</v>
      </c>
      <c r="G1823" s="19">
        <f>SUBTOTAL(9,G1806:G1822)</f>
        <v>1201618</v>
      </c>
      <c r="H1823" s="19">
        <f>SUBTOTAL(9,H1806:H1822)</f>
        <v>260412.36935999998</v>
      </c>
      <c r="I1823" s="19">
        <f>SUBTOTAL(9,I1806:I1822)</f>
        <v>941205.6306400001</v>
      </c>
    </row>
    <row r="1824" spans="2:9" ht="27" customHeight="1" x14ac:dyDescent="0.25">
      <c r="B1824" s="1"/>
      <c r="C1824" s="2"/>
      <c r="D1824" s="9" t="s">
        <v>1441</v>
      </c>
      <c r="E1824" s="1"/>
      <c r="F1824" s="1"/>
      <c r="G1824" s="1"/>
      <c r="H1824" s="1"/>
      <c r="I1824" s="1"/>
    </row>
    <row r="1825" spans="2:9" ht="15" customHeight="1" x14ac:dyDescent="0.25">
      <c r="B1825" s="10">
        <v>1610</v>
      </c>
      <c r="C1825" s="11"/>
      <c r="D1825" s="5" t="s">
        <v>1442</v>
      </c>
      <c r="E1825" s="12"/>
      <c r="F1825" s="1"/>
      <c r="H1825" s="1"/>
      <c r="I1825" s="1"/>
    </row>
    <row r="1826" spans="2:9" x14ac:dyDescent="0.2">
      <c r="B1826"/>
      <c r="C1826" s="2">
        <v>1</v>
      </c>
      <c r="D1826" s="5" t="s">
        <v>20</v>
      </c>
      <c r="E1826" s="13">
        <v>76701</v>
      </c>
      <c r="F1826" s="13">
        <v>1289516</v>
      </c>
      <c r="G1826" s="13">
        <v>1366217</v>
      </c>
      <c r="H1826" s="13">
        <v>326127.04596000002</v>
      </c>
      <c r="I1826" s="13">
        <v>1040089.95404</v>
      </c>
    </row>
    <row r="1827" spans="2:9" x14ac:dyDescent="0.2">
      <c r="B1827"/>
      <c r="C1827" s="2">
        <v>45</v>
      </c>
      <c r="D1827" s="5" t="s">
        <v>31</v>
      </c>
      <c r="E1827" s="13">
        <v>40918</v>
      </c>
      <c r="F1827" s="13">
        <v>78000</v>
      </c>
      <c r="G1827" s="13">
        <v>118918</v>
      </c>
      <c r="H1827" s="13">
        <v>2835.5765900000001</v>
      </c>
      <c r="I1827" s="13">
        <v>116082.42341</v>
      </c>
    </row>
    <row r="1828" spans="2:9" ht="15" customHeight="1" x14ac:dyDescent="0.2">
      <c r="B1828"/>
      <c r="C1828" s="14">
        <f>SUBTOTAL(9,C1826:C1827)</f>
        <v>46</v>
      </c>
      <c r="D1828" s="15" t="s">
        <v>1443</v>
      </c>
      <c r="E1828" s="16">
        <f>SUBTOTAL(9,E1826:E1827)</f>
        <v>117619</v>
      </c>
      <c r="F1828" s="16">
        <f>SUBTOTAL(9,F1826:F1827)</f>
        <v>1367516</v>
      </c>
      <c r="G1828" s="16">
        <f>SUBTOTAL(9,G1826:G1827)</f>
        <v>1485135</v>
      </c>
      <c r="H1828" s="16">
        <f>SUBTOTAL(9,H1826:H1827)</f>
        <v>328962.62255000003</v>
      </c>
      <c r="I1828" s="16">
        <f>SUBTOTAL(9,I1826:I1827)</f>
        <v>1156172.37745</v>
      </c>
    </row>
    <row r="1829" spans="2:9" ht="15" customHeight="1" x14ac:dyDescent="0.25">
      <c r="B1829" s="10">
        <v>1618</v>
      </c>
      <c r="C1829" s="11"/>
      <c r="D1829" s="5" t="s">
        <v>1444</v>
      </c>
      <c r="E1829" s="12"/>
      <c r="F1829" s="1"/>
      <c r="H1829" s="1"/>
      <c r="I1829" s="1"/>
    </row>
    <row r="1830" spans="2:9" x14ac:dyDescent="0.2">
      <c r="B1830"/>
      <c r="C1830" s="2">
        <v>1</v>
      </c>
      <c r="D1830" s="5" t="s">
        <v>20</v>
      </c>
      <c r="E1830" s="13">
        <v>247579</v>
      </c>
      <c r="F1830" s="13">
        <v>5113954</v>
      </c>
      <c r="G1830" s="13">
        <v>5361533</v>
      </c>
      <c r="H1830" s="13">
        <v>1227179.91273</v>
      </c>
      <c r="I1830" s="13">
        <v>4134353.08727</v>
      </c>
    </row>
    <row r="1831" spans="2:9" x14ac:dyDescent="0.2">
      <c r="B1831"/>
      <c r="C1831" s="2">
        <v>21</v>
      </c>
      <c r="D1831" s="5" t="s">
        <v>25</v>
      </c>
      <c r="E1831" s="13">
        <v>3252</v>
      </c>
      <c r="F1831" s="13">
        <v>185100</v>
      </c>
      <c r="G1831" s="13">
        <v>188352</v>
      </c>
      <c r="H1831" s="13">
        <v>42842.93376</v>
      </c>
      <c r="I1831" s="13">
        <v>145509.06623999999</v>
      </c>
    </row>
    <row r="1832" spans="2:9" x14ac:dyDescent="0.2">
      <c r="B1832"/>
      <c r="C1832" s="2">
        <v>22</v>
      </c>
      <c r="D1832" s="5" t="s">
        <v>1445</v>
      </c>
      <c r="E1832" s="13">
        <v>197978</v>
      </c>
      <c r="F1832" s="13">
        <v>293600</v>
      </c>
      <c r="G1832" s="13">
        <v>491578</v>
      </c>
      <c r="H1832" s="13">
        <v>54189.045760000001</v>
      </c>
      <c r="I1832" s="13">
        <v>437388.95423999999</v>
      </c>
    </row>
    <row r="1833" spans="2:9" x14ac:dyDescent="0.2">
      <c r="B1833"/>
      <c r="C1833" s="2">
        <v>23</v>
      </c>
      <c r="D1833" s="5" t="s">
        <v>1446</v>
      </c>
      <c r="E1833" s="13">
        <v>0</v>
      </c>
      <c r="F1833" s="13">
        <v>83100</v>
      </c>
      <c r="G1833" s="13">
        <v>83100</v>
      </c>
      <c r="H1833" s="13">
        <v>18110.1839</v>
      </c>
      <c r="I1833" s="13">
        <v>64989.816099999996</v>
      </c>
    </row>
    <row r="1834" spans="2:9" x14ac:dyDescent="0.2">
      <c r="B1834"/>
      <c r="C1834" s="2">
        <v>45</v>
      </c>
      <c r="D1834" s="5" t="s">
        <v>31</v>
      </c>
      <c r="E1834" s="13">
        <v>13422</v>
      </c>
      <c r="F1834" s="13">
        <v>107400</v>
      </c>
      <c r="G1834" s="13">
        <v>120822</v>
      </c>
      <c r="H1834" s="13">
        <v>35136.193420000003</v>
      </c>
      <c r="I1834" s="13">
        <v>85685.806580000004</v>
      </c>
    </row>
    <row r="1835" spans="2:9" x14ac:dyDescent="0.2">
      <c r="B1835"/>
      <c r="C1835" s="2">
        <v>70</v>
      </c>
      <c r="D1835" s="5" t="s">
        <v>266</v>
      </c>
      <c r="E1835" s="13">
        <v>0</v>
      </c>
      <c r="F1835" s="13">
        <v>3200</v>
      </c>
      <c r="G1835" s="13">
        <v>3200</v>
      </c>
      <c r="H1835" s="13">
        <v>0</v>
      </c>
      <c r="I1835" s="13">
        <v>3200</v>
      </c>
    </row>
    <row r="1836" spans="2:9" ht="15" customHeight="1" x14ac:dyDescent="0.2">
      <c r="B1836"/>
      <c r="C1836" s="14">
        <f>SUBTOTAL(9,C1830:C1835)</f>
        <v>182</v>
      </c>
      <c r="D1836" s="15" t="s">
        <v>1447</v>
      </c>
      <c r="E1836" s="16">
        <f>SUBTOTAL(9,E1830:E1835)</f>
        <v>462231</v>
      </c>
      <c r="F1836" s="16">
        <f>SUBTOTAL(9,F1830:F1835)</f>
        <v>5786354</v>
      </c>
      <c r="G1836" s="16">
        <f>SUBTOTAL(9,G1830:G1835)</f>
        <v>6248585</v>
      </c>
      <c r="H1836" s="16">
        <f>SUBTOTAL(9,H1830:H1835)</f>
        <v>1377458.2695699998</v>
      </c>
      <c r="I1836" s="16">
        <f>SUBTOTAL(9,I1830:I1835)</f>
        <v>4871126.7304299995</v>
      </c>
    </row>
    <row r="1837" spans="2:9" ht="15" customHeight="1" x14ac:dyDescent="0.2">
      <c r="C1837" s="17">
        <f>SUBTOTAL(9,C1825:C1836)</f>
        <v>228</v>
      </c>
      <c r="D1837" s="18" t="s">
        <v>1448</v>
      </c>
      <c r="E1837" s="19">
        <f>SUBTOTAL(9,E1825:E1836)</f>
        <v>579850</v>
      </c>
      <c r="F1837" s="19">
        <f>SUBTOTAL(9,F1825:F1836)</f>
        <v>7153870</v>
      </c>
      <c r="G1837" s="19">
        <f>SUBTOTAL(9,G1825:G1836)</f>
        <v>7733720</v>
      </c>
      <c r="H1837" s="19">
        <f>SUBTOTAL(9,H1825:H1836)</f>
        <v>1706420.8921199997</v>
      </c>
      <c r="I1837" s="19">
        <f>SUBTOTAL(9,I1825:I1836)</f>
        <v>6027299.1078799991</v>
      </c>
    </row>
    <row r="1838" spans="2:9" ht="27" customHeight="1" x14ac:dyDescent="0.25">
      <c r="B1838" s="1"/>
      <c r="C1838" s="2"/>
      <c r="D1838" s="9" t="s">
        <v>1449</v>
      </c>
      <c r="E1838" s="1"/>
      <c r="F1838" s="1"/>
      <c r="G1838" s="1"/>
      <c r="H1838" s="1"/>
      <c r="I1838" s="1"/>
    </row>
    <row r="1839" spans="2:9" ht="15" customHeight="1" x14ac:dyDescent="0.25">
      <c r="B1839" s="10">
        <v>1620</v>
      </c>
      <c r="C1839" s="11"/>
      <c r="D1839" s="5" t="s">
        <v>1450</v>
      </c>
      <c r="E1839" s="12"/>
      <c r="F1839" s="1"/>
      <c r="H1839" s="1"/>
      <c r="I1839" s="1"/>
    </row>
    <row r="1840" spans="2:9" x14ac:dyDescent="0.2">
      <c r="B1840"/>
      <c r="C1840" s="2">
        <v>1</v>
      </c>
      <c r="D1840" s="5" t="s">
        <v>20</v>
      </c>
      <c r="E1840" s="13">
        <v>11781</v>
      </c>
      <c r="F1840" s="13">
        <v>504454</v>
      </c>
      <c r="G1840" s="13">
        <v>516235</v>
      </c>
      <c r="H1840" s="13">
        <v>117858.42719</v>
      </c>
      <c r="I1840" s="13">
        <v>398376.57280999998</v>
      </c>
    </row>
    <row r="1841" spans="2:9" x14ac:dyDescent="0.2">
      <c r="B1841"/>
      <c r="C1841" s="2">
        <v>21</v>
      </c>
      <c r="D1841" s="5" t="s">
        <v>30</v>
      </c>
      <c r="E1841" s="13">
        <v>73343</v>
      </c>
      <c r="F1841" s="13">
        <v>215678</v>
      </c>
      <c r="G1841" s="13">
        <v>289021</v>
      </c>
      <c r="H1841" s="13">
        <v>55596.543830000002</v>
      </c>
      <c r="I1841" s="13">
        <v>233424.45616999999</v>
      </c>
    </row>
    <row r="1842" spans="2:9" x14ac:dyDescent="0.2">
      <c r="B1842"/>
      <c r="C1842" s="2">
        <v>45</v>
      </c>
      <c r="D1842" s="5" t="s">
        <v>31</v>
      </c>
      <c r="E1842" s="13">
        <v>12467</v>
      </c>
      <c r="F1842" s="13">
        <v>21800</v>
      </c>
      <c r="G1842" s="13">
        <v>34267</v>
      </c>
      <c r="H1842" s="13">
        <v>4375.3284599999997</v>
      </c>
      <c r="I1842" s="13">
        <v>29891.671539999999</v>
      </c>
    </row>
    <row r="1843" spans="2:9" ht="15" customHeight="1" x14ac:dyDescent="0.2">
      <c r="B1843"/>
      <c r="C1843" s="14">
        <f>SUBTOTAL(9,C1840:C1842)</f>
        <v>67</v>
      </c>
      <c r="D1843" s="15" t="s">
        <v>1451</v>
      </c>
      <c r="E1843" s="16">
        <f>SUBTOTAL(9,E1840:E1842)</f>
        <v>97591</v>
      </c>
      <c r="F1843" s="16">
        <f>SUBTOTAL(9,F1840:F1842)</f>
        <v>741932</v>
      </c>
      <c r="G1843" s="16">
        <f>SUBTOTAL(9,G1840:G1842)</f>
        <v>839523</v>
      </c>
      <c r="H1843" s="16">
        <f>SUBTOTAL(9,H1840:H1842)</f>
        <v>177830.29947999999</v>
      </c>
      <c r="I1843" s="16">
        <f>SUBTOTAL(9,I1840:I1842)</f>
        <v>661692.70051999995</v>
      </c>
    </row>
    <row r="1844" spans="2:9" ht="15" customHeight="1" x14ac:dyDescent="0.2">
      <c r="C1844" s="17">
        <f>SUBTOTAL(9,C1839:C1843)</f>
        <v>67</v>
      </c>
      <c r="D1844" s="18" t="s">
        <v>1452</v>
      </c>
      <c r="E1844" s="19">
        <f>SUBTOTAL(9,E1839:E1843)</f>
        <v>97591</v>
      </c>
      <c r="F1844" s="19">
        <f>SUBTOTAL(9,F1839:F1843)</f>
        <v>741932</v>
      </c>
      <c r="G1844" s="19">
        <f>SUBTOTAL(9,G1839:G1843)</f>
        <v>839523</v>
      </c>
      <c r="H1844" s="19">
        <f>SUBTOTAL(9,H1839:H1843)</f>
        <v>177830.29947999999</v>
      </c>
      <c r="I1844" s="19">
        <f>SUBTOTAL(9,I1839:I1843)</f>
        <v>661692.70051999995</v>
      </c>
    </row>
    <row r="1845" spans="2:9" ht="27" customHeight="1" x14ac:dyDescent="0.25">
      <c r="B1845" s="1"/>
      <c r="C1845" s="2"/>
      <c r="D1845" s="9" t="s">
        <v>1453</v>
      </c>
      <c r="E1845" s="1"/>
      <c r="F1845" s="1"/>
      <c r="G1845" s="1"/>
      <c r="H1845" s="1"/>
      <c r="I1845" s="1"/>
    </row>
    <row r="1846" spans="2:9" ht="15" customHeight="1" x14ac:dyDescent="0.25">
      <c r="B1846" s="10">
        <v>1632</v>
      </c>
      <c r="C1846" s="11"/>
      <c r="D1846" s="5" t="s">
        <v>1454</v>
      </c>
      <c r="E1846" s="12"/>
      <c r="F1846" s="1"/>
      <c r="H1846" s="1"/>
      <c r="I1846" s="1"/>
    </row>
    <row r="1847" spans="2:9" x14ac:dyDescent="0.2">
      <c r="B1847"/>
      <c r="C1847" s="2">
        <v>61</v>
      </c>
      <c r="D1847" s="5" t="s">
        <v>1455</v>
      </c>
      <c r="E1847" s="13">
        <v>0</v>
      </c>
      <c r="F1847" s="13">
        <v>20350000</v>
      </c>
      <c r="G1847" s="13">
        <v>20350000</v>
      </c>
      <c r="H1847" s="13">
        <v>4425079.3039999995</v>
      </c>
      <c r="I1847" s="13">
        <v>15924920.696</v>
      </c>
    </row>
    <row r="1848" spans="2:9" x14ac:dyDescent="0.2">
      <c r="B1848"/>
      <c r="C1848" s="2">
        <v>72</v>
      </c>
      <c r="D1848" s="5" t="s">
        <v>1456</v>
      </c>
      <c r="E1848" s="13">
        <v>0</v>
      </c>
      <c r="F1848" s="13">
        <v>1890000</v>
      </c>
      <c r="G1848" s="13">
        <v>1890000</v>
      </c>
      <c r="H1848" s="13">
        <v>716413.06099999999</v>
      </c>
      <c r="I1848" s="13">
        <v>1173586.939</v>
      </c>
    </row>
    <row r="1849" spans="2:9" ht="15" customHeight="1" x14ac:dyDescent="0.2">
      <c r="B1849"/>
      <c r="C1849" s="14">
        <f>SUBTOTAL(9,C1847:C1848)</f>
        <v>133</v>
      </c>
      <c r="D1849" s="15" t="s">
        <v>1457</v>
      </c>
      <c r="E1849" s="16">
        <f>SUBTOTAL(9,E1847:E1848)</f>
        <v>0</v>
      </c>
      <c r="F1849" s="16">
        <f>SUBTOTAL(9,F1847:F1848)</f>
        <v>22240000</v>
      </c>
      <c r="G1849" s="16">
        <f>SUBTOTAL(9,G1847:G1848)</f>
        <v>22240000</v>
      </c>
      <c r="H1849" s="16">
        <f>SUBTOTAL(9,H1847:H1848)</f>
        <v>5141492.3649999993</v>
      </c>
      <c r="I1849" s="16">
        <f>SUBTOTAL(9,I1847:I1848)</f>
        <v>17098507.635000002</v>
      </c>
    </row>
    <row r="1850" spans="2:9" ht="15" customHeight="1" x14ac:dyDescent="0.25">
      <c r="B1850" s="10">
        <v>1633</v>
      </c>
      <c r="C1850" s="11"/>
      <c r="D1850" s="5" t="s">
        <v>1458</v>
      </c>
      <c r="E1850" s="12"/>
      <c r="F1850" s="1"/>
      <c r="H1850" s="1"/>
      <c r="I1850" s="1"/>
    </row>
    <row r="1851" spans="2:9" x14ac:dyDescent="0.2">
      <c r="B1851"/>
      <c r="C1851" s="2">
        <v>1</v>
      </c>
      <c r="D1851" s="5" t="s">
        <v>760</v>
      </c>
      <c r="E1851" s="13">
        <v>0</v>
      </c>
      <c r="F1851" s="13">
        <v>5489700</v>
      </c>
      <c r="G1851" s="13">
        <v>5489700</v>
      </c>
      <c r="H1851" s="13">
        <v>1214284.7839800001</v>
      </c>
      <c r="I1851" s="13">
        <v>4275415.2160200002</v>
      </c>
    </row>
    <row r="1852" spans="2:9" ht="15" customHeight="1" x14ac:dyDescent="0.2">
      <c r="B1852"/>
      <c r="C1852" s="14">
        <f>SUBTOTAL(9,C1851:C1851)</f>
        <v>1</v>
      </c>
      <c r="D1852" s="15" t="s">
        <v>1459</v>
      </c>
      <c r="E1852" s="16">
        <f>SUBTOTAL(9,E1851:E1851)</f>
        <v>0</v>
      </c>
      <c r="F1852" s="16">
        <f>SUBTOTAL(9,F1851:F1851)</f>
        <v>5489700</v>
      </c>
      <c r="G1852" s="16">
        <f>SUBTOTAL(9,G1851:G1851)</f>
        <v>5489700</v>
      </c>
      <c r="H1852" s="16">
        <f>SUBTOTAL(9,H1851:H1851)</f>
        <v>1214284.7839800001</v>
      </c>
      <c r="I1852" s="16">
        <f>SUBTOTAL(9,I1851:I1851)</f>
        <v>4275415.2160200002</v>
      </c>
    </row>
    <row r="1853" spans="2:9" ht="15" customHeight="1" x14ac:dyDescent="0.2">
      <c r="C1853" s="17">
        <f>SUBTOTAL(9,C1846:C1852)</f>
        <v>134</v>
      </c>
      <c r="D1853" s="18" t="s">
        <v>1460</v>
      </c>
      <c r="E1853" s="19">
        <f>SUBTOTAL(9,E1846:E1852)</f>
        <v>0</v>
      </c>
      <c r="F1853" s="19">
        <f>SUBTOTAL(9,F1846:F1852)</f>
        <v>27729700</v>
      </c>
      <c r="G1853" s="19">
        <f>SUBTOTAL(9,G1846:G1852)</f>
        <v>27729700</v>
      </c>
      <c r="H1853" s="19">
        <f>SUBTOTAL(9,H1846:H1852)</f>
        <v>6355777.1489799991</v>
      </c>
      <c r="I1853" s="19">
        <f>SUBTOTAL(9,I1846:I1852)</f>
        <v>21373922.851020001</v>
      </c>
    </row>
    <row r="1854" spans="2:9" ht="27" customHeight="1" x14ac:dyDescent="0.25">
      <c r="B1854" s="1"/>
      <c r="C1854" s="2"/>
      <c r="D1854" s="9" t="s">
        <v>1461</v>
      </c>
      <c r="E1854" s="1"/>
      <c r="F1854" s="1"/>
      <c r="G1854" s="1"/>
      <c r="H1854" s="1"/>
      <c r="I1854" s="1"/>
    </row>
    <row r="1855" spans="2:9" ht="15" customHeight="1" x14ac:dyDescent="0.25">
      <c r="B1855" s="10">
        <v>1650</v>
      </c>
      <c r="C1855" s="11"/>
      <c r="D1855" s="5" t="s">
        <v>1462</v>
      </c>
      <c r="E1855" s="12"/>
      <c r="F1855" s="1"/>
      <c r="H1855" s="1"/>
      <c r="I1855" s="1"/>
    </row>
    <row r="1856" spans="2:9" x14ac:dyDescent="0.2">
      <c r="B1856"/>
      <c r="C1856" s="2">
        <v>1</v>
      </c>
      <c r="D1856" s="5" t="s">
        <v>20</v>
      </c>
      <c r="E1856" s="13">
        <v>2018</v>
      </c>
      <c r="F1856" s="13">
        <v>42820</v>
      </c>
      <c r="G1856" s="13">
        <v>44838</v>
      </c>
      <c r="H1856" s="13">
        <v>10446.511479999999</v>
      </c>
      <c r="I1856" s="13">
        <v>34391.488519999999</v>
      </c>
    </row>
    <row r="1857" spans="2:9" x14ac:dyDescent="0.2">
      <c r="B1857"/>
      <c r="C1857" s="2">
        <v>89</v>
      </c>
      <c r="D1857" s="5" t="s">
        <v>1463</v>
      </c>
      <c r="E1857" s="13">
        <v>0</v>
      </c>
      <c r="F1857" s="13">
        <v>10698000</v>
      </c>
      <c r="G1857" s="13">
        <v>10698000</v>
      </c>
      <c r="H1857" s="13">
        <v>1002017.6708</v>
      </c>
      <c r="I1857" s="13">
        <v>9695982.3291999996</v>
      </c>
    </row>
    <row r="1858" spans="2:9" ht="15" customHeight="1" x14ac:dyDescent="0.2">
      <c r="B1858"/>
      <c r="C1858" s="14">
        <f>SUBTOTAL(9,C1856:C1857)</f>
        <v>90</v>
      </c>
      <c r="D1858" s="15" t="s">
        <v>1464</v>
      </c>
      <c r="E1858" s="16">
        <f>SUBTOTAL(9,E1856:E1857)</f>
        <v>2018</v>
      </c>
      <c r="F1858" s="16">
        <f>SUBTOTAL(9,F1856:F1857)</f>
        <v>10740820</v>
      </c>
      <c r="G1858" s="16">
        <f>SUBTOTAL(9,G1856:G1857)</f>
        <v>10742838</v>
      </c>
      <c r="H1858" s="16">
        <f>SUBTOTAL(9,H1856:H1857)</f>
        <v>1012464.1822799999</v>
      </c>
      <c r="I1858" s="16">
        <f>SUBTOTAL(9,I1856:I1857)</f>
        <v>9730373.8177199997</v>
      </c>
    </row>
    <row r="1859" spans="2:9" ht="15" customHeight="1" x14ac:dyDescent="0.2">
      <c r="C1859" s="17">
        <f>SUBTOTAL(9,C1855:C1858)</f>
        <v>90</v>
      </c>
      <c r="D1859" s="18" t="s">
        <v>1465</v>
      </c>
      <c r="E1859" s="19">
        <f>SUBTOTAL(9,E1855:E1858)</f>
        <v>2018</v>
      </c>
      <c r="F1859" s="19">
        <f>SUBTOTAL(9,F1855:F1858)</f>
        <v>10740820</v>
      </c>
      <c r="G1859" s="19">
        <f>SUBTOTAL(9,G1855:G1858)</f>
        <v>10742838</v>
      </c>
      <c r="H1859" s="19">
        <f>SUBTOTAL(9,H1855:H1858)</f>
        <v>1012464.1822799999</v>
      </c>
      <c r="I1859" s="19">
        <f>SUBTOTAL(9,I1855:I1858)</f>
        <v>9730373.8177199997</v>
      </c>
    </row>
    <row r="1860" spans="2:9" ht="27" customHeight="1" x14ac:dyDescent="0.25">
      <c r="B1860" s="1"/>
      <c r="C1860" s="2"/>
      <c r="D1860" s="9" t="s">
        <v>1466</v>
      </c>
      <c r="E1860" s="1"/>
      <c r="F1860" s="1"/>
      <c r="G1860" s="1"/>
      <c r="H1860" s="1"/>
      <c r="I1860" s="1"/>
    </row>
    <row r="1861" spans="2:9" ht="15" customHeight="1" x14ac:dyDescent="0.25">
      <c r="B1861" s="10">
        <v>1670</v>
      </c>
      <c r="C1861" s="11"/>
      <c r="D1861" s="5" t="s">
        <v>1467</v>
      </c>
      <c r="E1861" s="12"/>
      <c r="F1861" s="1"/>
      <c r="H1861" s="1"/>
      <c r="I1861" s="1"/>
    </row>
    <row r="1862" spans="2:9" x14ac:dyDescent="0.2">
      <c r="B1862"/>
      <c r="C1862" s="2">
        <v>50</v>
      </c>
      <c r="D1862" s="5" t="s">
        <v>1468</v>
      </c>
      <c r="E1862" s="13">
        <v>0</v>
      </c>
      <c r="F1862" s="13">
        <v>20000</v>
      </c>
      <c r="G1862" s="13">
        <v>20000</v>
      </c>
      <c r="H1862" s="13">
        <v>0</v>
      </c>
      <c r="I1862" s="13">
        <v>20000</v>
      </c>
    </row>
    <row r="1863" spans="2:9" ht="15" customHeight="1" x14ac:dyDescent="0.2">
      <c r="B1863"/>
      <c r="C1863" s="14">
        <f>SUBTOTAL(9,C1862:C1862)</f>
        <v>50</v>
      </c>
      <c r="D1863" s="15" t="s">
        <v>1469</v>
      </c>
      <c r="E1863" s="16">
        <f>SUBTOTAL(9,E1862:E1862)</f>
        <v>0</v>
      </c>
      <c r="F1863" s="16">
        <f>SUBTOTAL(9,F1862:F1862)</f>
        <v>20000</v>
      </c>
      <c r="G1863" s="16">
        <f>SUBTOTAL(9,G1862:G1862)</f>
        <v>20000</v>
      </c>
      <c r="H1863" s="16">
        <f>SUBTOTAL(9,H1862:H1862)</f>
        <v>0</v>
      </c>
      <c r="I1863" s="16">
        <f>SUBTOTAL(9,I1862:I1862)</f>
        <v>20000</v>
      </c>
    </row>
    <row r="1864" spans="2:9" ht="15" customHeight="1" x14ac:dyDescent="0.2">
      <c r="C1864" s="17">
        <f>SUBTOTAL(9,C1861:C1863)</f>
        <v>50</v>
      </c>
      <c r="D1864" s="18" t="s">
        <v>1470</v>
      </c>
      <c r="E1864" s="19">
        <f>SUBTOTAL(9,E1861:E1863)</f>
        <v>0</v>
      </c>
      <c r="F1864" s="19">
        <f>SUBTOTAL(9,F1861:F1863)</f>
        <v>20000</v>
      </c>
      <c r="G1864" s="19">
        <f>SUBTOTAL(9,G1861:G1863)</f>
        <v>20000</v>
      </c>
      <c r="H1864" s="19">
        <f>SUBTOTAL(9,H1861:H1863)</f>
        <v>0</v>
      </c>
      <c r="I1864" s="19">
        <f>SUBTOTAL(9,I1861:I1863)</f>
        <v>20000</v>
      </c>
    </row>
    <row r="1865" spans="2:9" ht="15" customHeight="1" x14ac:dyDescent="0.2">
      <c r="C1865" s="17">
        <f>SUBTOTAL(9,C1805:C1864)</f>
        <v>795</v>
      </c>
      <c r="D1865" s="18" t="s">
        <v>1471</v>
      </c>
      <c r="E1865" s="19">
        <f>SUBTOTAL(9,E1805:E1864)</f>
        <v>760187</v>
      </c>
      <c r="F1865" s="19">
        <f>SUBTOTAL(9,F1805:F1864)</f>
        <v>47507212</v>
      </c>
      <c r="G1865" s="19">
        <f>SUBTOTAL(9,G1805:G1864)</f>
        <v>48267399</v>
      </c>
      <c r="H1865" s="19">
        <f>SUBTOTAL(9,H1805:H1864)</f>
        <v>9512904.8922199998</v>
      </c>
      <c r="I1865" s="19">
        <f>SUBTOTAL(9,I1805:I1864)</f>
        <v>38754494.107779995</v>
      </c>
    </row>
    <row r="1866" spans="2:9" x14ac:dyDescent="0.2">
      <c r="C1866" s="17"/>
      <c r="D1866" s="20"/>
      <c r="E1866" s="21"/>
      <c r="F1866" s="21"/>
      <c r="G1866" s="21"/>
      <c r="H1866" s="21"/>
      <c r="I1866" s="21"/>
    </row>
    <row r="1867" spans="2:9" ht="15" customHeight="1" x14ac:dyDescent="0.2">
      <c r="B1867" s="1"/>
      <c r="C1867" s="2"/>
      <c r="D1867" s="3" t="s">
        <v>1472</v>
      </c>
      <c r="E1867" s="1"/>
      <c r="F1867" s="1"/>
      <c r="G1867" s="1"/>
      <c r="H1867" s="1"/>
      <c r="I1867" s="1"/>
    </row>
    <row r="1868" spans="2:9" ht="27" customHeight="1" x14ac:dyDescent="0.25">
      <c r="B1868" s="1"/>
      <c r="C1868" s="2"/>
      <c r="D1868" s="9" t="s">
        <v>8</v>
      </c>
      <c r="E1868" s="1"/>
      <c r="F1868" s="1"/>
      <c r="G1868" s="1"/>
      <c r="H1868" s="1"/>
      <c r="I1868" s="1"/>
    </row>
    <row r="1869" spans="2:9" ht="15" customHeight="1" x14ac:dyDescent="0.25">
      <c r="B1869" s="10">
        <v>1700</v>
      </c>
      <c r="C1869" s="11"/>
      <c r="D1869" s="5" t="s">
        <v>1473</v>
      </c>
      <c r="E1869" s="12"/>
      <c r="F1869" s="1"/>
      <c r="H1869" s="1"/>
      <c r="I1869" s="1"/>
    </row>
    <row r="1870" spans="2:9" x14ac:dyDescent="0.2">
      <c r="B1870"/>
      <c r="C1870" s="2">
        <v>1</v>
      </c>
      <c r="D1870" s="5" t="s">
        <v>20</v>
      </c>
      <c r="E1870" s="13">
        <v>41</v>
      </c>
      <c r="F1870" s="13">
        <v>378953</v>
      </c>
      <c r="G1870" s="13">
        <v>378994</v>
      </c>
      <c r="H1870" s="13">
        <v>98419.155780000001</v>
      </c>
      <c r="I1870" s="13">
        <v>280574.84422000003</v>
      </c>
    </row>
    <row r="1871" spans="2:9" x14ac:dyDescent="0.2">
      <c r="B1871"/>
      <c r="C1871" s="2">
        <v>73</v>
      </c>
      <c r="D1871" s="5" t="s">
        <v>1474</v>
      </c>
      <c r="E1871" s="13">
        <v>2918</v>
      </c>
      <c r="F1871" s="13">
        <v>33108</v>
      </c>
      <c r="G1871" s="13">
        <v>36026</v>
      </c>
      <c r="H1871" s="13">
        <v>4549.1276699999999</v>
      </c>
      <c r="I1871" s="13">
        <v>31476.872329999998</v>
      </c>
    </row>
    <row r="1872" spans="2:9" ht="15" customHeight="1" x14ac:dyDescent="0.2">
      <c r="B1872"/>
      <c r="C1872" s="14">
        <f>SUBTOTAL(9,C1870:C1871)</f>
        <v>74</v>
      </c>
      <c r="D1872" s="15" t="s">
        <v>1475</v>
      </c>
      <c r="E1872" s="16">
        <f>SUBTOTAL(9,E1870:E1871)</f>
        <v>2959</v>
      </c>
      <c r="F1872" s="16">
        <f>SUBTOTAL(9,F1870:F1871)</f>
        <v>412061</v>
      </c>
      <c r="G1872" s="16">
        <f>SUBTOTAL(9,G1870:G1871)</f>
        <v>415020</v>
      </c>
      <c r="H1872" s="16">
        <f>SUBTOTAL(9,H1870:H1871)</f>
        <v>102968.28345</v>
      </c>
      <c r="I1872" s="16">
        <f>SUBTOTAL(9,I1870:I1871)</f>
        <v>312051.71655000001</v>
      </c>
    </row>
    <row r="1873" spans="2:9" ht="15" customHeight="1" x14ac:dyDescent="0.25">
      <c r="B1873" s="10">
        <v>1710</v>
      </c>
      <c r="C1873" s="11"/>
      <c r="D1873" s="5" t="s">
        <v>1476</v>
      </c>
      <c r="E1873" s="12"/>
      <c r="F1873" s="1"/>
      <c r="H1873" s="1"/>
      <c r="I1873" s="1"/>
    </row>
    <row r="1874" spans="2:9" x14ac:dyDescent="0.2">
      <c r="B1874"/>
      <c r="C1874" s="2">
        <v>1</v>
      </c>
      <c r="D1874" s="5" t="s">
        <v>996</v>
      </c>
      <c r="E1874" s="13">
        <v>152505</v>
      </c>
      <c r="F1874" s="13">
        <v>3457740</v>
      </c>
      <c r="G1874" s="13">
        <v>3610245</v>
      </c>
      <c r="H1874" s="13">
        <v>833661.23740999994</v>
      </c>
      <c r="I1874" s="13">
        <v>2776583.7625899999</v>
      </c>
    </row>
    <row r="1875" spans="2:9" x14ac:dyDescent="0.2">
      <c r="B1875"/>
      <c r="C1875" s="2">
        <v>45</v>
      </c>
      <c r="D1875" s="5" t="s">
        <v>1477</v>
      </c>
      <c r="E1875" s="13">
        <v>0</v>
      </c>
      <c r="F1875" s="13">
        <v>300592</v>
      </c>
      <c r="G1875" s="13">
        <v>300592</v>
      </c>
      <c r="H1875" s="13">
        <v>21755.539229999998</v>
      </c>
      <c r="I1875" s="13">
        <v>278836.46077000001</v>
      </c>
    </row>
    <row r="1876" spans="2:9" x14ac:dyDescent="0.2">
      <c r="B1876"/>
      <c r="C1876" s="2">
        <v>46</v>
      </c>
      <c r="D1876" s="5" t="s">
        <v>1478</v>
      </c>
      <c r="E1876" s="13">
        <v>2708</v>
      </c>
      <c r="F1876" s="13">
        <v>56279</v>
      </c>
      <c r="G1876" s="13">
        <v>58987</v>
      </c>
      <c r="H1876" s="13">
        <v>7037.3236100000004</v>
      </c>
      <c r="I1876" s="13">
        <v>51949.676390000001</v>
      </c>
    </row>
    <row r="1877" spans="2:9" x14ac:dyDescent="0.2">
      <c r="B1877"/>
      <c r="C1877" s="2">
        <v>47</v>
      </c>
      <c r="D1877" s="5" t="s">
        <v>1479</v>
      </c>
      <c r="E1877" s="13">
        <v>45382</v>
      </c>
      <c r="F1877" s="13">
        <v>1472025</v>
      </c>
      <c r="G1877" s="13">
        <v>1517407</v>
      </c>
      <c r="H1877" s="13">
        <v>340828.51221000002</v>
      </c>
      <c r="I1877" s="13">
        <v>1176578.4877899999</v>
      </c>
    </row>
    <row r="1878" spans="2:9" ht="15" customHeight="1" x14ac:dyDescent="0.2">
      <c r="B1878"/>
      <c r="C1878" s="14">
        <f>SUBTOTAL(9,C1874:C1877)</f>
        <v>139</v>
      </c>
      <c r="D1878" s="15" t="s">
        <v>1480</v>
      </c>
      <c r="E1878" s="16">
        <f>SUBTOTAL(9,E1874:E1877)</f>
        <v>200595</v>
      </c>
      <c r="F1878" s="16">
        <f>SUBTOTAL(9,F1874:F1877)</f>
        <v>5286636</v>
      </c>
      <c r="G1878" s="16">
        <f>SUBTOTAL(9,G1874:G1877)</f>
        <v>5487231</v>
      </c>
      <c r="H1878" s="16">
        <f>SUBTOTAL(9,H1874:H1877)</f>
        <v>1203282.61246</v>
      </c>
      <c r="I1878" s="16">
        <f>SUBTOTAL(9,I1874:I1877)</f>
        <v>4283948.3875400005</v>
      </c>
    </row>
    <row r="1879" spans="2:9" ht="15" customHeight="1" x14ac:dyDescent="0.25">
      <c r="B1879" s="10">
        <v>1716</v>
      </c>
      <c r="C1879" s="11"/>
      <c r="D1879" s="5" t="s">
        <v>1481</v>
      </c>
      <c r="E1879" s="12"/>
      <c r="F1879" s="1"/>
      <c r="H1879" s="1"/>
      <c r="I1879" s="1"/>
    </row>
    <row r="1880" spans="2:9" x14ac:dyDescent="0.2">
      <c r="B1880"/>
      <c r="C1880" s="2">
        <v>51</v>
      </c>
      <c r="D1880" s="5" t="s">
        <v>1482</v>
      </c>
      <c r="E1880" s="13">
        <v>0</v>
      </c>
      <c r="F1880" s="13">
        <v>188763</v>
      </c>
      <c r="G1880" s="13">
        <v>188763</v>
      </c>
      <c r="H1880" s="13">
        <v>45994.75</v>
      </c>
      <c r="I1880" s="13">
        <v>142768.25</v>
      </c>
    </row>
    <row r="1881" spans="2:9" ht="15" customHeight="1" x14ac:dyDescent="0.2">
      <c r="B1881"/>
      <c r="C1881" s="14">
        <f>SUBTOTAL(9,C1880:C1880)</f>
        <v>51</v>
      </c>
      <c r="D1881" s="15" t="s">
        <v>1483</v>
      </c>
      <c r="E1881" s="16">
        <f>SUBTOTAL(9,E1880:E1880)</f>
        <v>0</v>
      </c>
      <c r="F1881" s="16">
        <f>SUBTOTAL(9,F1880:F1880)</f>
        <v>188763</v>
      </c>
      <c r="G1881" s="16">
        <f>SUBTOTAL(9,G1880:G1880)</f>
        <v>188763</v>
      </c>
      <c r="H1881" s="16">
        <f>SUBTOTAL(9,H1880:H1880)</f>
        <v>45994.75</v>
      </c>
      <c r="I1881" s="16">
        <f>SUBTOTAL(9,I1880:I1880)</f>
        <v>142768.25</v>
      </c>
    </row>
    <row r="1882" spans="2:9" ht="15" customHeight="1" x14ac:dyDescent="0.25">
      <c r="B1882" s="10">
        <v>1719</v>
      </c>
      <c r="C1882" s="11"/>
      <c r="D1882" s="5" t="s">
        <v>1484</v>
      </c>
      <c r="E1882" s="12"/>
      <c r="F1882" s="1"/>
      <c r="H1882" s="1"/>
      <c r="I1882" s="1"/>
    </row>
    <row r="1883" spans="2:9" x14ac:dyDescent="0.2">
      <c r="B1883"/>
      <c r="C1883" s="2">
        <v>1</v>
      </c>
      <c r="D1883" s="5" t="s">
        <v>20</v>
      </c>
      <c r="E1883" s="13">
        <v>11599</v>
      </c>
      <c r="F1883" s="13">
        <v>329345</v>
      </c>
      <c r="G1883" s="13">
        <v>340944</v>
      </c>
      <c r="H1883" s="13">
        <v>61640.0982</v>
      </c>
      <c r="I1883" s="13">
        <v>279303.90179999999</v>
      </c>
    </row>
    <row r="1884" spans="2:9" x14ac:dyDescent="0.2">
      <c r="B1884"/>
      <c r="C1884" s="2">
        <v>21</v>
      </c>
      <c r="D1884" s="5" t="s">
        <v>1485</v>
      </c>
      <c r="E1884" s="13">
        <v>19903</v>
      </c>
      <c r="F1884" s="13">
        <v>118541</v>
      </c>
      <c r="G1884" s="13">
        <v>138444</v>
      </c>
      <c r="H1884" s="13">
        <v>37618.846720000001</v>
      </c>
      <c r="I1884" s="13">
        <v>100825.15328</v>
      </c>
    </row>
    <row r="1885" spans="2:9" x14ac:dyDescent="0.2">
      <c r="B1885"/>
      <c r="C1885" s="2">
        <v>43</v>
      </c>
      <c r="D1885" s="5" t="s">
        <v>1486</v>
      </c>
      <c r="E1885" s="13">
        <v>2376</v>
      </c>
      <c r="F1885" s="13">
        <v>15229</v>
      </c>
      <c r="G1885" s="13">
        <v>17605</v>
      </c>
      <c r="H1885" s="13">
        <v>0</v>
      </c>
      <c r="I1885" s="13">
        <v>17605</v>
      </c>
    </row>
    <row r="1886" spans="2:9" x14ac:dyDescent="0.2">
      <c r="B1886"/>
      <c r="C1886" s="2">
        <v>71</v>
      </c>
      <c r="D1886" s="5" t="s">
        <v>1487</v>
      </c>
      <c r="E1886" s="13">
        <v>5096</v>
      </c>
      <c r="F1886" s="13">
        <v>58779</v>
      </c>
      <c r="G1886" s="13">
        <v>63875</v>
      </c>
      <c r="H1886" s="13">
        <v>38219.1155</v>
      </c>
      <c r="I1886" s="13">
        <v>25655.8845</v>
      </c>
    </row>
    <row r="1887" spans="2:9" x14ac:dyDescent="0.2">
      <c r="B1887"/>
      <c r="C1887" s="2">
        <v>78</v>
      </c>
      <c r="D1887" s="5" t="s">
        <v>1488</v>
      </c>
      <c r="E1887" s="13">
        <v>866</v>
      </c>
      <c r="F1887" s="13">
        <v>267540</v>
      </c>
      <c r="G1887" s="13">
        <v>268406</v>
      </c>
      <c r="H1887" s="13">
        <v>58537.95001</v>
      </c>
      <c r="I1887" s="13">
        <v>209868.04999</v>
      </c>
    </row>
    <row r="1888" spans="2:9" ht="15" customHeight="1" x14ac:dyDescent="0.2">
      <c r="B1888"/>
      <c r="C1888" s="14">
        <f>SUBTOTAL(9,C1883:C1887)</f>
        <v>214</v>
      </c>
      <c r="D1888" s="15" t="s">
        <v>1489</v>
      </c>
      <c r="E1888" s="16">
        <f>SUBTOTAL(9,E1883:E1887)</f>
        <v>39840</v>
      </c>
      <c r="F1888" s="16">
        <f>SUBTOTAL(9,F1883:F1887)</f>
        <v>789434</v>
      </c>
      <c r="G1888" s="16">
        <f>SUBTOTAL(9,G1883:G1887)</f>
        <v>829274</v>
      </c>
      <c r="H1888" s="16">
        <f>SUBTOTAL(9,H1883:H1887)</f>
        <v>196016.01042999999</v>
      </c>
      <c r="I1888" s="16">
        <f>SUBTOTAL(9,I1883:I1887)</f>
        <v>633257.98956999998</v>
      </c>
    </row>
    <row r="1889" spans="2:9" ht="15" customHeight="1" x14ac:dyDescent="0.25">
      <c r="B1889" s="10">
        <v>1720</v>
      </c>
      <c r="C1889" s="11"/>
      <c r="D1889" s="5" t="s">
        <v>1490</v>
      </c>
      <c r="E1889" s="12"/>
      <c r="F1889" s="1"/>
      <c r="H1889" s="1"/>
      <c r="I1889" s="1"/>
    </row>
    <row r="1890" spans="2:9" x14ac:dyDescent="0.2">
      <c r="B1890"/>
      <c r="C1890" s="2">
        <v>1</v>
      </c>
      <c r="D1890" s="5" t="s">
        <v>20</v>
      </c>
      <c r="E1890" s="13">
        <v>27985</v>
      </c>
      <c r="F1890" s="13">
        <v>3842312</v>
      </c>
      <c r="G1890" s="13">
        <v>3870297</v>
      </c>
      <c r="H1890" s="13">
        <v>656060.09744000004</v>
      </c>
      <c r="I1890" s="13">
        <v>3214236.9025599998</v>
      </c>
    </row>
    <row r="1891" spans="2:9" ht="15" customHeight="1" x14ac:dyDescent="0.2">
      <c r="B1891"/>
      <c r="C1891" s="14">
        <f>SUBTOTAL(9,C1890:C1890)</f>
        <v>1</v>
      </c>
      <c r="D1891" s="15" t="s">
        <v>1491</v>
      </c>
      <c r="E1891" s="16">
        <f>SUBTOTAL(9,E1890:E1890)</f>
        <v>27985</v>
      </c>
      <c r="F1891" s="16">
        <f>SUBTOTAL(9,F1890:F1890)</f>
        <v>3842312</v>
      </c>
      <c r="G1891" s="16">
        <f>SUBTOTAL(9,G1890:G1890)</f>
        <v>3870297</v>
      </c>
      <c r="H1891" s="16">
        <f>SUBTOTAL(9,H1890:H1890)</f>
        <v>656060.09744000004</v>
      </c>
      <c r="I1891" s="16">
        <f>SUBTOTAL(9,I1890:I1890)</f>
        <v>3214236.9025599998</v>
      </c>
    </row>
    <row r="1892" spans="2:9" ht="15" customHeight="1" x14ac:dyDescent="0.25">
      <c r="B1892" s="10">
        <v>1723</v>
      </c>
      <c r="C1892" s="11"/>
      <c r="D1892" s="5" t="s">
        <v>1492</v>
      </c>
      <c r="E1892" s="12"/>
      <c r="F1892" s="1"/>
      <c r="H1892" s="1"/>
      <c r="I1892" s="1"/>
    </row>
    <row r="1893" spans="2:9" x14ac:dyDescent="0.2">
      <c r="B1893"/>
      <c r="C1893" s="2">
        <v>1</v>
      </c>
      <c r="D1893" s="5" t="s">
        <v>20</v>
      </c>
      <c r="E1893" s="13">
        <v>4735</v>
      </c>
      <c r="F1893" s="13">
        <v>224962</v>
      </c>
      <c r="G1893" s="13">
        <v>229697</v>
      </c>
      <c r="H1893" s="13">
        <v>51636.78325</v>
      </c>
      <c r="I1893" s="13">
        <v>178060.21674999999</v>
      </c>
    </row>
    <row r="1894" spans="2:9" ht="15" customHeight="1" x14ac:dyDescent="0.2">
      <c r="B1894"/>
      <c r="C1894" s="14">
        <f>SUBTOTAL(9,C1893:C1893)</f>
        <v>1</v>
      </c>
      <c r="D1894" s="15" t="s">
        <v>1493</v>
      </c>
      <c r="E1894" s="16">
        <f>SUBTOTAL(9,E1893:E1893)</f>
        <v>4735</v>
      </c>
      <c r="F1894" s="16">
        <f>SUBTOTAL(9,F1893:F1893)</f>
        <v>224962</v>
      </c>
      <c r="G1894" s="16">
        <f>SUBTOTAL(9,G1893:G1893)</f>
        <v>229697</v>
      </c>
      <c r="H1894" s="16">
        <f>SUBTOTAL(9,H1893:H1893)</f>
        <v>51636.78325</v>
      </c>
      <c r="I1894" s="16">
        <f>SUBTOTAL(9,I1893:I1893)</f>
        <v>178060.21674999999</v>
      </c>
    </row>
    <row r="1895" spans="2:9" ht="15" customHeight="1" x14ac:dyDescent="0.25">
      <c r="B1895" s="10">
        <v>1725</v>
      </c>
      <c r="C1895" s="11"/>
      <c r="D1895" s="5" t="s">
        <v>1494</v>
      </c>
      <c r="E1895" s="12"/>
      <c r="F1895" s="1"/>
      <c r="H1895" s="1"/>
      <c r="I1895" s="1"/>
    </row>
    <row r="1896" spans="2:9" x14ac:dyDescent="0.2">
      <c r="B1896"/>
      <c r="C1896" s="2">
        <v>1</v>
      </c>
      <c r="D1896" s="5" t="s">
        <v>20</v>
      </c>
      <c r="E1896" s="13">
        <v>5146</v>
      </c>
      <c r="F1896" s="13">
        <v>2009923</v>
      </c>
      <c r="G1896" s="13">
        <v>2015069</v>
      </c>
      <c r="H1896" s="13">
        <v>382886.39455000003</v>
      </c>
      <c r="I1896" s="13">
        <v>1632182.6054499999</v>
      </c>
    </row>
    <row r="1897" spans="2:9" x14ac:dyDescent="0.2">
      <c r="B1897"/>
      <c r="C1897" s="2">
        <v>70</v>
      </c>
      <c r="D1897" s="5" t="s">
        <v>1495</v>
      </c>
      <c r="E1897" s="13">
        <v>1973</v>
      </c>
      <c r="F1897" s="13">
        <v>9408</v>
      </c>
      <c r="G1897" s="13">
        <v>11381</v>
      </c>
      <c r="H1897" s="13">
        <v>0</v>
      </c>
      <c r="I1897" s="13">
        <v>11381</v>
      </c>
    </row>
    <row r="1898" spans="2:9" x14ac:dyDescent="0.2">
      <c r="B1898"/>
      <c r="C1898" s="2">
        <v>71</v>
      </c>
      <c r="D1898" s="5" t="s">
        <v>1487</v>
      </c>
      <c r="E1898" s="13">
        <v>8</v>
      </c>
      <c r="F1898" s="13">
        <v>19156</v>
      </c>
      <c r="G1898" s="13">
        <v>19164</v>
      </c>
      <c r="H1898" s="13">
        <v>18407.673009999999</v>
      </c>
      <c r="I1898" s="13">
        <v>756.32699000000002</v>
      </c>
    </row>
    <row r="1899" spans="2:9" ht="15" customHeight="1" x14ac:dyDescent="0.2">
      <c r="B1899"/>
      <c r="C1899" s="14">
        <f>SUBTOTAL(9,C1896:C1898)</f>
        <v>142</v>
      </c>
      <c r="D1899" s="15" t="s">
        <v>1496</v>
      </c>
      <c r="E1899" s="16">
        <f>SUBTOTAL(9,E1896:E1898)</f>
        <v>7127</v>
      </c>
      <c r="F1899" s="16">
        <f>SUBTOTAL(9,F1896:F1898)</f>
        <v>2038487</v>
      </c>
      <c r="G1899" s="16">
        <f>SUBTOTAL(9,G1896:G1898)</f>
        <v>2045614</v>
      </c>
      <c r="H1899" s="16">
        <f>SUBTOTAL(9,H1896:H1898)</f>
        <v>401294.06756</v>
      </c>
      <c r="I1899" s="16">
        <f>SUBTOTAL(9,I1896:I1898)</f>
        <v>1644319.9324399999</v>
      </c>
    </row>
    <row r="1900" spans="2:9" ht="15" customHeight="1" x14ac:dyDescent="0.25">
      <c r="B1900" s="10">
        <v>1731</v>
      </c>
      <c r="C1900" s="11"/>
      <c r="D1900" s="5" t="s">
        <v>1497</v>
      </c>
      <c r="E1900" s="12"/>
      <c r="F1900" s="1"/>
      <c r="H1900" s="1"/>
      <c r="I1900" s="1"/>
    </row>
    <row r="1901" spans="2:9" x14ac:dyDescent="0.2">
      <c r="B1901"/>
      <c r="C1901" s="2">
        <v>1</v>
      </c>
      <c r="D1901" s="5" t="s">
        <v>20</v>
      </c>
      <c r="E1901" s="13">
        <v>0</v>
      </c>
      <c r="F1901" s="13">
        <v>5262935</v>
      </c>
      <c r="G1901" s="13">
        <v>5262935</v>
      </c>
      <c r="H1901" s="13">
        <v>921536.18353000004</v>
      </c>
      <c r="I1901" s="13">
        <v>4341398.81647</v>
      </c>
    </row>
    <row r="1902" spans="2:9" ht="15" customHeight="1" x14ac:dyDescent="0.2">
      <c r="B1902"/>
      <c r="C1902" s="14">
        <f>SUBTOTAL(9,C1901:C1901)</f>
        <v>1</v>
      </c>
      <c r="D1902" s="15" t="s">
        <v>1498</v>
      </c>
      <c r="E1902" s="16">
        <f>SUBTOTAL(9,E1901:E1901)</f>
        <v>0</v>
      </c>
      <c r="F1902" s="16">
        <f>SUBTOTAL(9,F1901:F1901)</f>
        <v>5262935</v>
      </c>
      <c r="G1902" s="16">
        <f>SUBTOTAL(9,G1901:G1901)</f>
        <v>5262935</v>
      </c>
      <c r="H1902" s="16">
        <f>SUBTOTAL(9,H1901:H1901)</f>
        <v>921536.18353000004</v>
      </c>
      <c r="I1902" s="16">
        <f>SUBTOTAL(9,I1901:I1901)</f>
        <v>4341398.81647</v>
      </c>
    </row>
    <row r="1903" spans="2:9" ht="15" customHeight="1" x14ac:dyDescent="0.25">
      <c r="B1903" s="10">
        <v>1732</v>
      </c>
      <c r="C1903" s="11"/>
      <c r="D1903" s="5" t="s">
        <v>1499</v>
      </c>
      <c r="E1903" s="12"/>
      <c r="F1903" s="1"/>
      <c r="H1903" s="1"/>
      <c r="I1903" s="1"/>
    </row>
    <row r="1904" spans="2:9" x14ac:dyDescent="0.2">
      <c r="B1904"/>
      <c r="C1904" s="2">
        <v>1</v>
      </c>
      <c r="D1904" s="5" t="s">
        <v>20</v>
      </c>
      <c r="E1904" s="13">
        <v>868</v>
      </c>
      <c r="F1904" s="13">
        <v>3890479</v>
      </c>
      <c r="G1904" s="13">
        <v>3891347</v>
      </c>
      <c r="H1904" s="13">
        <v>720093.09611000004</v>
      </c>
      <c r="I1904" s="13">
        <v>3171253.9038900002</v>
      </c>
    </row>
    <row r="1905" spans="2:9" ht="15" customHeight="1" x14ac:dyDescent="0.2">
      <c r="B1905"/>
      <c r="C1905" s="14">
        <f>SUBTOTAL(9,C1904:C1904)</f>
        <v>1</v>
      </c>
      <c r="D1905" s="15" t="s">
        <v>1500</v>
      </c>
      <c r="E1905" s="16">
        <f>SUBTOTAL(9,E1904:E1904)</f>
        <v>868</v>
      </c>
      <c r="F1905" s="16">
        <f>SUBTOTAL(9,F1904:F1904)</f>
        <v>3890479</v>
      </c>
      <c r="G1905" s="16">
        <f>SUBTOTAL(9,G1904:G1904)</f>
        <v>3891347</v>
      </c>
      <c r="H1905" s="16">
        <f>SUBTOTAL(9,H1904:H1904)</f>
        <v>720093.09611000004</v>
      </c>
      <c r="I1905" s="16">
        <f>SUBTOTAL(9,I1904:I1904)</f>
        <v>3171253.9038900002</v>
      </c>
    </row>
    <row r="1906" spans="2:9" ht="15" customHeight="1" x14ac:dyDescent="0.25">
      <c r="B1906" s="10">
        <v>1733</v>
      </c>
      <c r="C1906" s="11"/>
      <c r="D1906" s="5" t="s">
        <v>1501</v>
      </c>
      <c r="E1906" s="12"/>
      <c r="F1906" s="1"/>
      <c r="H1906" s="1"/>
      <c r="I1906" s="1"/>
    </row>
    <row r="1907" spans="2:9" x14ac:dyDescent="0.2">
      <c r="B1907"/>
      <c r="C1907" s="2">
        <v>1</v>
      </c>
      <c r="D1907" s="5" t="s">
        <v>20</v>
      </c>
      <c r="E1907" s="13">
        <v>2</v>
      </c>
      <c r="F1907" s="13">
        <v>4759844</v>
      </c>
      <c r="G1907" s="13">
        <v>4759846</v>
      </c>
      <c r="H1907" s="13">
        <v>1038277.98427</v>
      </c>
      <c r="I1907" s="13">
        <v>3721568.0157300001</v>
      </c>
    </row>
    <row r="1908" spans="2:9" ht="15" customHeight="1" x14ac:dyDescent="0.2">
      <c r="B1908"/>
      <c r="C1908" s="14">
        <f>SUBTOTAL(9,C1907:C1907)</f>
        <v>1</v>
      </c>
      <c r="D1908" s="15" t="s">
        <v>1502</v>
      </c>
      <c r="E1908" s="16">
        <f>SUBTOTAL(9,E1907:E1907)</f>
        <v>2</v>
      </c>
      <c r="F1908" s="16">
        <f>SUBTOTAL(9,F1907:F1907)</f>
        <v>4759844</v>
      </c>
      <c r="G1908" s="16">
        <f>SUBTOTAL(9,G1907:G1907)</f>
        <v>4759846</v>
      </c>
      <c r="H1908" s="16">
        <f>SUBTOTAL(9,H1907:H1907)</f>
        <v>1038277.98427</v>
      </c>
      <c r="I1908" s="16">
        <f>SUBTOTAL(9,I1907:I1907)</f>
        <v>3721568.0157300001</v>
      </c>
    </row>
    <row r="1909" spans="2:9" ht="15" customHeight="1" x14ac:dyDescent="0.25">
      <c r="B1909" s="10">
        <v>1734</v>
      </c>
      <c r="C1909" s="11"/>
      <c r="D1909" s="5" t="s">
        <v>1503</v>
      </c>
      <c r="E1909" s="12"/>
      <c r="F1909" s="1"/>
      <c r="H1909" s="1"/>
      <c r="I1909" s="1"/>
    </row>
    <row r="1910" spans="2:9" x14ac:dyDescent="0.2">
      <c r="B1910"/>
      <c r="C1910" s="2">
        <v>1</v>
      </c>
      <c r="D1910" s="5" t="s">
        <v>20</v>
      </c>
      <c r="E1910" s="13">
        <v>0</v>
      </c>
      <c r="F1910" s="13">
        <v>1213630</v>
      </c>
      <c r="G1910" s="13">
        <v>1213630</v>
      </c>
      <c r="H1910" s="13">
        <v>192390.09476000001</v>
      </c>
      <c r="I1910" s="13">
        <v>1021239.90524</v>
      </c>
    </row>
    <row r="1911" spans="2:9" ht="15" customHeight="1" x14ac:dyDescent="0.2">
      <c r="B1911"/>
      <c r="C1911" s="14">
        <f>SUBTOTAL(9,C1910:C1910)</f>
        <v>1</v>
      </c>
      <c r="D1911" s="15" t="s">
        <v>1504</v>
      </c>
      <c r="E1911" s="16">
        <f>SUBTOTAL(9,E1910:E1910)</f>
        <v>0</v>
      </c>
      <c r="F1911" s="16">
        <f>SUBTOTAL(9,F1910:F1910)</f>
        <v>1213630</v>
      </c>
      <c r="G1911" s="16">
        <f>SUBTOTAL(9,G1910:G1910)</f>
        <v>1213630</v>
      </c>
      <c r="H1911" s="16">
        <f>SUBTOTAL(9,H1910:H1910)</f>
        <v>192390.09476000001</v>
      </c>
      <c r="I1911" s="16">
        <f>SUBTOTAL(9,I1910:I1910)</f>
        <v>1021239.90524</v>
      </c>
    </row>
    <row r="1912" spans="2:9" ht="15" customHeight="1" x14ac:dyDescent="0.25">
      <c r="B1912" s="10">
        <v>1735</v>
      </c>
      <c r="C1912" s="11"/>
      <c r="D1912" s="5" t="s">
        <v>1505</v>
      </c>
      <c r="E1912" s="12"/>
      <c r="F1912" s="1"/>
      <c r="H1912" s="1"/>
      <c r="I1912" s="1"/>
    </row>
    <row r="1913" spans="2:9" x14ac:dyDescent="0.2">
      <c r="B1913"/>
      <c r="C1913" s="2">
        <v>21</v>
      </c>
      <c r="D1913" s="5" t="s">
        <v>25</v>
      </c>
      <c r="E1913" s="13">
        <v>0</v>
      </c>
      <c r="F1913" s="13">
        <v>1549955</v>
      </c>
      <c r="G1913" s="13">
        <v>1549955</v>
      </c>
      <c r="H1913" s="13">
        <v>297170.99307999999</v>
      </c>
      <c r="I1913" s="13">
        <v>1252784.0069200001</v>
      </c>
    </row>
    <row r="1914" spans="2:9" ht="15" customHeight="1" x14ac:dyDescent="0.2">
      <c r="B1914"/>
      <c r="C1914" s="14">
        <f>SUBTOTAL(9,C1913:C1913)</f>
        <v>21</v>
      </c>
      <c r="D1914" s="15" t="s">
        <v>1506</v>
      </c>
      <c r="E1914" s="16">
        <f>SUBTOTAL(9,E1913:E1913)</f>
        <v>0</v>
      </c>
      <c r="F1914" s="16">
        <f>SUBTOTAL(9,F1913:F1913)</f>
        <v>1549955</v>
      </c>
      <c r="G1914" s="16">
        <f>SUBTOTAL(9,G1913:G1913)</f>
        <v>1549955</v>
      </c>
      <c r="H1914" s="16">
        <f>SUBTOTAL(9,H1913:H1913)</f>
        <v>297170.99307999999</v>
      </c>
      <c r="I1914" s="16">
        <f>SUBTOTAL(9,I1913:I1913)</f>
        <v>1252784.0069200001</v>
      </c>
    </row>
    <row r="1915" spans="2:9" ht="15" customHeight="1" x14ac:dyDescent="0.25">
      <c r="B1915" s="10">
        <v>1740</v>
      </c>
      <c r="C1915" s="11"/>
      <c r="D1915" s="5" t="s">
        <v>1507</v>
      </c>
      <c r="E1915" s="12"/>
      <c r="F1915" s="1"/>
      <c r="H1915" s="1"/>
      <c r="I1915" s="1"/>
    </row>
    <row r="1916" spans="2:9" x14ac:dyDescent="0.2">
      <c r="B1916"/>
      <c r="C1916" s="2">
        <v>1</v>
      </c>
      <c r="D1916" s="5" t="s">
        <v>20</v>
      </c>
      <c r="E1916" s="13">
        <v>3682</v>
      </c>
      <c r="F1916" s="13">
        <v>1295007</v>
      </c>
      <c r="G1916" s="13">
        <v>1298689</v>
      </c>
      <c r="H1916" s="13">
        <v>373696.14841000002</v>
      </c>
      <c r="I1916" s="13">
        <v>924992.85158999998</v>
      </c>
    </row>
    <row r="1917" spans="2:9" ht="15" customHeight="1" x14ac:dyDescent="0.2">
      <c r="B1917"/>
      <c r="C1917" s="14">
        <f>SUBTOTAL(9,C1916:C1916)</f>
        <v>1</v>
      </c>
      <c r="D1917" s="15" t="s">
        <v>1508</v>
      </c>
      <c r="E1917" s="16">
        <f>SUBTOTAL(9,E1916:E1916)</f>
        <v>3682</v>
      </c>
      <c r="F1917" s="16">
        <f>SUBTOTAL(9,F1916:F1916)</f>
        <v>1295007</v>
      </c>
      <c r="G1917" s="16">
        <f>SUBTOTAL(9,G1916:G1916)</f>
        <v>1298689</v>
      </c>
      <c r="H1917" s="16">
        <f>SUBTOTAL(9,H1916:H1916)</f>
        <v>373696.14841000002</v>
      </c>
      <c r="I1917" s="16">
        <f>SUBTOTAL(9,I1916:I1916)</f>
        <v>924992.85158999998</v>
      </c>
    </row>
    <row r="1918" spans="2:9" ht="15" customHeight="1" x14ac:dyDescent="0.25">
      <c r="B1918" s="10">
        <v>1760</v>
      </c>
      <c r="C1918" s="11"/>
      <c r="D1918" s="5" t="s">
        <v>1509</v>
      </c>
      <c r="E1918" s="12"/>
      <c r="F1918" s="1"/>
      <c r="H1918" s="1"/>
      <c r="I1918" s="1"/>
    </row>
    <row r="1919" spans="2:9" x14ac:dyDescent="0.2">
      <c r="B1919"/>
      <c r="C1919" s="2">
        <v>1</v>
      </c>
      <c r="D1919" s="5" t="s">
        <v>1510</v>
      </c>
      <c r="E1919" s="13">
        <v>1047</v>
      </c>
      <c r="F1919" s="13">
        <v>1408348</v>
      </c>
      <c r="G1919" s="13">
        <v>1409395</v>
      </c>
      <c r="H1919" s="13">
        <v>519670.24894999998</v>
      </c>
      <c r="I1919" s="13">
        <v>889724.75104999996</v>
      </c>
    </row>
    <row r="1920" spans="2:9" x14ac:dyDescent="0.2">
      <c r="B1920"/>
      <c r="C1920" s="2">
        <v>44</v>
      </c>
      <c r="D1920" s="5" t="s">
        <v>1511</v>
      </c>
      <c r="E1920" s="13">
        <v>7278</v>
      </c>
      <c r="F1920" s="13">
        <v>56546</v>
      </c>
      <c r="G1920" s="13">
        <v>63824</v>
      </c>
      <c r="H1920" s="13">
        <v>3308.4683300000002</v>
      </c>
      <c r="I1920" s="13">
        <v>60515.531669999997</v>
      </c>
    </row>
    <row r="1921" spans="2:9" x14ac:dyDescent="0.2">
      <c r="B1921"/>
      <c r="C1921" s="2">
        <v>45</v>
      </c>
      <c r="D1921" s="5" t="s">
        <v>1512</v>
      </c>
      <c r="E1921" s="13">
        <v>1198</v>
      </c>
      <c r="F1921" s="13">
        <v>5081182</v>
      </c>
      <c r="G1921" s="13">
        <v>5082380</v>
      </c>
      <c r="H1921" s="13">
        <v>978877.58779999998</v>
      </c>
      <c r="I1921" s="13">
        <v>4103502.4122000001</v>
      </c>
    </row>
    <row r="1922" spans="2:9" x14ac:dyDescent="0.2">
      <c r="B1922"/>
      <c r="C1922" s="2">
        <v>48</v>
      </c>
      <c r="D1922" s="5" t="s">
        <v>1513</v>
      </c>
      <c r="E1922" s="13">
        <v>544</v>
      </c>
      <c r="F1922" s="13">
        <v>71500</v>
      </c>
      <c r="G1922" s="13">
        <v>72044</v>
      </c>
      <c r="H1922" s="13">
        <v>7560.9760999999999</v>
      </c>
      <c r="I1922" s="13">
        <v>64483.0239</v>
      </c>
    </row>
    <row r="1923" spans="2:9" ht="25.5" x14ac:dyDescent="0.2">
      <c r="B1923"/>
      <c r="C1923" s="2">
        <v>75</v>
      </c>
      <c r="D1923" s="5" t="s">
        <v>1514</v>
      </c>
      <c r="E1923" s="13">
        <v>0</v>
      </c>
      <c r="F1923" s="13">
        <v>87549</v>
      </c>
      <c r="G1923" s="13">
        <v>87549</v>
      </c>
      <c r="H1923" s="13">
        <v>13480.11066</v>
      </c>
      <c r="I1923" s="13">
        <v>74068.889339999994</v>
      </c>
    </row>
    <row r="1924" spans="2:9" ht="15" customHeight="1" x14ac:dyDescent="0.2">
      <c r="B1924"/>
      <c r="C1924" s="14">
        <f>SUBTOTAL(9,C1919:C1923)</f>
        <v>213</v>
      </c>
      <c r="D1924" s="15" t="s">
        <v>1515</v>
      </c>
      <c r="E1924" s="16">
        <f>SUBTOTAL(9,E1919:E1923)</f>
        <v>10067</v>
      </c>
      <c r="F1924" s="16">
        <f>SUBTOTAL(9,F1919:F1923)</f>
        <v>6705125</v>
      </c>
      <c r="G1924" s="16">
        <f>SUBTOTAL(9,G1919:G1923)</f>
        <v>6715192</v>
      </c>
      <c r="H1924" s="16">
        <f>SUBTOTAL(9,H1919:H1923)</f>
        <v>1522897.3918399999</v>
      </c>
      <c r="I1924" s="16">
        <f>SUBTOTAL(9,I1919:I1923)</f>
        <v>5192294.6081600003</v>
      </c>
    </row>
    <row r="1925" spans="2:9" ht="15" customHeight="1" x14ac:dyDescent="0.25">
      <c r="B1925" s="10">
        <v>1761</v>
      </c>
      <c r="C1925" s="11"/>
      <c r="D1925" s="5" t="s">
        <v>1516</v>
      </c>
      <c r="E1925" s="12"/>
      <c r="F1925" s="1"/>
      <c r="H1925" s="1"/>
      <c r="I1925" s="1"/>
    </row>
    <row r="1926" spans="2:9" x14ac:dyDescent="0.2">
      <c r="B1926"/>
      <c r="C1926" s="2">
        <v>1</v>
      </c>
      <c r="D1926" s="5" t="s">
        <v>1517</v>
      </c>
      <c r="E1926" s="13">
        <v>2489</v>
      </c>
      <c r="F1926" s="13">
        <v>162482</v>
      </c>
      <c r="G1926" s="13">
        <v>164971</v>
      </c>
      <c r="H1926" s="13">
        <v>22660.46846</v>
      </c>
      <c r="I1926" s="13">
        <v>142310.53154</v>
      </c>
    </row>
    <row r="1927" spans="2:9" x14ac:dyDescent="0.2">
      <c r="B1927"/>
      <c r="C1927" s="2">
        <v>45</v>
      </c>
      <c r="D1927" s="5" t="s">
        <v>31</v>
      </c>
      <c r="E1927" s="13">
        <v>271529</v>
      </c>
      <c r="F1927" s="13">
        <v>6948915</v>
      </c>
      <c r="G1927" s="13">
        <v>7220444</v>
      </c>
      <c r="H1927" s="13">
        <v>39417.766340000002</v>
      </c>
      <c r="I1927" s="13">
        <v>7181026.2336600004</v>
      </c>
    </row>
    <row r="1928" spans="2:9" x14ac:dyDescent="0.2">
      <c r="B1928"/>
      <c r="C1928" s="2">
        <v>47</v>
      </c>
      <c r="D1928" s="5" t="s">
        <v>1518</v>
      </c>
      <c r="E1928" s="13">
        <v>187387</v>
      </c>
      <c r="F1928" s="13">
        <v>1440635</v>
      </c>
      <c r="G1928" s="13">
        <v>1628022</v>
      </c>
      <c r="H1928" s="13">
        <v>138128.30184</v>
      </c>
      <c r="I1928" s="13">
        <v>1489893.6981599999</v>
      </c>
    </row>
    <row r="1929" spans="2:9" ht="15" customHeight="1" x14ac:dyDescent="0.2">
      <c r="B1929"/>
      <c r="C1929" s="14">
        <f>SUBTOTAL(9,C1926:C1928)</f>
        <v>93</v>
      </c>
      <c r="D1929" s="15" t="s">
        <v>1519</v>
      </c>
      <c r="E1929" s="16">
        <f>SUBTOTAL(9,E1926:E1928)</f>
        <v>461405</v>
      </c>
      <c r="F1929" s="16">
        <f>SUBTOTAL(9,F1926:F1928)</f>
        <v>8552032</v>
      </c>
      <c r="G1929" s="16">
        <f>SUBTOTAL(9,G1926:G1928)</f>
        <v>9013437</v>
      </c>
      <c r="H1929" s="16">
        <f>SUBTOTAL(9,H1926:H1928)</f>
        <v>200206.53664000001</v>
      </c>
      <c r="I1929" s="16">
        <f>SUBTOTAL(9,I1926:I1928)</f>
        <v>8813230.4633600004</v>
      </c>
    </row>
    <row r="1930" spans="2:9" ht="15" customHeight="1" x14ac:dyDescent="0.25">
      <c r="B1930" s="10">
        <v>1790</v>
      </c>
      <c r="C1930" s="11"/>
      <c r="D1930" s="5" t="s">
        <v>1520</v>
      </c>
      <c r="E1930" s="12"/>
      <c r="F1930" s="1"/>
      <c r="H1930" s="1"/>
      <c r="I1930" s="1"/>
    </row>
    <row r="1931" spans="2:9" x14ac:dyDescent="0.2">
      <c r="B1931"/>
      <c r="C1931" s="2">
        <v>1</v>
      </c>
      <c r="D1931" s="5" t="s">
        <v>20</v>
      </c>
      <c r="E1931" s="13">
        <v>0</v>
      </c>
      <c r="F1931" s="13">
        <v>1043933</v>
      </c>
      <c r="G1931" s="13">
        <v>1043933</v>
      </c>
      <c r="H1931" s="13">
        <v>192809.70358999999</v>
      </c>
      <c r="I1931" s="13">
        <v>851123.29640999995</v>
      </c>
    </row>
    <row r="1932" spans="2:9" ht="15" customHeight="1" x14ac:dyDescent="0.2">
      <c r="B1932"/>
      <c r="C1932" s="14">
        <f>SUBTOTAL(9,C1931:C1931)</f>
        <v>1</v>
      </c>
      <c r="D1932" s="15" t="s">
        <v>1521</v>
      </c>
      <c r="E1932" s="16">
        <f>SUBTOTAL(9,E1931:E1931)</f>
        <v>0</v>
      </c>
      <c r="F1932" s="16">
        <f>SUBTOTAL(9,F1931:F1931)</f>
        <v>1043933</v>
      </c>
      <c r="G1932" s="16">
        <f>SUBTOTAL(9,G1931:G1931)</f>
        <v>1043933</v>
      </c>
      <c r="H1932" s="16">
        <f>SUBTOTAL(9,H1931:H1931)</f>
        <v>192809.70358999999</v>
      </c>
      <c r="I1932" s="16">
        <f>SUBTOTAL(9,I1931:I1931)</f>
        <v>851123.29640999995</v>
      </c>
    </row>
    <row r="1933" spans="2:9" ht="15" customHeight="1" x14ac:dyDescent="0.25">
      <c r="B1933" s="10">
        <v>1791</v>
      </c>
      <c r="C1933" s="11"/>
      <c r="D1933" s="5" t="s">
        <v>505</v>
      </c>
      <c r="E1933" s="12"/>
      <c r="F1933" s="1"/>
      <c r="H1933" s="1"/>
      <c r="I1933" s="1"/>
    </row>
    <row r="1934" spans="2:9" x14ac:dyDescent="0.2">
      <c r="B1934"/>
      <c r="C1934" s="2">
        <v>1</v>
      </c>
      <c r="D1934" s="5" t="s">
        <v>20</v>
      </c>
      <c r="E1934" s="13">
        <v>0</v>
      </c>
      <c r="F1934" s="13">
        <v>865496</v>
      </c>
      <c r="G1934" s="13">
        <v>865496</v>
      </c>
      <c r="H1934" s="13">
        <v>243131.46468999999</v>
      </c>
      <c r="I1934" s="13">
        <v>622364.53530999995</v>
      </c>
    </row>
    <row r="1935" spans="2:9" ht="15" customHeight="1" x14ac:dyDescent="0.2">
      <c r="B1935"/>
      <c r="C1935" s="14">
        <f>SUBTOTAL(9,C1934:C1934)</f>
        <v>1</v>
      </c>
      <c r="D1935" s="15" t="s">
        <v>1522</v>
      </c>
      <c r="E1935" s="16">
        <f>SUBTOTAL(9,E1934:E1934)</f>
        <v>0</v>
      </c>
      <c r="F1935" s="16">
        <f>SUBTOTAL(9,F1934:F1934)</f>
        <v>865496</v>
      </c>
      <c r="G1935" s="16">
        <f>SUBTOTAL(9,G1934:G1934)</f>
        <v>865496</v>
      </c>
      <c r="H1935" s="16">
        <f>SUBTOTAL(9,H1934:H1934)</f>
        <v>243131.46468999999</v>
      </c>
      <c r="I1935" s="16">
        <f>SUBTOTAL(9,I1934:I1934)</f>
        <v>622364.53530999995</v>
      </c>
    </row>
    <row r="1936" spans="2:9" ht="15" customHeight="1" x14ac:dyDescent="0.25">
      <c r="B1936" s="10">
        <v>1792</v>
      </c>
      <c r="C1936" s="11"/>
      <c r="D1936" s="5" t="s">
        <v>1523</v>
      </c>
      <c r="E1936" s="12"/>
      <c r="F1936" s="1"/>
      <c r="H1936" s="1"/>
      <c r="I1936" s="1"/>
    </row>
    <row r="1937" spans="2:9" x14ac:dyDescent="0.2">
      <c r="B1937"/>
      <c r="C1937" s="2">
        <v>1</v>
      </c>
      <c r="D1937" s="5" t="s">
        <v>20</v>
      </c>
      <c r="E1937" s="13">
        <v>0</v>
      </c>
      <c r="F1937" s="13">
        <v>703768</v>
      </c>
      <c r="G1937" s="13">
        <v>703768</v>
      </c>
      <c r="H1937" s="13">
        <v>192477.90590000001</v>
      </c>
      <c r="I1937" s="13">
        <v>511290.09409999999</v>
      </c>
    </row>
    <row r="1938" spans="2:9" ht="15" customHeight="1" x14ac:dyDescent="0.2">
      <c r="B1938"/>
      <c r="C1938" s="14">
        <f>SUBTOTAL(9,C1937:C1937)</f>
        <v>1</v>
      </c>
      <c r="D1938" s="15" t="s">
        <v>1524</v>
      </c>
      <c r="E1938" s="16">
        <f>SUBTOTAL(9,E1937:E1937)</f>
        <v>0</v>
      </c>
      <c r="F1938" s="16">
        <f>SUBTOTAL(9,F1937:F1937)</f>
        <v>703768</v>
      </c>
      <c r="G1938" s="16">
        <f>SUBTOTAL(9,G1937:G1937)</f>
        <v>703768</v>
      </c>
      <c r="H1938" s="16">
        <f>SUBTOTAL(9,H1937:H1937)</f>
        <v>192477.90590000001</v>
      </c>
      <c r="I1938" s="16">
        <f>SUBTOTAL(9,I1937:I1937)</f>
        <v>511290.09409999999</v>
      </c>
    </row>
    <row r="1939" spans="2:9" ht="15" customHeight="1" x14ac:dyDescent="0.25">
      <c r="B1939" s="10">
        <v>1795</v>
      </c>
      <c r="C1939" s="11"/>
      <c r="D1939" s="5" t="s">
        <v>1525</v>
      </c>
      <c r="E1939" s="12"/>
      <c r="F1939" s="1"/>
      <c r="H1939" s="1"/>
      <c r="I1939" s="1"/>
    </row>
    <row r="1940" spans="2:9" x14ac:dyDescent="0.2">
      <c r="B1940"/>
      <c r="C1940" s="2">
        <v>1</v>
      </c>
      <c r="D1940" s="5" t="s">
        <v>20</v>
      </c>
      <c r="E1940" s="13">
        <v>0</v>
      </c>
      <c r="F1940" s="13">
        <v>264839</v>
      </c>
      <c r="G1940" s="13">
        <v>264839</v>
      </c>
      <c r="H1940" s="13">
        <v>49361.410519999998</v>
      </c>
      <c r="I1940" s="13">
        <v>215477.58948</v>
      </c>
    </row>
    <row r="1941" spans="2:9" x14ac:dyDescent="0.2">
      <c r="B1941"/>
      <c r="C1941" s="2">
        <v>72</v>
      </c>
      <c r="D1941" s="5" t="s">
        <v>1526</v>
      </c>
      <c r="E1941" s="13">
        <v>0</v>
      </c>
      <c r="F1941" s="13">
        <v>2564</v>
      </c>
      <c r="G1941" s="13">
        <v>2564</v>
      </c>
      <c r="H1941" s="13">
        <v>2714</v>
      </c>
      <c r="I1941" s="13">
        <v>-150</v>
      </c>
    </row>
    <row r="1942" spans="2:9" ht="15" customHeight="1" x14ac:dyDescent="0.2">
      <c r="B1942"/>
      <c r="C1942" s="14">
        <f>SUBTOTAL(9,C1940:C1941)</f>
        <v>73</v>
      </c>
      <c r="D1942" s="15" t="s">
        <v>1527</v>
      </c>
      <c r="E1942" s="16">
        <f>SUBTOTAL(9,E1940:E1941)</f>
        <v>0</v>
      </c>
      <c r="F1942" s="16">
        <f>SUBTOTAL(9,F1940:F1941)</f>
        <v>267403</v>
      </c>
      <c r="G1942" s="16">
        <f>SUBTOTAL(9,G1940:G1941)</f>
        <v>267403</v>
      </c>
      <c r="H1942" s="16">
        <f>SUBTOTAL(9,H1940:H1941)</f>
        <v>52075.410519999998</v>
      </c>
      <c r="I1942" s="16">
        <f>SUBTOTAL(9,I1940:I1941)</f>
        <v>215327.58948</v>
      </c>
    </row>
    <row r="1943" spans="2:9" ht="15" customHeight="1" x14ac:dyDescent="0.2">
      <c r="C1943" s="17">
        <f>SUBTOTAL(9,C1868:C1942)</f>
        <v>1030</v>
      </c>
      <c r="D1943" s="18" t="s">
        <v>1528</v>
      </c>
      <c r="E1943" s="19">
        <f>SUBTOTAL(9,E1868:E1942)</f>
        <v>759265</v>
      </c>
      <c r="F1943" s="19">
        <f>SUBTOTAL(9,F1868:F1942)</f>
        <v>48892262</v>
      </c>
      <c r="G1943" s="19">
        <f>SUBTOTAL(9,G1868:G1942)</f>
        <v>49651527</v>
      </c>
      <c r="H1943" s="19">
        <f>SUBTOTAL(9,H1868:H1942)</f>
        <v>8604015.5179299992</v>
      </c>
      <c r="I1943" s="19">
        <f>SUBTOTAL(9,I1868:I1942)</f>
        <v>41047511.482069992</v>
      </c>
    </row>
    <row r="1944" spans="2:9" x14ac:dyDescent="0.2">
      <c r="C1944" s="17"/>
      <c r="D1944" s="20"/>
      <c r="E1944" s="21"/>
      <c r="F1944" s="21"/>
      <c r="G1944" s="21"/>
      <c r="H1944" s="21"/>
      <c r="I1944" s="21"/>
    </row>
    <row r="1945" spans="2:9" ht="15" customHeight="1" x14ac:dyDescent="0.2">
      <c r="B1945" s="1"/>
      <c r="C1945" s="2"/>
      <c r="D1945" s="3" t="s">
        <v>1529</v>
      </c>
      <c r="E1945" s="1"/>
      <c r="F1945" s="1"/>
      <c r="G1945" s="1"/>
      <c r="H1945" s="1"/>
      <c r="I1945" s="1"/>
    </row>
    <row r="1946" spans="2:9" ht="27" customHeight="1" x14ac:dyDescent="0.25">
      <c r="B1946" s="1"/>
      <c r="C1946" s="2"/>
      <c r="D1946" s="9" t="s">
        <v>180</v>
      </c>
      <c r="E1946" s="1"/>
      <c r="F1946" s="1"/>
      <c r="G1946" s="1"/>
      <c r="H1946" s="1"/>
      <c r="I1946" s="1"/>
    </row>
    <row r="1947" spans="2:9" ht="15" customHeight="1" x14ac:dyDescent="0.25">
      <c r="B1947" s="10">
        <v>1800</v>
      </c>
      <c r="C1947" s="11"/>
      <c r="D1947" s="5" t="s">
        <v>1530</v>
      </c>
      <c r="E1947" s="12"/>
      <c r="F1947" s="1"/>
      <c r="H1947" s="1"/>
      <c r="I1947" s="1"/>
    </row>
    <row r="1948" spans="2:9" x14ac:dyDescent="0.2">
      <c r="B1948"/>
      <c r="C1948" s="2">
        <v>1</v>
      </c>
      <c r="D1948" s="5" t="s">
        <v>20</v>
      </c>
      <c r="E1948" s="13">
        <v>6821</v>
      </c>
      <c r="F1948" s="13">
        <v>168257</v>
      </c>
      <c r="G1948" s="13">
        <v>175078</v>
      </c>
      <c r="H1948" s="13">
        <v>39417.001750000003</v>
      </c>
      <c r="I1948" s="13">
        <v>135660.99825</v>
      </c>
    </row>
    <row r="1949" spans="2:9" x14ac:dyDescent="0.2">
      <c r="B1949"/>
      <c r="C1949" s="2">
        <v>21</v>
      </c>
      <c r="D1949" s="5" t="s">
        <v>1531</v>
      </c>
      <c r="E1949" s="13">
        <v>10748</v>
      </c>
      <c r="F1949" s="13">
        <v>24450</v>
      </c>
      <c r="G1949" s="13">
        <v>35198</v>
      </c>
      <c r="H1949" s="13">
        <v>5930.2913799999997</v>
      </c>
      <c r="I1949" s="13">
        <v>29267.708620000001</v>
      </c>
    </row>
    <row r="1950" spans="2:9" x14ac:dyDescent="0.2">
      <c r="B1950"/>
      <c r="C1950" s="2">
        <v>50</v>
      </c>
      <c r="D1950" s="5" t="s">
        <v>1532</v>
      </c>
      <c r="E1950" s="13">
        <v>0</v>
      </c>
      <c r="F1950" s="13">
        <v>498</v>
      </c>
      <c r="G1950" s="13">
        <v>498</v>
      </c>
      <c r="H1950" s="13">
        <v>498</v>
      </c>
      <c r="I1950" s="13">
        <v>0</v>
      </c>
    </row>
    <row r="1951" spans="2:9" x14ac:dyDescent="0.2">
      <c r="B1951"/>
      <c r="C1951" s="2">
        <v>70</v>
      </c>
      <c r="D1951" s="5" t="s">
        <v>1533</v>
      </c>
      <c r="E1951" s="13">
        <v>2823</v>
      </c>
      <c r="F1951" s="13">
        <v>2550</v>
      </c>
      <c r="G1951" s="13">
        <v>5373</v>
      </c>
      <c r="H1951" s="13">
        <v>0</v>
      </c>
      <c r="I1951" s="13">
        <v>5373</v>
      </c>
    </row>
    <row r="1952" spans="2:9" x14ac:dyDescent="0.2">
      <c r="B1952"/>
      <c r="C1952" s="2">
        <v>71</v>
      </c>
      <c r="D1952" s="5" t="s">
        <v>1534</v>
      </c>
      <c r="E1952" s="13">
        <v>0</v>
      </c>
      <c r="F1952" s="13">
        <v>42800</v>
      </c>
      <c r="G1952" s="13">
        <v>42800</v>
      </c>
      <c r="H1952" s="13">
        <v>6400</v>
      </c>
      <c r="I1952" s="13">
        <v>36400</v>
      </c>
    </row>
    <row r="1953" spans="2:9" x14ac:dyDescent="0.2">
      <c r="B1953"/>
      <c r="C1953" s="2">
        <v>72</v>
      </c>
      <c r="D1953" s="5" t="s">
        <v>1535</v>
      </c>
      <c r="E1953" s="13">
        <v>0</v>
      </c>
      <c r="F1953" s="13">
        <v>2000</v>
      </c>
      <c r="G1953" s="13">
        <v>2000</v>
      </c>
      <c r="H1953" s="13">
        <v>1000</v>
      </c>
      <c r="I1953" s="13">
        <v>1000</v>
      </c>
    </row>
    <row r="1954" spans="2:9" ht="15" customHeight="1" x14ac:dyDescent="0.2">
      <c r="B1954"/>
      <c r="C1954" s="14">
        <f>SUBTOTAL(9,C1948:C1953)</f>
        <v>285</v>
      </c>
      <c r="D1954" s="15" t="s">
        <v>1536</v>
      </c>
      <c r="E1954" s="16">
        <f>SUBTOTAL(9,E1948:E1953)</f>
        <v>20392</v>
      </c>
      <c r="F1954" s="16">
        <f>SUBTOTAL(9,F1948:F1953)</f>
        <v>240555</v>
      </c>
      <c r="G1954" s="16">
        <f>SUBTOTAL(9,G1948:G1953)</f>
        <v>260947</v>
      </c>
      <c r="H1954" s="16">
        <f>SUBTOTAL(9,H1948:H1953)</f>
        <v>53245.293130000005</v>
      </c>
      <c r="I1954" s="16">
        <f>SUBTOTAL(9,I1948:I1953)</f>
        <v>207701.70686999999</v>
      </c>
    </row>
    <row r="1955" spans="2:9" ht="15" customHeight="1" x14ac:dyDescent="0.2">
      <c r="C1955" s="17">
        <f>SUBTOTAL(9,C1947:C1954)</f>
        <v>285</v>
      </c>
      <c r="D1955" s="18" t="s">
        <v>183</v>
      </c>
      <c r="E1955" s="19">
        <f>SUBTOTAL(9,E1947:E1954)</f>
        <v>20392</v>
      </c>
      <c r="F1955" s="19">
        <f>SUBTOTAL(9,F1947:F1954)</f>
        <v>240555</v>
      </c>
      <c r="G1955" s="19">
        <f>SUBTOTAL(9,G1947:G1954)</f>
        <v>260947</v>
      </c>
      <c r="H1955" s="19">
        <f>SUBTOTAL(9,H1947:H1954)</f>
        <v>53245.293130000005</v>
      </c>
      <c r="I1955" s="19">
        <f>SUBTOTAL(9,I1947:I1954)</f>
        <v>207701.70686999999</v>
      </c>
    </row>
    <row r="1956" spans="2:9" ht="27" customHeight="1" x14ac:dyDescent="0.25">
      <c r="B1956" s="1"/>
      <c r="C1956" s="2"/>
      <c r="D1956" s="9" t="s">
        <v>1537</v>
      </c>
      <c r="E1956" s="1"/>
      <c r="F1956" s="1"/>
      <c r="G1956" s="1"/>
      <c r="H1956" s="1"/>
      <c r="I1956" s="1"/>
    </row>
    <row r="1957" spans="2:9" ht="15" customHeight="1" x14ac:dyDescent="0.25">
      <c r="B1957" s="10">
        <v>1810</v>
      </c>
      <c r="C1957" s="11"/>
      <c r="D1957" s="5" t="s">
        <v>1538</v>
      </c>
      <c r="E1957" s="12"/>
      <c r="F1957" s="1"/>
      <c r="H1957" s="1"/>
      <c r="I1957" s="1"/>
    </row>
    <row r="1958" spans="2:9" x14ac:dyDescent="0.2">
      <c r="B1958"/>
      <c r="C1958" s="2">
        <v>1</v>
      </c>
      <c r="D1958" s="5" t="s">
        <v>20</v>
      </c>
      <c r="E1958" s="13">
        <v>2927</v>
      </c>
      <c r="F1958" s="13">
        <v>259986</v>
      </c>
      <c r="G1958" s="13">
        <v>262913</v>
      </c>
      <c r="H1958" s="13">
        <v>73739.194279999996</v>
      </c>
      <c r="I1958" s="13">
        <v>189173.80572</v>
      </c>
    </row>
    <row r="1959" spans="2:9" x14ac:dyDescent="0.2">
      <c r="B1959"/>
      <c r="C1959" s="2">
        <v>21</v>
      </c>
      <c r="D1959" s="5" t="s">
        <v>30</v>
      </c>
      <c r="E1959" s="13">
        <v>17580</v>
      </c>
      <c r="F1959" s="13">
        <v>185732</v>
      </c>
      <c r="G1959" s="13">
        <v>203312</v>
      </c>
      <c r="H1959" s="13">
        <v>536.80945999999994</v>
      </c>
      <c r="I1959" s="13">
        <v>202775.19054000001</v>
      </c>
    </row>
    <row r="1960" spans="2:9" x14ac:dyDescent="0.2">
      <c r="B1960"/>
      <c r="C1960" s="2">
        <v>45</v>
      </c>
      <c r="D1960" s="5" t="s">
        <v>31</v>
      </c>
      <c r="E1960" s="13">
        <v>396</v>
      </c>
      <c r="F1960" s="13">
        <v>3000</v>
      </c>
      <c r="G1960" s="13">
        <v>3396</v>
      </c>
      <c r="H1960" s="13">
        <v>588.60207000000003</v>
      </c>
      <c r="I1960" s="13">
        <v>2807.3979300000001</v>
      </c>
    </row>
    <row r="1961" spans="2:9" ht="15" customHeight="1" x14ac:dyDescent="0.2">
      <c r="B1961"/>
      <c r="C1961" s="14">
        <f>SUBTOTAL(9,C1958:C1960)</f>
        <v>67</v>
      </c>
      <c r="D1961" s="15" t="s">
        <v>1539</v>
      </c>
      <c r="E1961" s="16">
        <f>SUBTOTAL(9,E1958:E1960)</f>
        <v>20903</v>
      </c>
      <c r="F1961" s="16">
        <f>SUBTOTAL(9,F1958:F1960)</f>
        <v>448718</v>
      </c>
      <c r="G1961" s="16">
        <f>SUBTOTAL(9,G1958:G1960)</f>
        <v>469621</v>
      </c>
      <c r="H1961" s="16">
        <f>SUBTOTAL(9,H1958:H1960)</f>
        <v>74864.605809999994</v>
      </c>
      <c r="I1961" s="16">
        <f>SUBTOTAL(9,I1958:I1960)</f>
        <v>394756.39419000002</v>
      </c>
    </row>
    <row r="1962" spans="2:9" ht="15" customHeight="1" x14ac:dyDescent="0.25">
      <c r="B1962" s="10">
        <v>1815</v>
      </c>
      <c r="C1962" s="11"/>
      <c r="D1962" s="5" t="s">
        <v>1540</v>
      </c>
      <c r="E1962" s="12"/>
      <c r="F1962" s="1"/>
      <c r="H1962" s="1"/>
      <c r="I1962" s="1"/>
    </row>
    <row r="1963" spans="2:9" x14ac:dyDescent="0.2">
      <c r="B1963"/>
      <c r="C1963" s="2">
        <v>70</v>
      </c>
      <c r="D1963" s="5" t="s">
        <v>180</v>
      </c>
      <c r="E1963" s="13">
        <v>0</v>
      </c>
      <c r="F1963" s="13">
        <v>338356</v>
      </c>
      <c r="G1963" s="13">
        <v>338356</v>
      </c>
      <c r="H1963" s="13">
        <v>84589</v>
      </c>
      <c r="I1963" s="13">
        <v>253767</v>
      </c>
    </row>
    <row r="1964" spans="2:9" x14ac:dyDescent="0.2">
      <c r="B1964"/>
      <c r="C1964" s="2">
        <v>72</v>
      </c>
      <c r="D1964" s="5" t="s">
        <v>1541</v>
      </c>
      <c r="E1964" s="13">
        <v>0</v>
      </c>
      <c r="F1964" s="13">
        <v>3000</v>
      </c>
      <c r="G1964" s="13">
        <v>3000</v>
      </c>
      <c r="H1964" s="13">
        <v>750</v>
      </c>
      <c r="I1964" s="13">
        <v>2250</v>
      </c>
    </row>
    <row r="1965" spans="2:9" x14ac:dyDescent="0.2">
      <c r="B1965"/>
      <c r="C1965" s="2">
        <v>73</v>
      </c>
      <c r="D1965" s="5" t="s">
        <v>1542</v>
      </c>
      <c r="E1965" s="13">
        <v>1000</v>
      </c>
      <c r="F1965" s="13">
        <v>10600</v>
      </c>
      <c r="G1965" s="13">
        <v>11600</v>
      </c>
      <c r="H1965" s="13">
        <v>1400</v>
      </c>
      <c r="I1965" s="13">
        <v>10200</v>
      </c>
    </row>
    <row r="1966" spans="2:9" ht="15" customHeight="1" x14ac:dyDescent="0.2">
      <c r="B1966"/>
      <c r="C1966" s="14">
        <f>SUBTOTAL(9,C1963:C1965)</f>
        <v>215</v>
      </c>
      <c r="D1966" s="15" t="s">
        <v>1543</v>
      </c>
      <c r="E1966" s="16">
        <f>SUBTOTAL(9,E1963:E1965)</f>
        <v>1000</v>
      </c>
      <c r="F1966" s="16">
        <f>SUBTOTAL(9,F1963:F1965)</f>
        <v>351956</v>
      </c>
      <c r="G1966" s="16">
        <f>SUBTOTAL(9,G1963:G1965)</f>
        <v>352956</v>
      </c>
      <c r="H1966" s="16">
        <f>SUBTOTAL(9,H1963:H1965)</f>
        <v>86739</v>
      </c>
      <c r="I1966" s="16">
        <f>SUBTOTAL(9,I1963:I1965)</f>
        <v>266217</v>
      </c>
    </row>
    <row r="1967" spans="2:9" ht="15" customHeight="1" x14ac:dyDescent="0.2">
      <c r="C1967" s="17">
        <f>SUBTOTAL(9,C1957:C1966)</f>
        <v>282</v>
      </c>
      <c r="D1967" s="18" t="s">
        <v>1544</v>
      </c>
      <c r="E1967" s="19">
        <f>SUBTOTAL(9,E1957:E1966)</f>
        <v>21903</v>
      </c>
      <c r="F1967" s="19">
        <f>SUBTOTAL(9,F1957:F1966)</f>
        <v>800674</v>
      </c>
      <c r="G1967" s="19">
        <f>SUBTOTAL(9,G1957:G1966)</f>
        <v>822577</v>
      </c>
      <c r="H1967" s="19">
        <f>SUBTOTAL(9,H1957:H1966)</f>
        <v>161603.60580999998</v>
      </c>
      <c r="I1967" s="19">
        <f>SUBTOTAL(9,I1957:I1966)</f>
        <v>660973.39419000002</v>
      </c>
    </row>
    <row r="1968" spans="2:9" ht="27" customHeight="1" x14ac:dyDescent="0.25">
      <c r="B1968" s="1"/>
      <c r="C1968" s="2"/>
      <c r="D1968" s="9" t="s">
        <v>1545</v>
      </c>
      <c r="E1968" s="1"/>
      <c r="F1968" s="1"/>
      <c r="G1968" s="1"/>
      <c r="H1968" s="1"/>
      <c r="I1968" s="1"/>
    </row>
    <row r="1969" spans="2:9" ht="15" customHeight="1" x14ac:dyDescent="0.25">
      <c r="B1969" s="10">
        <v>1820</v>
      </c>
      <c r="C1969" s="11"/>
      <c r="D1969" s="5" t="s">
        <v>1546</v>
      </c>
      <c r="E1969" s="12"/>
      <c r="F1969" s="1"/>
      <c r="H1969" s="1"/>
      <c r="I1969" s="1"/>
    </row>
    <row r="1970" spans="2:9" x14ac:dyDescent="0.2">
      <c r="B1970"/>
      <c r="C1970" s="2">
        <v>1</v>
      </c>
      <c r="D1970" s="5" t="s">
        <v>20</v>
      </c>
      <c r="E1970" s="13">
        <v>16020</v>
      </c>
      <c r="F1970" s="13">
        <v>507328</v>
      </c>
      <c r="G1970" s="13">
        <v>523348</v>
      </c>
      <c r="H1970" s="13">
        <v>118315.81792</v>
      </c>
      <c r="I1970" s="13">
        <v>405032.18208</v>
      </c>
    </row>
    <row r="1971" spans="2:9" x14ac:dyDescent="0.2">
      <c r="B1971"/>
      <c r="C1971" s="2">
        <v>21</v>
      </c>
      <c r="D1971" s="5" t="s">
        <v>30</v>
      </c>
      <c r="E1971" s="13">
        <v>2315</v>
      </c>
      <c r="F1971" s="13">
        <v>93050</v>
      </c>
      <c r="G1971" s="13">
        <v>95365</v>
      </c>
      <c r="H1971" s="13">
        <v>20379.80917</v>
      </c>
      <c r="I1971" s="13">
        <v>74985.190830000007</v>
      </c>
    </row>
    <row r="1972" spans="2:9" x14ac:dyDescent="0.2">
      <c r="B1972"/>
      <c r="C1972" s="2">
        <v>22</v>
      </c>
      <c r="D1972" s="5" t="s">
        <v>1547</v>
      </c>
      <c r="E1972" s="13">
        <v>47535</v>
      </c>
      <c r="F1972" s="13">
        <v>369484</v>
      </c>
      <c r="G1972" s="13">
        <v>417019</v>
      </c>
      <c r="H1972" s="13">
        <v>47117.47509</v>
      </c>
      <c r="I1972" s="13">
        <v>369901.52490999998</v>
      </c>
    </row>
    <row r="1973" spans="2:9" x14ac:dyDescent="0.2">
      <c r="B1973"/>
      <c r="C1973" s="2">
        <v>45</v>
      </c>
      <c r="D1973" s="5" t="s">
        <v>31</v>
      </c>
      <c r="E1973" s="13">
        <v>165</v>
      </c>
      <c r="F1973" s="13">
        <v>4900</v>
      </c>
      <c r="G1973" s="13">
        <v>5065</v>
      </c>
      <c r="H1973" s="13">
        <v>325.06290000000001</v>
      </c>
      <c r="I1973" s="13">
        <v>4739.9371000000001</v>
      </c>
    </row>
    <row r="1974" spans="2:9" x14ac:dyDescent="0.2">
      <c r="B1974"/>
      <c r="C1974" s="2">
        <v>60</v>
      </c>
      <c r="D1974" s="5" t="s">
        <v>1548</v>
      </c>
      <c r="E1974" s="13">
        <v>0</v>
      </c>
      <c r="F1974" s="13">
        <v>14000</v>
      </c>
      <c r="G1974" s="13">
        <v>14000</v>
      </c>
      <c r="H1974" s="13">
        <v>801.52076</v>
      </c>
      <c r="I1974" s="13">
        <v>13198.479240000001</v>
      </c>
    </row>
    <row r="1975" spans="2:9" x14ac:dyDescent="0.2">
      <c r="B1975"/>
      <c r="C1975" s="2">
        <v>72</v>
      </c>
      <c r="D1975" s="5" t="s">
        <v>1549</v>
      </c>
      <c r="E1975" s="13">
        <v>0</v>
      </c>
      <c r="F1975" s="13">
        <v>2000</v>
      </c>
      <c r="G1975" s="13">
        <v>2000</v>
      </c>
      <c r="H1975" s="13">
        <v>124.256</v>
      </c>
      <c r="I1975" s="13">
        <v>1875.7439999999999</v>
      </c>
    </row>
    <row r="1976" spans="2:9" x14ac:dyDescent="0.2">
      <c r="B1976"/>
      <c r="C1976" s="2">
        <v>73</v>
      </c>
      <c r="D1976" s="5" t="s">
        <v>1550</v>
      </c>
      <c r="E1976" s="13">
        <v>0</v>
      </c>
      <c r="F1976" s="13">
        <v>20000</v>
      </c>
      <c r="G1976" s="13">
        <v>20000</v>
      </c>
      <c r="H1976" s="13">
        <v>5000</v>
      </c>
      <c r="I1976" s="13">
        <v>15000</v>
      </c>
    </row>
    <row r="1977" spans="2:9" x14ac:dyDescent="0.2">
      <c r="B1977"/>
      <c r="C1977" s="2">
        <v>74</v>
      </c>
      <c r="D1977" s="5" t="s">
        <v>1551</v>
      </c>
      <c r="E1977" s="13">
        <v>5695</v>
      </c>
      <c r="F1977" s="13">
        <v>6600</v>
      </c>
      <c r="G1977" s="13">
        <v>12295</v>
      </c>
      <c r="H1977" s="13">
        <v>3300</v>
      </c>
      <c r="I1977" s="13">
        <v>8995</v>
      </c>
    </row>
    <row r="1978" spans="2:9" ht="15" customHeight="1" x14ac:dyDescent="0.2">
      <c r="B1978"/>
      <c r="C1978" s="14">
        <f>SUBTOTAL(9,C1970:C1977)</f>
        <v>368</v>
      </c>
      <c r="D1978" s="15" t="s">
        <v>1552</v>
      </c>
      <c r="E1978" s="16">
        <f>SUBTOTAL(9,E1970:E1977)</f>
        <v>71730</v>
      </c>
      <c r="F1978" s="16">
        <f>SUBTOTAL(9,F1970:F1977)</f>
        <v>1017362</v>
      </c>
      <c r="G1978" s="16">
        <f>SUBTOTAL(9,G1970:G1977)</f>
        <v>1089092</v>
      </c>
      <c r="H1978" s="16">
        <f>SUBTOTAL(9,H1970:H1977)</f>
        <v>195363.94183999998</v>
      </c>
      <c r="I1978" s="16">
        <f>SUBTOTAL(9,I1970:I1977)</f>
        <v>893728.05816000002</v>
      </c>
    </row>
    <row r="1979" spans="2:9" ht="15" customHeight="1" x14ac:dyDescent="0.25">
      <c r="B1979" s="10">
        <v>1825</v>
      </c>
      <c r="C1979" s="11"/>
      <c r="D1979" s="5" t="s">
        <v>1553</v>
      </c>
      <c r="E1979" s="12"/>
      <c r="F1979" s="1"/>
      <c r="H1979" s="1"/>
      <c r="I1979" s="1"/>
    </row>
    <row r="1980" spans="2:9" x14ac:dyDescent="0.2">
      <c r="B1980"/>
      <c r="C1980" s="2">
        <v>50</v>
      </c>
      <c r="D1980" s="5" t="s">
        <v>1554</v>
      </c>
      <c r="E1980" s="13">
        <v>0</v>
      </c>
      <c r="F1980" s="13">
        <v>1566000</v>
      </c>
      <c r="G1980" s="13">
        <v>1566000</v>
      </c>
      <c r="H1980" s="13">
        <v>1566489.7683300001</v>
      </c>
      <c r="I1980" s="13">
        <v>-489.76832999999999</v>
      </c>
    </row>
    <row r="1981" spans="2:9" x14ac:dyDescent="0.2">
      <c r="B1981"/>
      <c r="C1981" s="2">
        <v>95</v>
      </c>
      <c r="D1981" s="5" t="s">
        <v>1555</v>
      </c>
      <c r="E1981" s="13">
        <v>0</v>
      </c>
      <c r="F1981" s="13">
        <v>14250000</v>
      </c>
      <c r="G1981" s="13">
        <v>14250000</v>
      </c>
      <c r="H1981" s="13">
        <v>14250000</v>
      </c>
      <c r="I1981" s="13">
        <v>0</v>
      </c>
    </row>
    <row r="1982" spans="2:9" ht="15" customHeight="1" x14ac:dyDescent="0.2">
      <c r="B1982"/>
      <c r="C1982" s="14">
        <f>SUBTOTAL(9,C1980:C1981)</f>
        <v>145</v>
      </c>
      <c r="D1982" s="15" t="s">
        <v>1556</v>
      </c>
      <c r="E1982" s="16">
        <f>SUBTOTAL(9,E1980:E1981)</f>
        <v>0</v>
      </c>
      <c r="F1982" s="16">
        <f>SUBTOTAL(9,F1980:F1981)</f>
        <v>15816000</v>
      </c>
      <c r="G1982" s="16">
        <f>SUBTOTAL(9,G1980:G1981)</f>
        <v>15816000</v>
      </c>
      <c r="H1982" s="16">
        <f>SUBTOTAL(9,H1980:H1981)</f>
        <v>15816489.76833</v>
      </c>
      <c r="I1982" s="16">
        <f>SUBTOTAL(9,I1980:I1981)</f>
        <v>-489.76832999999999</v>
      </c>
    </row>
    <row r="1983" spans="2:9" ht="15" customHeight="1" x14ac:dyDescent="0.2">
      <c r="C1983" s="17">
        <f>SUBTOTAL(9,C1969:C1982)</f>
        <v>513</v>
      </c>
      <c r="D1983" s="18" t="s">
        <v>1557</v>
      </c>
      <c r="E1983" s="19">
        <f>SUBTOTAL(9,E1969:E1982)</f>
        <v>71730</v>
      </c>
      <c r="F1983" s="19">
        <f>SUBTOTAL(9,F1969:F1982)</f>
        <v>16833362</v>
      </c>
      <c r="G1983" s="19">
        <f>SUBTOTAL(9,G1969:G1982)</f>
        <v>16905092</v>
      </c>
      <c r="H1983" s="19">
        <f>SUBTOTAL(9,H1969:H1982)</f>
        <v>16011853.710170001</v>
      </c>
      <c r="I1983" s="19">
        <f>SUBTOTAL(9,I1969:I1982)</f>
        <v>893238.28983000002</v>
      </c>
    </row>
    <row r="1984" spans="2:9" ht="27" customHeight="1" x14ac:dyDescent="0.25">
      <c r="B1984" s="1"/>
      <c r="C1984" s="2"/>
      <c r="D1984" s="9" t="s">
        <v>1558</v>
      </c>
      <c r="E1984" s="1"/>
      <c r="F1984" s="1"/>
      <c r="G1984" s="1"/>
      <c r="H1984" s="1"/>
      <c r="I1984" s="1"/>
    </row>
    <row r="1985" spans="2:9" ht="15" customHeight="1" x14ac:dyDescent="0.25">
      <c r="B1985" s="10">
        <v>1830</v>
      </c>
      <c r="C1985" s="11"/>
      <c r="D1985" s="5" t="s">
        <v>1559</v>
      </c>
      <c r="E1985" s="12"/>
      <c r="F1985" s="1"/>
      <c r="H1985" s="1"/>
      <c r="I1985" s="1"/>
    </row>
    <row r="1986" spans="2:9" x14ac:dyDescent="0.2">
      <c r="B1986"/>
      <c r="C1986" s="2">
        <v>22</v>
      </c>
      <c r="D1986" s="5" t="s">
        <v>1560</v>
      </c>
      <c r="E1986" s="13">
        <v>1687</v>
      </c>
      <c r="F1986" s="13">
        <v>23356</v>
      </c>
      <c r="G1986" s="13">
        <v>25043</v>
      </c>
      <c r="H1986" s="13">
        <v>5634.8634000000002</v>
      </c>
      <c r="I1986" s="13">
        <v>19408.136600000002</v>
      </c>
    </row>
    <row r="1987" spans="2:9" x14ac:dyDescent="0.2">
      <c r="B1987"/>
      <c r="C1987" s="2">
        <v>50</v>
      </c>
      <c r="D1987" s="5" t="s">
        <v>1561</v>
      </c>
      <c r="E1987" s="13">
        <v>0</v>
      </c>
      <c r="F1987" s="13">
        <v>848612</v>
      </c>
      <c r="G1987" s="13">
        <v>848612</v>
      </c>
      <c r="H1987" s="13">
        <v>282870.67</v>
      </c>
      <c r="I1987" s="13">
        <v>565741.32999999996</v>
      </c>
    </row>
    <row r="1988" spans="2:9" x14ac:dyDescent="0.2">
      <c r="B1988"/>
      <c r="C1988" s="2">
        <v>70</v>
      </c>
      <c r="D1988" s="5" t="s">
        <v>1562</v>
      </c>
      <c r="E1988" s="13">
        <v>271</v>
      </c>
      <c r="F1988" s="13">
        <v>31300</v>
      </c>
      <c r="G1988" s="13">
        <v>31571</v>
      </c>
      <c r="H1988" s="13">
        <v>0</v>
      </c>
      <c r="I1988" s="13">
        <v>31571</v>
      </c>
    </row>
    <row r="1989" spans="2:9" x14ac:dyDescent="0.2">
      <c r="B1989"/>
      <c r="C1989" s="2">
        <v>71</v>
      </c>
      <c r="D1989" s="5" t="s">
        <v>1563</v>
      </c>
      <c r="E1989" s="13">
        <v>0</v>
      </c>
      <c r="F1989" s="13">
        <v>3000</v>
      </c>
      <c r="G1989" s="13">
        <v>3000</v>
      </c>
      <c r="H1989" s="13">
        <v>-100</v>
      </c>
      <c r="I1989" s="13">
        <v>3100</v>
      </c>
    </row>
    <row r="1990" spans="2:9" x14ac:dyDescent="0.2">
      <c r="B1990"/>
      <c r="C1990" s="2">
        <v>72</v>
      </c>
      <c r="D1990" s="5" t="s">
        <v>1564</v>
      </c>
      <c r="E1990" s="13">
        <v>0</v>
      </c>
      <c r="F1990" s="13">
        <v>20200</v>
      </c>
      <c r="G1990" s="13">
        <v>20200</v>
      </c>
      <c r="H1990" s="13">
        <v>10100</v>
      </c>
      <c r="I1990" s="13">
        <v>10100</v>
      </c>
    </row>
    <row r="1991" spans="2:9" x14ac:dyDescent="0.2">
      <c r="B1991"/>
      <c r="C1991" s="2">
        <v>73</v>
      </c>
      <c r="D1991" s="5" t="s">
        <v>1565</v>
      </c>
      <c r="E1991" s="13">
        <v>0</v>
      </c>
      <c r="F1991" s="13">
        <v>6000</v>
      </c>
      <c r="G1991" s="13">
        <v>6000</v>
      </c>
      <c r="H1991" s="13">
        <v>3000</v>
      </c>
      <c r="I1991" s="13">
        <v>3000</v>
      </c>
    </row>
    <row r="1992" spans="2:9" ht="15" customHeight="1" x14ac:dyDescent="0.2">
      <c r="B1992"/>
      <c r="C1992" s="14">
        <f>SUBTOTAL(9,C1986:C1991)</f>
        <v>358</v>
      </c>
      <c r="D1992" s="15" t="s">
        <v>1566</v>
      </c>
      <c r="E1992" s="16">
        <f>SUBTOTAL(9,E1986:E1991)</f>
        <v>1958</v>
      </c>
      <c r="F1992" s="16">
        <f>SUBTOTAL(9,F1986:F1991)</f>
        <v>932468</v>
      </c>
      <c r="G1992" s="16">
        <f>SUBTOTAL(9,G1986:G1991)</f>
        <v>934426</v>
      </c>
      <c r="H1992" s="16">
        <f>SUBTOTAL(9,H1986:H1991)</f>
        <v>301505.53339999996</v>
      </c>
      <c r="I1992" s="16">
        <f>SUBTOTAL(9,I1986:I1991)</f>
        <v>632920.46659999993</v>
      </c>
    </row>
    <row r="1993" spans="2:9" ht="15" customHeight="1" x14ac:dyDescent="0.2">
      <c r="C1993" s="17">
        <f>SUBTOTAL(9,C1985:C1992)</f>
        <v>358</v>
      </c>
      <c r="D1993" s="18" t="s">
        <v>1567</v>
      </c>
      <c r="E1993" s="19">
        <f>SUBTOTAL(9,E1985:E1992)</f>
        <v>1958</v>
      </c>
      <c r="F1993" s="19">
        <f>SUBTOTAL(9,F1985:F1992)</f>
        <v>932468</v>
      </c>
      <c r="G1993" s="19">
        <f>SUBTOTAL(9,G1985:G1992)</f>
        <v>934426</v>
      </c>
      <c r="H1993" s="19">
        <f>SUBTOTAL(9,H1985:H1992)</f>
        <v>301505.53339999996</v>
      </c>
      <c r="I1993" s="19">
        <f>SUBTOTAL(9,I1985:I1992)</f>
        <v>632920.46659999993</v>
      </c>
    </row>
    <row r="1994" spans="2:9" ht="27" customHeight="1" x14ac:dyDescent="0.25">
      <c r="B1994" s="1"/>
      <c r="C1994" s="2"/>
      <c r="D1994" s="9" t="s">
        <v>1568</v>
      </c>
      <c r="E1994" s="1"/>
      <c r="F1994" s="1"/>
      <c r="G1994" s="1"/>
      <c r="H1994" s="1"/>
      <c r="I1994" s="1"/>
    </row>
    <row r="1995" spans="2:9" ht="15" customHeight="1" x14ac:dyDescent="0.25">
      <c r="B1995" s="10">
        <v>1840</v>
      </c>
      <c r="C1995" s="11"/>
      <c r="D1995" s="5" t="s">
        <v>1569</v>
      </c>
      <c r="E1995" s="12"/>
      <c r="F1995" s="1"/>
      <c r="H1995" s="1"/>
      <c r="I1995" s="1"/>
    </row>
    <row r="1996" spans="2:9" x14ac:dyDescent="0.2">
      <c r="B1996"/>
      <c r="C1996" s="2">
        <v>21</v>
      </c>
      <c r="D1996" s="5" t="s">
        <v>1570</v>
      </c>
      <c r="E1996" s="13">
        <v>9985</v>
      </c>
      <c r="F1996" s="13">
        <v>44990</v>
      </c>
      <c r="G1996" s="13">
        <v>54975</v>
      </c>
      <c r="H1996" s="13">
        <v>3653.8737900000001</v>
      </c>
      <c r="I1996" s="13">
        <v>51321.126210000002</v>
      </c>
    </row>
    <row r="1997" spans="2:9" x14ac:dyDescent="0.2">
      <c r="B1997"/>
      <c r="C1997" s="2">
        <v>50</v>
      </c>
      <c r="D1997" s="5" t="s">
        <v>1571</v>
      </c>
      <c r="E1997" s="13">
        <v>0</v>
      </c>
      <c r="F1997" s="13">
        <v>254600</v>
      </c>
      <c r="G1997" s="13">
        <v>254600</v>
      </c>
      <c r="H1997" s="13">
        <v>184600</v>
      </c>
      <c r="I1997" s="13">
        <v>70000</v>
      </c>
    </row>
    <row r="1998" spans="2:9" x14ac:dyDescent="0.2">
      <c r="B1998"/>
      <c r="C1998" s="2">
        <v>70</v>
      </c>
      <c r="D1998" s="5" t="s">
        <v>1572</v>
      </c>
      <c r="E1998" s="13">
        <v>36250</v>
      </c>
      <c r="F1998" s="13">
        <v>127074</v>
      </c>
      <c r="G1998" s="13">
        <v>163324</v>
      </c>
      <c r="H1998" s="13">
        <v>61268.500019999999</v>
      </c>
      <c r="I1998" s="13">
        <v>102055.49997999999</v>
      </c>
    </row>
    <row r="1999" spans="2:9" x14ac:dyDescent="0.2">
      <c r="B1999"/>
      <c r="C1999" s="2">
        <v>71</v>
      </c>
      <c r="D1999" s="5" t="s">
        <v>1573</v>
      </c>
      <c r="E1999" s="13">
        <v>0</v>
      </c>
      <c r="F1999" s="13">
        <v>1806000</v>
      </c>
      <c r="G1999" s="13">
        <v>1806000</v>
      </c>
      <c r="H1999" s="13">
        <v>510132.96065000002</v>
      </c>
      <c r="I1999" s="13">
        <v>1295867.03935</v>
      </c>
    </row>
    <row r="2000" spans="2:9" x14ac:dyDescent="0.2">
      <c r="B2000"/>
      <c r="C2000" s="2">
        <v>74</v>
      </c>
      <c r="D2000" s="5" t="s">
        <v>1574</v>
      </c>
      <c r="E2000" s="13">
        <v>1250</v>
      </c>
      <c r="F2000" s="13">
        <v>8000</v>
      </c>
      <c r="G2000" s="13">
        <v>9250</v>
      </c>
      <c r="H2000" s="13">
        <v>0</v>
      </c>
      <c r="I2000" s="13">
        <v>9250</v>
      </c>
    </row>
    <row r="2001" spans="2:9" ht="15" customHeight="1" x14ac:dyDescent="0.2">
      <c r="B2001"/>
      <c r="C2001" s="14">
        <f>SUBTOTAL(9,C1996:C2000)</f>
        <v>286</v>
      </c>
      <c r="D2001" s="15" t="s">
        <v>1575</v>
      </c>
      <c r="E2001" s="16">
        <f>SUBTOTAL(9,E1996:E2000)</f>
        <v>47485</v>
      </c>
      <c r="F2001" s="16">
        <f>SUBTOTAL(9,F1996:F2000)</f>
        <v>2240664</v>
      </c>
      <c r="G2001" s="16">
        <f>SUBTOTAL(9,G1996:G2000)</f>
        <v>2288149</v>
      </c>
      <c r="H2001" s="16">
        <f>SUBTOTAL(9,H1996:H2000)</f>
        <v>759655.33446000004</v>
      </c>
      <c r="I2001" s="16">
        <f>SUBTOTAL(9,I1996:I2000)</f>
        <v>1528493.66554</v>
      </c>
    </row>
    <row r="2002" spans="2:9" ht="15" customHeight="1" x14ac:dyDescent="0.2">
      <c r="C2002" s="17">
        <f>SUBTOTAL(9,C1995:C2001)</f>
        <v>286</v>
      </c>
      <c r="D2002" s="18" t="s">
        <v>1576</v>
      </c>
      <c r="E2002" s="19">
        <f>SUBTOTAL(9,E1995:E2001)</f>
        <v>47485</v>
      </c>
      <c r="F2002" s="19">
        <f>SUBTOTAL(9,F1995:F2001)</f>
        <v>2240664</v>
      </c>
      <c r="G2002" s="19">
        <f>SUBTOTAL(9,G1995:G2001)</f>
        <v>2288149</v>
      </c>
      <c r="H2002" s="19">
        <f>SUBTOTAL(9,H1995:H2001)</f>
        <v>759655.33446000004</v>
      </c>
      <c r="I2002" s="19">
        <f>SUBTOTAL(9,I1995:I2001)</f>
        <v>1528493.66554</v>
      </c>
    </row>
    <row r="2003" spans="2:9" ht="15" customHeight="1" x14ac:dyDescent="0.2">
      <c r="C2003" s="17">
        <f>SUBTOTAL(9,C1946:C2002)</f>
        <v>1724</v>
      </c>
      <c r="D2003" s="18" t="s">
        <v>1577</v>
      </c>
      <c r="E2003" s="19">
        <f>SUBTOTAL(9,E1946:E2002)</f>
        <v>163468</v>
      </c>
      <c r="F2003" s="19">
        <f>SUBTOTAL(9,F1946:F2002)</f>
        <v>21047723</v>
      </c>
      <c r="G2003" s="19">
        <f>SUBTOTAL(9,G1946:G2002)</f>
        <v>21211191</v>
      </c>
      <c r="H2003" s="19">
        <f>SUBTOTAL(9,H1946:H2002)</f>
        <v>17287863.476969998</v>
      </c>
      <c r="I2003" s="19">
        <f>SUBTOTAL(9,I1946:I2002)</f>
        <v>3923327.5230299998</v>
      </c>
    </row>
    <row r="2004" spans="2:9" x14ac:dyDescent="0.2">
      <c r="C2004" s="17"/>
      <c r="D2004" s="20"/>
      <c r="E2004" s="21"/>
      <c r="F2004" s="21"/>
      <c r="G2004" s="21"/>
      <c r="H2004" s="21"/>
      <c r="I2004" s="21"/>
    </row>
    <row r="2005" spans="2:9" ht="15" customHeight="1" x14ac:dyDescent="0.2">
      <c r="B2005" s="1"/>
      <c r="C2005" s="2"/>
      <c r="D2005" s="3" t="s">
        <v>1578</v>
      </c>
      <c r="E2005" s="1"/>
      <c r="F2005" s="1"/>
      <c r="G2005" s="1"/>
      <c r="H2005" s="1"/>
      <c r="I2005" s="1"/>
    </row>
    <row r="2006" spans="2:9" ht="27" customHeight="1" x14ac:dyDescent="0.25">
      <c r="B2006" s="1"/>
      <c r="C2006" s="2"/>
      <c r="D2006" s="9" t="s">
        <v>8</v>
      </c>
      <c r="E2006" s="1"/>
      <c r="F2006" s="1"/>
      <c r="G2006" s="1"/>
      <c r="H2006" s="1"/>
      <c r="I2006" s="1"/>
    </row>
    <row r="2007" spans="2:9" ht="15" customHeight="1" x14ac:dyDescent="0.25">
      <c r="B2007" s="10">
        <v>2309</v>
      </c>
      <c r="C2007" s="11"/>
      <c r="D2007" s="5" t="s">
        <v>1579</v>
      </c>
      <c r="E2007" s="12"/>
      <c r="F2007" s="1"/>
      <c r="H2007" s="1"/>
      <c r="I2007" s="1"/>
    </row>
    <row r="2008" spans="2:9" x14ac:dyDescent="0.2">
      <c r="B2008"/>
      <c r="C2008" s="2">
        <v>1</v>
      </c>
      <c r="D2008" s="5" t="s">
        <v>20</v>
      </c>
      <c r="E2008" s="13">
        <v>0</v>
      </c>
      <c r="F2008" s="13">
        <v>4400000</v>
      </c>
      <c r="G2008" s="13">
        <v>4400000</v>
      </c>
      <c r="H2008" s="13">
        <v>344.8</v>
      </c>
      <c r="I2008" s="13">
        <v>4399655.2</v>
      </c>
    </row>
    <row r="2009" spans="2:9" ht="15" customHeight="1" x14ac:dyDescent="0.2">
      <c r="B2009"/>
      <c r="C2009" s="14">
        <f>SUBTOTAL(9,C2008:C2008)</f>
        <v>1</v>
      </c>
      <c r="D2009" s="15" t="s">
        <v>1580</v>
      </c>
      <c r="E2009" s="16">
        <f>SUBTOTAL(9,E2008:E2008)</f>
        <v>0</v>
      </c>
      <c r="F2009" s="16">
        <f>SUBTOTAL(9,F2008:F2008)</f>
        <v>4400000</v>
      </c>
      <c r="G2009" s="16">
        <f>SUBTOTAL(9,G2008:G2008)</f>
        <v>4400000</v>
      </c>
      <c r="H2009" s="16">
        <f>SUBTOTAL(9,H2008:H2008)</f>
        <v>344.8</v>
      </c>
      <c r="I2009" s="16">
        <f>SUBTOTAL(9,I2008:I2008)</f>
        <v>4399655.2</v>
      </c>
    </row>
    <row r="2010" spans="2:9" ht="15" customHeight="1" x14ac:dyDescent="0.2">
      <c r="C2010" s="17">
        <f>SUBTOTAL(9,C2006:C2009)</f>
        <v>1</v>
      </c>
      <c r="D2010" s="18" t="s">
        <v>1581</v>
      </c>
      <c r="E2010" s="19">
        <f>SUBTOTAL(9,E2006:E2009)</f>
        <v>0</v>
      </c>
      <c r="F2010" s="19">
        <f>SUBTOTAL(9,F2006:F2009)</f>
        <v>4400000</v>
      </c>
      <c r="G2010" s="19">
        <f>SUBTOTAL(9,G2006:G2009)</f>
        <v>4400000</v>
      </c>
      <c r="H2010" s="19">
        <f>SUBTOTAL(9,H2006:H2009)</f>
        <v>344.8</v>
      </c>
      <c r="I2010" s="19">
        <f>SUBTOTAL(9,I2006:I2009)</f>
        <v>4399655.2</v>
      </c>
    </row>
    <row r="2011" spans="2:9" x14ac:dyDescent="0.2">
      <c r="C2011" s="17"/>
      <c r="D2011" s="20"/>
      <c r="E2011" s="21"/>
      <c r="F2011" s="21"/>
      <c r="G2011" s="21"/>
      <c r="H2011" s="21"/>
      <c r="I2011" s="21"/>
    </row>
    <row r="2012" spans="2:9" ht="15" customHeight="1" x14ac:dyDescent="0.2">
      <c r="B2012" s="1"/>
      <c r="C2012" s="2"/>
      <c r="D2012" s="3" t="s">
        <v>1582</v>
      </c>
      <c r="E2012" s="1"/>
      <c r="F2012" s="1"/>
      <c r="G2012" s="1"/>
      <c r="H2012" s="1"/>
      <c r="I2012" s="1"/>
    </row>
    <row r="2013" spans="2:9" ht="27" customHeight="1" x14ac:dyDescent="0.25">
      <c r="B2013" s="1"/>
      <c r="C2013" s="2"/>
      <c r="D2013" s="9" t="s">
        <v>8</v>
      </c>
      <c r="E2013" s="1"/>
      <c r="F2013" s="1"/>
      <c r="G2013" s="1"/>
      <c r="H2013" s="1"/>
      <c r="I2013" s="1"/>
    </row>
    <row r="2014" spans="2:9" ht="15" customHeight="1" x14ac:dyDescent="0.25">
      <c r="B2014" s="10">
        <v>2410</v>
      </c>
      <c r="C2014" s="11"/>
      <c r="D2014" s="5" t="s">
        <v>1583</v>
      </c>
      <c r="E2014" s="12"/>
      <c r="F2014" s="1"/>
      <c r="H2014" s="1"/>
      <c r="I2014" s="1"/>
    </row>
    <row r="2015" spans="2:9" x14ac:dyDescent="0.2">
      <c r="B2015"/>
      <c r="C2015" s="2">
        <v>1</v>
      </c>
      <c r="D2015" s="5" t="s">
        <v>1309</v>
      </c>
      <c r="E2015" s="13">
        <v>18849</v>
      </c>
      <c r="F2015" s="13">
        <v>367356</v>
      </c>
      <c r="G2015" s="13">
        <v>386205</v>
      </c>
      <c r="H2015" s="13">
        <v>87785.356320000006</v>
      </c>
      <c r="I2015" s="13">
        <v>298419.64367999998</v>
      </c>
    </row>
    <row r="2016" spans="2:9" x14ac:dyDescent="0.2">
      <c r="B2016"/>
      <c r="C2016" s="2">
        <v>50</v>
      </c>
      <c r="D2016" s="5" t="s">
        <v>1584</v>
      </c>
      <c r="E2016" s="13">
        <v>0</v>
      </c>
      <c r="F2016" s="13">
        <v>6190298</v>
      </c>
      <c r="G2016" s="13">
        <v>6190298</v>
      </c>
      <c r="H2016" s="13">
        <v>3095149</v>
      </c>
      <c r="I2016" s="13">
        <v>3095149</v>
      </c>
    </row>
    <row r="2017" spans="2:9" x14ac:dyDescent="0.2">
      <c r="B2017"/>
      <c r="C2017" s="2">
        <v>70</v>
      </c>
      <c r="D2017" s="5" t="s">
        <v>1585</v>
      </c>
      <c r="E2017" s="13">
        <v>0</v>
      </c>
      <c r="F2017" s="13">
        <v>2328416</v>
      </c>
      <c r="G2017" s="13">
        <v>2328416</v>
      </c>
      <c r="H2017" s="13">
        <v>817969.73204999999</v>
      </c>
      <c r="I2017" s="13">
        <v>1510446.26795</v>
      </c>
    </row>
    <row r="2018" spans="2:9" x14ac:dyDescent="0.2">
      <c r="B2018"/>
      <c r="C2018" s="2">
        <v>71</v>
      </c>
      <c r="D2018" s="5" t="s">
        <v>1586</v>
      </c>
      <c r="E2018" s="13">
        <v>0</v>
      </c>
      <c r="F2018" s="13">
        <v>842305</v>
      </c>
      <c r="G2018" s="13">
        <v>842305</v>
      </c>
      <c r="H2018" s="13">
        <v>65363.894849999997</v>
      </c>
      <c r="I2018" s="13">
        <v>776941.10514999996</v>
      </c>
    </row>
    <row r="2019" spans="2:9" x14ac:dyDescent="0.2">
      <c r="B2019"/>
      <c r="C2019" s="2">
        <v>72</v>
      </c>
      <c r="D2019" s="5" t="s">
        <v>1587</v>
      </c>
      <c r="E2019" s="13">
        <v>0</v>
      </c>
      <c r="F2019" s="13">
        <v>921121</v>
      </c>
      <c r="G2019" s="13">
        <v>921121</v>
      </c>
      <c r="H2019" s="13">
        <v>236186.08077999999</v>
      </c>
      <c r="I2019" s="13">
        <v>684934.91922000004</v>
      </c>
    </row>
    <row r="2020" spans="2:9" x14ac:dyDescent="0.2">
      <c r="B2020"/>
      <c r="C2020" s="2">
        <v>73</v>
      </c>
      <c r="D2020" s="5" t="s">
        <v>1588</v>
      </c>
      <c r="E2020" s="13">
        <v>0</v>
      </c>
      <c r="F2020" s="13">
        <v>509530</v>
      </c>
      <c r="G2020" s="13">
        <v>509530</v>
      </c>
      <c r="H2020" s="13">
        <v>70261.689429999999</v>
      </c>
      <c r="I2020" s="13">
        <v>439268.31056999997</v>
      </c>
    </row>
    <row r="2021" spans="2:9" x14ac:dyDescent="0.2">
      <c r="B2021"/>
      <c r="C2021" s="2">
        <v>74</v>
      </c>
      <c r="D2021" s="5" t="s">
        <v>1589</v>
      </c>
      <c r="E2021" s="13">
        <v>0</v>
      </c>
      <c r="F2021" s="13">
        <v>327200</v>
      </c>
      <c r="G2021" s="13">
        <v>327200</v>
      </c>
      <c r="H2021" s="13">
        <v>9935.6611699999994</v>
      </c>
      <c r="I2021" s="13">
        <v>317264.33883000002</v>
      </c>
    </row>
    <row r="2022" spans="2:9" x14ac:dyDescent="0.2">
      <c r="B2022"/>
      <c r="C2022" s="2">
        <v>76</v>
      </c>
      <c r="D2022" s="5" t="s">
        <v>1590</v>
      </c>
      <c r="E2022" s="13">
        <v>0</v>
      </c>
      <c r="F2022" s="13">
        <v>809</v>
      </c>
      <c r="G2022" s="13">
        <v>809</v>
      </c>
      <c r="H2022" s="13">
        <v>302.76</v>
      </c>
      <c r="I2022" s="13">
        <v>506.24</v>
      </c>
    </row>
    <row r="2023" spans="2:9" x14ac:dyDescent="0.2">
      <c r="B2023"/>
      <c r="C2023" s="2">
        <v>90</v>
      </c>
      <c r="D2023" s="5" t="s">
        <v>1591</v>
      </c>
      <c r="E2023" s="13">
        <v>0</v>
      </c>
      <c r="F2023" s="13">
        <v>24343146</v>
      </c>
      <c r="G2023" s="13">
        <v>24343146</v>
      </c>
      <c r="H2023" s="13">
        <v>7564163.8413000004</v>
      </c>
      <c r="I2023" s="13">
        <v>16778982.1587</v>
      </c>
    </row>
    <row r="2024" spans="2:9" ht="15" customHeight="1" x14ac:dyDescent="0.2">
      <c r="B2024"/>
      <c r="C2024" s="14">
        <f>SUBTOTAL(9,C2015:C2023)</f>
        <v>577</v>
      </c>
      <c r="D2024" s="15" t="s">
        <v>1592</v>
      </c>
      <c r="E2024" s="16">
        <f>SUBTOTAL(9,E2015:E2023)</f>
        <v>18849</v>
      </c>
      <c r="F2024" s="16">
        <f>SUBTOTAL(9,F2015:F2023)</f>
        <v>35830181</v>
      </c>
      <c r="G2024" s="16">
        <f>SUBTOTAL(9,G2015:G2023)</f>
        <v>35849030</v>
      </c>
      <c r="H2024" s="16">
        <f>SUBTOTAL(9,H2015:H2023)</f>
        <v>11947118.015900001</v>
      </c>
      <c r="I2024" s="16">
        <f>SUBTOTAL(9,I2015:I2023)</f>
        <v>23901911.984099999</v>
      </c>
    </row>
    <row r="2025" spans="2:9" ht="15" customHeight="1" x14ac:dyDescent="0.25">
      <c r="B2025" s="10">
        <v>2412</v>
      </c>
      <c r="C2025" s="11"/>
      <c r="D2025" s="5" t="s">
        <v>1593</v>
      </c>
      <c r="E2025" s="12"/>
      <c r="F2025" s="1"/>
      <c r="H2025" s="1"/>
      <c r="I2025" s="1"/>
    </row>
    <row r="2026" spans="2:9" x14ac:dyDescent="0.2">
      <c r="B2026"/>
      <c r="C2026" s="2">
        <v>1</v>
      </c>
      <c r="D2026" s="5" t="s">
        <v>20</v>
      </c>
      <c r="E2026" s="13">
        <v>1851</v>
      </c>
      <c r="F2026" s="13">
        <v>343692</v>
      </c>
      <c r="G2026" s="13">
        <v>345543</v>
      </c>
      <c r="H2026" s="13">
        <v>89162.055659999998</v>
      </c>
      <c r="I2026" s="13">
        <v>256380.94433999999</v>
      </c>
    </row>
    <row r="2027" spans="2:9" x14ac:dyDescent="0.2">
      <c r="B2027"/>
      <c r="C2027" s="2">
        <v>21</v>
      </c>
      <c r="D2027" s="5" t="s">
        <v>25</v>
      </c>
      <c r="E2027" s="13">
        <v>443</v>
      </c>
      <c r="F2027" s="13">
        <v>10827</v>
      </c>
      <c r="G2027" s="13">
        <v>11270</v>
      </c>
      <c r="H2027" s="13">
        <v>0</v>
      </c>
      <c r="I2027" s="13">
        <v>11270</v>
      </c>
    </row>
    <row r="2028" spans="2:9" x14ac:dyDescent="0.2">
      <c r="B2028"/>
      <c r="C2028" s="2">
        <v>45</v>
      </c>
      <c r="D2028" s="5" t="s">
        <v>31</v>
      </c>
      <c r="E2028" s="13">
        <v>11412</v>
      </c>
      <c r="F2028" s="13">
        <v>50966</v>
      </c>
      <c r="G2028" s="13">
        <v>62378</v>
      </c>
      <c r="H2028" s="13">
        <v>11773.18734</v>
      </c>
      <c r="I2028" s="13">
        <v>50604.812660000003</v>
      </c>
    </row>
    <row r="2029" spans="2:9" x14ac:dyDescent="0.2">
      <c r="B2029"/>
      <c r="C2029" s="2">
        <v>71</v>
      </c>
      <c r="D2029" s="5" t="s">
        <v>1594</v>
      </c>
      <c r="E2029" s="13">
        <v>0</v>
      </c>
      <c r="F2029" s="13">
        <v>13000</v>
      </c>
      <c r="G2029" s="13">
        <v>13000</v>
      </c>
      <c r="H2029" s="13">
        <v>3609.1880099999998</v>
      </c>
      <c r="I2029" s="13">
        <v>9390.8119900000002</v>
      </c>
    </row>
    <row r="2030" spans="2:9" x14ac:dyDescent="0.2">
      <c r="B2030"/>
      <c r="C2030" s="2">
        <v>72</v>
      </c>
      <c r="D2030" s="5" t="s">
        <v>1595</v>
      </c>
      <c r="E2030" s="13">
        <v>0</v>
      </c>
      <c r="F2030" s="13">
        <v>7300</v>
      </c>
      <c r="G2030" s="13">
        <v>7300</v>
      </c>
      <c r="H2030" s="13">
        <v>2090.39734</v>
      </c>
      <c r="I2030" s="13">
        <v>5209.6026599999996</v>
      </c>
    </row>
    <row r="2031" spans="2:9" x14ac:dyDescent="0.2">
      <c r="B2031"/>
      <c r="C2031" s="2">
        <v>90</v>
      </c>
      <c r="D2031" s="5" t="s">
        <v>1596</v>
      </c>
      <c r="E2031" s="13">
        <v>0</v>
      </c>
      <c r="F2031" s="13">
        <v>16791000</v>
      </c>
      <c r="G2031" s="13">
        <v>16791000</v>
      </c>
      <c r="H2031" s="13">
        <v>2527961.8366800002</v>
      </c>
      <c r="I2031" s="13">
        <v>14263038.163319999</v>
      </c>
    </row>
    <row r="2032" spans="2:9" ht="15" customHeight="1" x14ac:dyDescent="0.2">
      <c r="B2032"/>
      <c r="C2032" s="14">
        <f>SUBTOTAL(9,C2026:C2031)</f>
        <v>300</v>
      </c>
      <c r="D2032" s="15" t="s">
        <v>1597</v>
      </c>
      <c r="E2032" s="16">
        <f>SUBTOTAL(9,E2026:E2031)</f>
        <v>13706</v>
      </c>
      <c r="F2032" s="16">
        <f>SUBTOTAL(9,F2026:F2031)</f>
        <v>17216785</v>
      </c>
      <c r="G2032" s="16">
        <f>SUBTOTAL(9,G2026:G2031)</f>
        <v>17230491</v>
      </c>
      <c r="H2032" s="16">
        <f>SUBTOTAL(9,H2026:H2031)</f>
        <v>2634596.6650300003</v>
      </c>
      <c r="I2032" s="16">
        <f>SUBTOTAL(9,I2026:I2031)</f>
        <v>14595894.334969999</v>
      </c>
    </row>
    <row r="2033" spans="2:9" ht="15" customHeight="1" x14ac:dyDescent="0.25">
      <c r="B2033" s="10">
        <v>2421</v>
      </c>
      <c r="C2033" s="11"/>
      <c r="D2033" s="5" t="s">
        <v>1598</v>
      </c>
      <c r="E2033" s="12"/>
      <c r="F2033" s="1"/>
      <c r="H2033" s="1"/>
      <c r="I2033" s="1"/>
    </row>
    <row r="2034" spans="2:9" x14ac:dyDescent="0.2">
      <c r="B2034"/>
      <c r="C2034" s="2">
        <v>50</v>
      </c>
      <c r="D2034" s="5" t="s">
        <v>1599</v>
      </c>
      <c r="E2034" s="13">
        <v>2500</v>
      </c>
      <c r="F2034" s="13">
        <v>523500</v>
      </c>
      <c r="G2034" s="13">
        <v>526000</v>
      </c>
      <c r="H2034" s="13">
        <v>523500</v>
      </c>
      <c r="I2034" s="13">
        <v>2500</v>
      </c>
    </row>
    <row r="2035" spans="2:9" x14ac:dyDescent="0.2">
      <c r="B2035"/>
      <c r="C2035" s="2">
        <v>51</v>
      </c>
      <c r="D2035" s="5" t="s">
        <v>1600</v>
      </c>
      <c r="E2035" s="13">
        <v>0</v>
      </c>
      <c r="F2035" s="13">
        <v>44625</v>
      </c>
      <c r="G2035" s="13">
        <v>44625</v>
      </c>
      <c r="H2035" s="13">
        <v>44625</v>
      </c>
      <c r="I2035" s="13">
        <v>0</v>
      </c>
    </row>
    <row r="2036" spans="2:9" x14ac:dyDescent="0.2">
      <c r="B2036"/>
      <c r="C2036" s="2">
        <v>53</v>
      </c>
      <c r="D2036" s="5" t="s">
        <v>1601</v>
      </c>
      <c r="E2036" s="13">
        <v>0</v>
      </c>
      <c r="F2036" s="13">
        <v>22500</v>
      </c>
      <c r="G2036" s="13">
        <v>22500</v>
      </c>
      <c r="H2036" s="13">
        <v>22500</v>
      </c>
      <c r="I2036" s="13">
        <v>0</v>
      </c>
    </row>
    <row r="2037" spans="2:9" x14ac:dyDescent="0.2">
      <c r="B2037"/>
      <c r="C2037" s="2">
        <v>70</v>
      </c>
      <c r="D2037" s="5" t="s">
        <v>1602</v>
      </c>
      <c r="E2037" s="13">
        <v>0</v>
      </c>
      <c r="F2037" s="13">
        <v>170370</v>
      </c>
      <c r="G2037" s="13">
        <v>170370</v>
      </c>
      <c r="H2037" s="13">
        <v>42592.5</v>
      </c>
      <c r="I2037" s="13">
        <v>127777.5</v>
      </c>
    </row>
    <row r="2038" spans="2:9" x14ac:dyDescent="0.2">
      <c r="B2038"/>
      <c r="C2038" s="2">
        <v>71</v>
      </c>
      <c r="D2038" s="5" t="s">
        <v>1603</v>
      </c>
      <c r="E2038" s="13">
        <v>71944</v>
      </c>
      <c r="F2038" s="13">
        <v>96500</v>
      </c>
      <c r="G2038" s="13">
        <v>168444</v>
      </c>
      <c r="H2038" s="13">
        <v>27153.672869999999</v>
      </c>
      <c r="I2038" s="13">
        <v>141290.32712999999</v>
      </c>
    </row>
    <row r="2039" spans="2:9" x14ac:dyDescent="0.2">
      <c r="B2039"/>
      <c r="C2039" s="2">
        <v>72</v>
      </c>
      <c r="D2039" s="5" t="s">
        <v>1604</v>
      </c>
      <c r="E2039" s="13">
        <v>179557</v>
      </c>
      <c r="F2039" s="13">
        <v>296100</v>
      </c>
      <c r="G2039" s="13">
        <v>475657</v>
      </c>
      <c r="H2039" s="13">
        <v>68977.571790000002</v>
      </c>
      <c r="I2039" s="13">
        <v>406679.42820999998</v>
      </c>
    </row>
    <row r="2040" spans="2:9" x14ac:dyDescent="0.2">
      <c r="B2040"/>
      <c r="C2040" s="2">
        <v>74</v>
      </c>
      <c r="D2040" s="5" t="s">
        <v>1605</v>
      </c>
      <c r="E2040" s="13">
        <v>11053</v>
      </c>
      <c r="F2040" s="13">
        <v>517900</v>
      </c>
      <c r="G2040" s="13">
        <v>528953</v>
      </c>
      <c r="H2040" s="13">
        <v>1726.5264999999999</v>
      </c>
      <c r="I2040" s="13">
        <v>527226.47349999996</v>
      </c>
    </row>
    <row r="2041" spans="2:9" x14ac:dyDescent="0.2">
      <c r="B2041"/>
      <c r="C2041" s="2">
        <v>75</v>
      </c>
      <c r="D2041" s="5" t="s">
        <v>1606</v>
      </c>
      <c r="E2041" s="13">
        <v>22000</v>
      </c>
      <c r="F2041" s="13">
        <v>0</v>
      </c>
      <c r="G2041" s="13">
        <v>22000</v>
      </c>
      <c r="H2041" s="13">
        <v>9621.5697400000008</v>
      </c>
      <c r="I2041" s="13">
        <v>12378.430259999999</v>
      </c>
    </row>
    <row r="2042" spans="2:9" x14ac:dyDescent="0.2">
      <c r="B2042"/>
      <c r="C2042" s="2">
        <v>76</v>
      </c>
      <c r="D2042" s="5" t="s">
        <v>1607</v>
      </c>
      <c r="E2042" s="13">
        <v>188460</v>
      </c>
      <c r="F2042" s="13">
        <v>504500</v>
      </c>
      <c r="G2042" s="13">
        <v>692960</v>
      </c>
      <c r="H2042" s="13">
        <v>42410.711000000003</v>
      </c>
      <c r="I2042" s="13">
        <v>650549.28899999999</v>
      </c>
    </row>
    <row r="2043" spans="2:9" x14ac:dyDescent="0.2">
      <c r="B2043"/>
      <c r="C2043" s="2">
        <v>77</v>
      </c>
      <c r="D2043" s="5" t="s">
        <v>1608</v>
      </c>
      <c r="E2043" s="13">
        <v>0</v>
      </c>
      <c r="F2043" s="13">
        <v>100000</v>
      </c>
      <c r="G2043" s="13">
        <v>100000</v>
      </c>
      <c r="H2043" s="13">
        <v>93.642499999999998</v>
      </c>
      <c r="I2043" s="13">
        <v>99906.357499999998</v>
      </c>
    </row>
    <row r="2044" spans="2:9" x14ac:dyDescent="0.2">
      <c r="B2044"/>
      <c r="C2044" s="2">
        <v>78</v>
      </c>
      <c r="D2044" s="5" t="s">
        <v>1609</v>
      </c>
      <c r="E2044" s="13">
        <v>0</v>
      </c>
      <c r="F2044" s="13">
        <v>4400</v>
      </c>
      <c r="G2044" s="13">
        <v>4400</v>
      </c>
      <c r="H2044" s="13">
        <v>0</v>
      </c>
      <c r="I2044" s="13">
        <v>4400</v>
      </c>
    </row>
    <row r="2045" spans="2:9" x14ac:dyDescent="0.2">
      <c r="B2045"/>
      <c r="C2045" s="2">
        <v>80</v>
      </c>
      <c r="D2045" s="5" t="s">
        <v>1610</v>
      </c>
      <c r="E2045" s="13">
        <v>20000</v>
      </c>
      <c r="F2045" s="13">
        <v>0</v>
      </c>
      <c r="G2045" s="13">
        <v>20000</v>
      </c>
      <c r="H2045" s="13">
        <v>0</v>
      </c>
      <c r="I2045" s="13">
        <v>20000</v>
      </c>
    </row>
    <row r="2046" spans="2:9" x14ac:dyDescent="0.2">
      <c r="B2046"/>
      <c r="C2046" s="2">
        <v>90</v>
      </c>
      <c r="D2046" s="5" t="s">
        <v>1611</v>
      </c>
      <c r="E2046" s="13">
        <v>0</v>
      </c>
      <c r="F2046" s="13">
        <v>42900000</v>
      </c>
      <c r="G2046" s="13">
        <v>42900000</v>
      </c>
      <c r="H2046" s="13">
        <v>11935000</v>
      </c>
      <c r="I2046" s="13">
        <v>30965000</v>
      </c>
    </row>
    <row r="2047" spans="2:9" x14ac:dyDescent="0.2">
      <c r="B2047"/>
      <c r="C2047" s="2">
        <v>95</v>
      </c>
      <c r="D2047" s="5" t="s">
        <v>1612</v>
      </c>
      <c r="E2047" s="13">
        <v>0</v>
      </c>
      <c r="F2047" s="13">
        <v>127500</v>
      </c>
      <c r="G2047" s="13">
        <v>127500</v>
      </c>
      <c r="H2047" s="13">
        <v>127500</v>
      </c>
      <c r="I2047" s="13">
        <v>0</v>
      </c>
    </row>
    <row r="2048" spans="2:9" ht="15" customHeight="1" x14ac:dyDescent="0.2">
      <c r="B2048"/>
      <c r="C2048" s="14">
        <f>SUBTOTAL(9,C2034:C2047)</f>
        <v>1012</v>
      </c>
      <c r="D2048" s="15" t="s">
        <v>1613</v>
      </c>
      <c r="E2048" s="16">
        <f>SUBTOTAL(9,E2034:E2047)</f>
        <v>495514</v>
      </c>
      <c r="F2048" s="16">
        <f>SUBTOTAL(9,F2034:F2047)</f>
        <v>45307895</v>
      </c>
      <c r="G2048" s="16">
        <f>SUBTOTAL(9,G2034:G2047)</f>
        <v>45803409</v>
      </c>
      <c r="H2048" s="16">
        <f>SUBTOTAL(9,H2034:H2047)</f>
        <v>12845701.194399999</v>
      </c>
      <c r="I2048" s="16">
        <f>SUBTOTAL(9,I2034:I2047)</f>
        <v>32957707.805599999</v>
      </c>
    </row>
    <row r="2049" spans="2:9" ht="15" customHeight="1" x14ac:dyDescent="0.25">
      <c r="B2049" s="10">
        <v>2426</v>
      </c>
      <c r="C2049" s="11"/>
      <c r="D2049" s="5" t="s">
        <v>1614</v>
      </c>
      <c r="E2049" s="12"/>
      <c r="F2049" s="1"/>
      <c r="H2049" s="1"/>
      <c r="I2049" s="1"/>
    </row>
    <row r="2050" spans="2:9" x14ac:dyDescent="0.2">
      <c r="B2050"/>
      <c r="C2050" s="2">
        <v>70</v>
      </c>
      <c r="D2050" s="5" t="s">
        <v>266</v>
      </c>
      <c r="E2050" s="13">
        <v>0</v>
      </c>
      <c r="F2050" s="13">
        <v>69992</v>
      </c>
      <c r="G2050" s="13">
        <v>69992</v>
      </c>
      <c r="H2050" s="13">
        <v>34996</v>
      </c>
      <c r="I2050" s="13">
        <v>34996</v>
      </c>
    </row>
    <row r="2051" spans="2:9" x14ac:dyDescent="0.2">
      <c r="B2051"/>
      <c r="C2051" s="2">
        <v>90</v>
      </c>
      <c r="D2051" s="5" t="s">
        <v>1615</v>
      </c>
      <c r="E2051" s="13">
        <v>0</v>
      </c>
      <c r="F2051" s="13">
        <v>50000</v>
      </c>
      <c r="G2051" s="13">
        <v>50000</v>
      </c>
      <c r="H2051" s="13">
        <v>50000</v>
      </c>
      <c r="I2051" s="13">
        <v>0</v>
      </c>
    </row>
    <row r="2052" spans="2:9" ht="15" customHeight="1" x14ac:dyDescent="0.2">
      <c r="B2052"/>
      <c r="C2052" s="14">
        <f>SUBTOTAL(9,C2050:C2051)</f>
        <v>160</v>
      </c>
      <c r="D2052" s="15" t="s">
        <v>1616</v>
      </c>
      <c r="E2052" s="16">
        <f>SUBTOTAL(9,E2050:E2051)</f>
        <v>0</v>
      </c>
      <c r="F2052" s="16">
        <f>SUBTOTAL(9,F2050:F2051)</f>
        <v>119992</v>
      </c>
      <c r="G2052" s="16">
        <f>SUBTOTAL(9,G2050:G2051)</f>
        <v>119992</v>
      </c>
      <c r="H2052" s="16">
        <f>SUBTOTAL(9,H2050:H2051)</f>
        <v>84996</v>
      </c>
      <c r="I2052" s="16">
        <f>SUBTOTAL(9,I2050:I2051)</f>
        <v>34996</v>
      </c>
    </row>
    <row r="2053" spans="2:9" ht="15" customHeight="1" x14ac:dyDescent="0.25">
      <c r="B2053" s="10">
        <v>2429</v>
      </c>
      <c r="C2053" s="11"/>
      <c r="D2053" s="5" t="s">
        <v>1617</v>
      </c>
      <c r="E2053" s="12"/>
      <c r="F2053" s="1"/>
      <c r="H2053" s="1"/>
      <c r="I2053" s="1"/>
    </row>
    <row r="2054" spans="2:9" x14ac:dyDescent="0.2">
      <c r="B2054"/>
      <c r="C2054" s="2">
        <v>70</v>
      </c>
      <c r="D2054" s="5" t="s">
        <v>266</v>
      </c>
      <c r="E2054" s="13">
        <v>0</v>
      </c>
      <c r="F2054" s="13">
        <v>100786</v>
      </c>
      <c r="G2054" s="13">
        <v>100786</v>
      </c>
      <c r="H2054" s="13">
        <v>25196.5</v>
      </c>
      <c r="I2054" s="13">
        <v>75589.5</v>
      </c>
    </row>
    <row r="2055" spans="2:9" x14ac:dyDescent="0.2">
      <c r="B2055"/>
      <c r="C2055" s="2">
        <v>71</v>
      </c>
      <c r="D2055" s="5" t="s">
        <v>1618</v>
      </c>
      <c r="E2055" s="13">
        <v>0</v>
      </c>
      <c r="F2055" s="13">
        <v>200</v>
      </c>
      <c r="G2055" s="13">
        <v>200</v>
      </c>
      <c r="H2055" s="13">
        <v>0</v>
      </c>
      <c r="I2055" s="13">
        <v>200</v>
      </c>
    </row>
    <row r="2056" spans="2:9" x14ac:dyDescent="0.2">
      <c r="B2056"/>
      <c r="C2056" s="2">
        <v>89</v>
      </c>
      <c r="D2056" s="5" t="s">
        <v>1619</v>
      </c>
      <c r="E2056" s="13">
        <v>0</v>
      </c>
      <c r="F2056" s="13">
        <v>0</v>
      </c>
      <c r="G2056" s="13">
        <v>0</v>
      </c>
      <c r="H2056" s="13">
        <v>393.07387999999997</v>
      </c>
      <c r="I2056" s="13">
        <v>-393.07387999999997</v>
      </c>
    </row>
    <row r="2057" spans="2:9" x14ac:dyDescent="0.2">
      <c r="B2057"/>
      <c r="C2057" s="2">
        <v>90</v>
      </c>
      <c r="D2057" s="5" t="s">
        <v>1620</v>
      </c>
      <c r="E2057" s="13">
        <v>0</v>
      </c>
      <c r="F2057" s="13">
        <v>15000000</v>
      </c>
      <c r="G2057" s="13">
        <v>15000000</v>
      </c>
      <c r="H2057" s="13">
        <v>3068919.5478300001</v>
      </c>
      <c r="I2057" s="13">
        <v>11931080.452169999</v>
      </c>
    </row>
    <row r="2058" spans="2:9" ht="15" customHeight="1" x14ac:dyDescent="0.2">
      <c r="B2058"/>
      <c r="C2058" s="14">
        <f>SUBTOTAL(9,C2054:C2057)</f>
        <v>320</v>
      </c>
      <c r="D2058" s="15" t="s">
        <v>1621</v>
      </c>
      <c r="E2058" s="16">
        <f>SUBTOTAL(9,E2054:E2057)</f>
        <v>0</v>
      </c>
      <c r="F2058" s="16">
        <f>SUBTOTAL(9,F2054:F2057)</f>
        <v>15100986</v>
      </c>
      <c r="G2058" s="16">
        <f>SUBTOTAL(9,G2054:G2057)</f>
        <v>15100986</v>
      </c>
      <c r="H2058" s="16">
        <f>SUBTOTAL(9,H2054:H2057)</f>
        <v>3094509.1217100001</v>
      </c>
      <c r="I2058" s="16">
        <f>SUBTOTAL(9,I2054:I2057)</f>
        <v>12006476.878289999</v>
      </c>
    </row>
    <row r="2059" spans="2:9" ht="15" customHeight="1" x14ac:dyDescent="0.2">
      <c r="C2059" s="17">
        <f>SUBTOTAL(9,C2013:C2058)</f>
        <v>2369</v>
      </c>
      <c r="D2059" s="18" t="s">
        <v>1622</v>
      </c>
      <c r="E2059" s="19">
        <f>SUBTOTAL(9,E2013:E2058)</f>
        <v>528069</v>
      </c>
      <c r="F2059" s="19">
        <f>SUBTOTAL(9,F2013:F2058)</f>
        <v>113575839</v>
      </c>
      <c r="G2059" s="19">
        <f>SUBTOTAL(9,G2013:G2058)</f>
        <v>114103908</v>
      </c>
      <c r="H2059" s="19">
        <f>SUBTOTAL(9,H2013:H2058)</f>
        <v>30606920.99704</v>
      </c>
      <c r="I2059" s="19">
        <f>SUBTOTAL(9,I2013:I2058)</f>
        <v>83496987.002959996</v>
      </c>
    </row>
    <row r="2060" spans="2:9" x14ac:dyDescent="0.2">
      <c r="C2060" s="17"/>
      <c r="D2060" s="20"/>
      <c r="E2060" s="21"/>
      <c r="F2060" s="21"/>
      <c r="G2060" s="21"/>
      <c r="H2060" s="21"/>
      <c r="I2060" s="21"/>
    </row>
    <row r="2061" spans="2:9" ht="15" customHeight="1" x14ac:dyDescent="0.2">
      <c r="B2061" s="1"/>
      <c r="C2061" s="2"/>
      <c r="D2061" s="3" t="s">
        <v>1623</v>
      </c>
      <c r="E2061" s="1"/>
      <c r="F2061" s="1"/>
      <c r="G2061" s="1"/>
      <c r="H2061" s="1"/>
      <c r="I2061" s="1"/>
    </row>
    <row r="2062" spans="2:9" ht="27" customHeight="1" x14ac:dyDescent="0.25">
      <c r="B2062" s="1"/>
      <c r="C2062" s="2"/>
      <c r="D2062" s="9" t="s">
        <v>8</v>
      </c>
      <c r="E2062" s="1"/>
      <c r="F2062" s="1"/>
      <c r="G2062" s="1"/>
      <c r="H2062" s="1"/>
      <c r="I2062" s="1"/>
    </row>
    <row r="2063" spans="2:9" ht="15" customHeight="1" x14ac:dyDescent="0.25">
      <c r="B2063" s="10">
        <v>2440</v>
      </c>
      <c r="C2063" s="11"/>
      <c r="D2063" s="5" t="s">
        <v>1624</v>
      </c>
      <c r="E2063" s="12"/>
      <c r="F2063" s="1"/>
      <c r="H2063" s="1"/>
      <c r="I2063" s="1"/>
    </row>
    <row r="2064" spans="2:9" x14ac:dyDescent="0.2">
      <c r="B2064"/>
      <c r="C2064" s="2">
        <v>30</v>
      </c>
      <c r="D2064" s="5" t="s">
        <v>1625</v>
      </c>
      <c r="E2064" s="13">
        <v>0</v>
      </c>
      <c r="F2064" s="13">
        <v>29000000</v>
      </c>
      <c r="G2064" s="13">
        <v>29000000</v>
      </c>
      <c r="H2064" s="13">
        <v>6324266.3606799999</v>
      </c>
      <c r="I2064" s="13">
        <v>22675733.639320001</v>
      </c>
    </row>
    <row r="2065" spans="2:9" ht="15" customHeight="1" x14ac:dyDescent="0.2">
      <c r="B2065"/>
      <c r="C2065" s="14">
        <f>SUBTOTAL(9,C2064:C2064)</f>
        <v>30</v>
      </c>
      <c r="D2065" s="15" t="s">
        <v>1626</v>
      </c>
      <c r="E2065" s="16">
        <f>SUBTOTAL(9,E2064:E2064)</f>
        <v>0</v>
      </c>
      <c r="F2065" s="16">
        <f>SUBTOTAL(9,F2064:F2064)</f>
        <v>29000000</v>
      </c>
      <c r="G2065" s="16">
        <f>SUBTOTAL(9,G2064:G2064)</f>
        <v>29000000</v>
      </c>
      <c r="H2065" s="16">
        <f>SUBTOTAL(9,H2064:H2064)</f>
        <v>6324266.3606799999</v>
      </c>
      <c r="I2065" s="16">
        <f>SUBTOTAL(9,I2064:I2064)</f>
        <v>22675733.639320001</v>
      </c>
    </row>
    <row r="2066" spans="2:9" ht="15" customHeight="1" x14ac:dyDescent="0.2">
      <c r="C2066" s="17">
        <f>SUBTOTAL(9,C2062:C2065)</f>
        <v>30</v>
      </c>
      <c r="D2066" s="18" t="s">
        <v>1627</v>
      </c>
      <c r="E2066" s="19">
        <f>SUBTOTAL(9,E2062:E2065)</f>
        <v>0</v>
      </c>
      <c r="F2066" s="19">
        <f>SUBTOTAL(9,F2062:F2065)</f>
        <v>29000000</v>
      </c>
      <c r="G2066" s="19">
        <f>SUBTOTAL(9,G2062:G2065)</f>
        <v>29000000</v>
      </c>
      <c r="H2066" s="19">
        <f>SUBTOTAL(9,H2062:H2065)</f>
        <v>6324266.3606799999</v>
      </c>
      <c r="I2066" s="19">
        <f>SUBTOTAL(9,I2062:I2065)</f>
        <v>22675733.639320001</v>
      </c>
    </row>
    <row r="2067" spans="2:9" x14ac:dyDescent="0.2">
      <c r="C2067" s="17"/>
      <c r="D2067" s="20"/>
      <c r="E2067" s="21"/>
      <c r="F2067" s="21"/>
      <c r="G2067" s="21"/>
      <c r="H2067" s="21"/>
      <c r="I2067" s="21"/>
    </row>
    <row r="2068" spans="2:9" ht="15" customHeight="1" x14ac:dyDescent="0.2">
      <c r="B2068" s="1"/>
      <c r="C2068" s="2"/>
      <c r="D2068" s="3" t="s">
        <v>1628</v>
      </c>
      <c r="E2068" s="1"/>
      <c r="F2068" s="1"/>
      <c r="G2068" s="1"/>
      <c r="H2068" s="1"/>
      <c r="I2068" s="1"/>
    </row>
    <row r="2069" spans="2:9" ht="27" customHeight="1" x14ac:dyDescent="0.25">
      <c r="B2069" s="1"/>
      <c r="C2069" s="2"/>
      <c r="D2069" s="9" t="s">
        <v>8</v>
      </c>
      <c r="E2069" s="1"/>
      <c r="F2069" s="1"/>
      <c r="G2069" s="1"/>
      <c r="H2069" s="1"/>
      <c r="I2069" s="1"/>
    </row>
    <row r="2070" spans="2:9" ht="15" customHeight="1" x14ac:dyDescent="0.25">
      <c r="B2070" s="10">
        <v>2445</v>
      </c>
      <c r="C2070" s="11"/>
      <c r="D2070" s="5" t="s">
        <v>1629</v>
      </c>
      <c r="E2070" s="12"/>
      <c r="F2070" s="1"/>
      <c r="H2070" s="1"/>
      <c r="I2070" s="1"/>
    </row>
    <row r="2071" spans="2:9" x14ac:dyDescent="0.2">
      <c r="B2071"/>
      <c r="C2071" s="2">
        <v>24</v>
      </c>
      <c r="D2071" s="5" t="s">
        <v>1630</v>
      </c>
      <c r="E2071" s="13">
        <f>SUBTOTAL(9,E2072:E2076)</f>
        <v>0</v>
      </c>
      <c r="F2071" s="13">
        <f t="shared" ref="F2071:I2071" si="0">SUBTOTAL(9,F2072:F2076)</f>
        <v>-306255</v>
      </c>
      <c r="G2071" s="13">
        <f t="shared" si="0"/>
        <v>-306255</v>
      </c>
      <c r="H2071" s="13">
        <f t="shared" si="0"/>
        <v>-453643.08535999997</v>
      </c>
      <c r="I2071" s="13">
        <f t="shared" si="0"/>
        <v>147388.08535999979</v>
      </c>
    </row>
    <row r="2072" spans="2:9" x14ac:dyDescent="0.2">
      <c r="B2072"/>
      <c r="C2072" s="2"/>
      <c r="D2072" s="5" t="s">
        <v>1631</v>
      </c>
      <c r="E2072" s="13">
        <v>0</v>
      </c>
      <c r="F2072" s="13">
        <v>-4284000</v>
      </c>
      <c r="G2072" s="13">
        <v>-4284000</v>
      </c>
      <c r="H2072" s="13">
        <v>-1038074.43045</v>
      </c>
      <c r="I2072" s="13">
        <v>-3245925.5695500001</v>
      </c>
    </row>
    <row r="2073" spans="2:9" x14ac:dyDescent="0.2">
      <c r="B2073"/>
      <c r="C2073" s="2"/>
      <c r="D2073" s="5" t="s">
        <v>1632</v>
      </c>
      <c r="E2073" s="13">
        <v>0</v>
      </c>
      <c r="F2073" s="13">
        <v>1844155</v>
      </c>
      <c r="G2073" s="13">
        <v>1844155</v>
      </c>
      <c r="H2073" s="13">
        <v>322041.01468000002</v>
      </c>
      <c r="I2073" s="13">
        <v>1522113.98532</v>
      </c>
    </row>
    <row r="2074" spans="2:9" x14ac:dyDescent="0.2">
      <c r="B2074"/>
      <c r="C2074" s="2"/>
      <c r="D2074" s="5" t="s">
        <v>1633</v>
      </c>
      <c r="E2074" s="13">
        <v>0</v>
      </c>
      <c r="F2074" s="13">
        <v>1033814</v>
      </c>
      <c r="G2074" s="13">
        <v>1033814</v>
      </c>
      <c r="H2074" s="13">
        <v>262725.83776000002</v>
      </c>
      <c r="I2074" s="13">
        <v>771088.16223999998</v>
      </c>
    </row>
    <row r="2075" spans="2:9" x14ac:dyDescent="0.2">
      <c r="B2075"/>
      <c r="C2075" s="2"/>
      <c r="D2075" s="5" t="s">
        <v>1634</v>
      </c>
      <c r="E2075" s="13">
        <v>0</v>
      </c>
      <c r="F2075" s="13">
        <v>69800</v>
      </c>
      <c r="G2075" s="13">
        <v>69800</v>
      </c>
      <c r="H2075" s="13">
        <v>-335.50734999999997</v>
      </c>
      <c r="I2075" s="13">
        <v>70135.50735</v>
      </c>
    </row>
    <row r="2076" spans="2:9" x14ac:dyDescent="0.2">
      <c r="B2076"/>
      <c r="C2076" s="2"/>
      <c r="D2076" s="5" t="s">
        <v>1635</v>
      </c>
      <c r="E2076" s="13">
        <v>0</v>
      </c>
      <c r="F2076" s="13">
        <v>1029976</v>
      </c>
      <c r="G2076" s="13">
        <v>1029976</v>
      </c>
      <c r="H2076" s="13">
        <v>0</v>
      </c>
      <c r="I2076" s="13">
        <v>1029976</v>
      </c>
    </row>
    <row r="2077" spans="2:9" x14ac:dyDescent="0.2">
      <c r="B2077"/>
      <c r="C2077" s="2">
        <v>30</v>
      </c>
      <c r="D2077" s="5" t="s">
        <v>613</v>
      </c>
      <c r="E2077" s="13">
        <v>0</v>
      </c>
      <c r="F2077" s="13">
        <v>102613</v>
      </c>
      <c r="G2077" s="13">
        <v>102613</v>
      </c>
      <c r="H2077" s="13">
        <v>28048.093000000001</v>
      </c>
      <c r="I2077" s="13">
        <v>74564.907000000007</v>
      </c>
    </row>
    <row r="2078" spans="2:9" x14ac:dyDescent="0.2">
      <c r="B2078"/>
      <c r="C2078" s="2">
        <v>31</v>
      </c>
      <c r="D2078" s="5" t="s">
        <v>1636</v>
      </c>
      <c r="E2078" s="13">
        <v>0</v>
      </c>
      <c r="F2078" s="13">
        <v>372600</v>
      </c>
      <c r="G2078" s="13">
        <v>372600</v>
      </c>
      <c r="H2078" s="13">
        <v>44219.27145</v>
      </c>
      <c r="I2078" s="13">
        <v>328380.72855</v>
      </c>
    </row>
    <row r="2079" spans="2:9" x14ac:dyDescent="0.2">
      <c r="B2079"/>
      <c r="C2079" s="2">
        <v>32</v>
      </c>
      <c r="D2079" s="5" t="s">
        <v>1637</v>
      </c>
      <c r="E2079" s="13">
        <v>43907</v>
      </c>
      <c r="F2079" s="13">
        <v>201000</v>
      </c>
      <c r="G2079" s="13">
        <v>244907</v>
      </c>
      <c r="H2079" s="13">
        <v>40033.04305</v>
      </c>
      <c r="I2079" s="13">
        <v>204873.95694999999</v>
      </c>
    </row>
    <row r="2080" spans="2:9" x14ac:dyDescent="0.2">
      <c r="B2080"/>
      <c r="C2080" s="2">
        <v>33</v>
      </c>
      <c r="D2080" s="5" t="s">
        <v>1638</v>
      </c>
      <c r="E2080" s="13">
        <v>0</v>
      </c>
      <c r="F2080" s="13">
        <v>2077450</v>
      </c>
      <c r="G2080" s="13">
        <v>2077450</v>
      </c>
      <c r="H2080" s="13">
        <v>470686.53418000002</v>
      </c>
      <c r="I2080" s="13">
        <v>1606763.46582</v>
      </c>
    </row>
    <row r="2081" spans="2:9" x14ac:dyDescent="0.2">
      <c r="B2081"/>
      <c r="C2081" s="2">
        <v>34</v>
      </c>
      <c r="D2081" s="5" t="s">
        <v>1639</v>
      </c>
      <c r="E2081" s="13">
        <v>82987</v>
      </c>
      <c r="F2081" s="13">
        <v>623290</v>
      </c>
      <c r="G2081" s="13">
        <v>706277</v>
      </c>
      <c r="H2081" s="13">
        <v>166065.84086</v>
      </c>
      <c r="I2081" s="13">
        <v>540211.15914</v>
      </c>
    </row>
    <row r="2082" spans="2:9" x14ac:dyDescent="0.2">
      <c r="B2082"/>
      <c r="C2082" s="2">
        <v>45</v>
      </c>
      <c r="D2082" s="5" t="s">
        <v>31</v>
      </c>
      <c r="E2082" s="13">
        <v>42070</v>
      </c>
      <c r="F2082" s="13">
        <v>179344</v>
      </c>
      <c r="G2082" s="13">
        <v>221414</v>
      </c>
      <c r="H2082" s="13">
        <v>50990.055699999997</v>
      </c>
      <c r="I2082" s="13">
        <v>170423.9443</v>
      </c>
    </row>
    <row r="2083" spans="2:9" x14ac:dyDescent="0.2">
      <c r="B2083"/>
      <c r="C2083" s="2">
        <v>49</v>
      </c>
      <c r="D2083" s="5" t="s">
        <v>1640</v>
      </c>
      <c r="E2083" s="13">
        <v>0</v>
      </c>
      <c r="F2083" s="13">
        <v>73944</v>
      </c>
      <c r="G2083" s="13">
        <v>73944</v>
      </c>
      <c r="H2083" s="13">
        <v>166.87889999999999</v>
      </c>
      <c r="I2083" s="13">
        <v>73777.121100000004</v>
      </c>
    </row>
    <row r="2084" spans="2:9" ht="15" customHeight="1" x14ac:dyDescent="0.2">
      <c r="B2084"/>
      <c r="C2084" s="14">
        <f>SUBTOTAL(9,C2071:C2083)</f>
        <v>278</v>
      </c>
      <c r="D2084" s="15" t="s">
        <v>1641</v>
      </c>
      <c r="E2084" s="16">
        <f>SUBTOTAL(9,E2071:E2083)</f>
        <v>168964</v>
      </c>
      <c r="F2084" s="16">
        <f>SUBTOTAL(9,F2071:F2083)</f>
        <v>3323986</v>
      </c>
      <c r="G2084" s="16">
        <f>SUBTOTAL(9,G2071:G2083)</f>
        <v>3492950</v>
      </c>
      <c r="H2084" s="16">
        <f>SUBTOTAL(9,H2071:H2083)</f>
        <v>346566.63178000005</v>
      </c>
      <c r="I2084" s="16">
        <f>SUBTOTAL(9,I2071:I2083)</f>
        <v>3146383.3682200001</v>
      </c>
    </row>
    <row r="2085" spans="2:9" ht="15" customHeight="1" x14ac:dyDescent="0.25">
      <c r="B2085" s="10">
        <v>2460</v>
      </c>
      <c r="C2085" s="11"/>
      <c r="D2085" s="5" t="s">
        <v>1642</v>
      </c>
      <c r="E2085" s="12"/>
      <c r="F2085" s="1"/>
      <c r="H2085" s="1"/>
      <c r="I2085" s="1"/>
    </row>
    <row r="2086" spans="2:9" x14ac:dyDescent="0.2">
      <c r="B2086"/>
      <c r="C2086" s="2">
        <v>24</v>
      </c>
      <c r="D2086" s="5" t="s">
        <v>1630</v>
      </c>
      <c r="E2086" s="13">
        <f>SUBTOTAL(9,E2087:E2088)</f>
        <v>0</v>
      </c>
      <c r="F2086" s="13">
        <f t="shared" ref="F2086:I2086" si="1">SUBTOTAL(9,F2087:F2088)</f>
        <v>0</v>
      </c>
      <c r="G2086" s="13">
        <f t="shared" si="1"/>
        <v>0</v>
      </c>
      <c r="H2086" s="13">
        <f t="shared" si="1"/>
        <v>0</v>
      </c>
      <c r="I2086" s="13">
        <f t="shared" si="1"/>
        <v>0</v>
      </c>
    </row>
    <row r="2087" spans="2:9" x14ac:dyDescent="0.2">
      <c r="B2087"/>
      <c r="C2087" s="2"/>
      <c r="D2087" s="5" t="s">
        <v>1631</v>
      </c>
      <c r="E2087" s="13">
        <v>0</v>
      </c>
      <c r="F2087" s="13">
        <v>-169000</v>
      </c>
      <c r="G2087" s="13">
        <v>-169000</v>
      </c>
      <c r="H2087" s="13">
        <v>-40659.148670000002</v>
      </c>
      <c r="I2087" s="13">
        <v>-128340.85133</v>
      </c>
    </row>
    <row r="2088" spans="2:9" x14ac:dyDescent="0.2">
      <c r="B2088"/>
      <c r="C2088" s="2"/>
      <c r="D2088" s="5" t="s">
        <v>1632</v>
      </c>
      <c r="E2088" s="13">
        <v>0</v>
      </c>
      <c r="F2088" s="13">
        <v>169000</v>
      </c>
      <c r="G2088" s="13">
        <v>169000</v>
      </c>
      <c r="H2088" s="13">
        <v>40659.148670000002</v>
      </c>
      <c r="I2088" s="13">
        <v>128340.85133</v>
      </c>
    </row>
    <row r="2089" spans="2:9" ht="15" customHeight="1" x14ac:dyDescent="0.2">
      <c r="B2089"/>
      <c r="C2089" s="14">
        <f>SUBTOTAL(9,C2086:C2088)</f>
        <v>24</v>
      </c>
      <c r="D2089" s="15" t="s">
        <v>1643</v>
      </c>
      <c r="E2089" s="16">
        <f>SUBTOTAL(9,E2086:E2088)</f>
        <v>0</v>
      </c>
      <c r="F2089" s="16">
        <f>SUBTOTAL(9,F2086:F2088)</f>
        <v>0</v>
      </c>
      <c r="G2089" s="16">
        <f>SUBTOTAL(9,G2086:G2088)</f>
        <v>0</v>
      </c>
      <c r="H2089" s="16">
        <f>SUBTOTAL(9,H2086:H2088)</f>
        <v>0</v>
      </c>
      <c r="I2089" s="16">
        <f>SUBTOTAL(9,I2086:I2088)</f>
        <v>0</v>
      </c>
    </row>
    <row r="2090" spans="2:9" ht="15" customHeight="1" x14ac:dyDescent="0.25">
      <c r="B2090" s="10">
        <v>2465</v>
      </c>
      <c r="C2090" s="11"/>
      <c r="D2090" s="5" t="s">
        <v>1644</v>
      </c>
      <c r="E2090" s="12"/>
      <c r="F2090" s="1"/>
      <c r="H2090" s="1"/>
      <c r="I2090" s="1"/>
    </row>
    <row r="2091" spans="2:9" x14ac:dyDescent="0.2">
      <c r="B2091"/>
      <c r="C2091" s="2">
        <v>24</v>
      </c>
      <c r="D2091" s="5" t="s">
        <v>1630</v>
      </c>
      <c r="E2091" s="13">
        <f>SUBTOTAL(9,E2092:E2095)</f>
        <v>0</v>
      </c>
      <c r="F2091" s="13">
        <f t="shared" ref="F2091:I2091" si="2">SUBTOTAL(9,F2092:F2095)</f>
        <v>0</v>
      </c>
      <c r="G2091" s="13">
        <f t="shared" si="2"/>
        <v>0</v>
      </c>
      <c r="H2091" s="13">
        <f t="shared" si="2"/>
        <v>91286.041030000008</v>
      </c>
      <c r="I2091" s="13">
        <f t="shared" si="2"/>
        <v>-91286.041029999978</v>
      </c>
    </row>
    <row r="2092" spans="2:9" x14ac:dyDescent="0.2">
      <c r="B2092"/>
      <c r="C2092" s="2"/>
      <c r="D2092" s="5" t="s">
        <v>1631</v>
      </c>
      <c r="E2092" s="13">
        <v>0</v>
      </c>
      <c r="F2092" s="13">
        <v>-1217876</v>
      </c>
      <c r="G2092" s="13">
        <v>-1217876</v>
      </c>
      <c r="H2092" s="13">
        <v>-238144.33622999999</v>
      </c>
      <c r="I2092" s="13">
        <v>-979731.66376999998</v>
      </c>
    </row>
    <row r="2093" spans="2:9" x14ac:dyDescent="0.2">
      <c r="B2093"/>
      <c r="C2093" s="2"/>
      <c r="D2093" s="5" t="s">
        <v>1632</v>
      </c>
      <c r="E2093" s="13">
        <v>0</v>
      </c>
      <c r="F2093" s="13">
        <v>1198747</v>
      </c>
      <c r="G2093" s="13">
        <v>1198747</v>
      </c>
      <c r="H2093" s="13">
        <v>324247.97592</v>
      </c>
      <c r="I2093" s="13">
        <v>874499.02408</v>
      </c>
    </row>
    <row r="2094" spans="2:9" x14ac:dyDescent="0.2">
      <c r="B2094"/>
      <c r="C2094" s="2"/>
      <c r="D2094" s="5" t="s">
        <v>1633</v>
      </c>
      <c r="E2094" s="13">
        <v>0</v>
      </c>
      <c r="F2094" s="13">
        <v>19155</v>
      </c>
      <c r="G2094" s="13">
        <v>19155</v>
      </c>
      <c r="H2094" s="13">
        <v>4964.6525099999999</v>
      </c>
      <c r="I2094" s="13">
        <v>14190.34749</v>
      </c>
    </row>
    <row r="2095" spans="2:9" x14ac:dyDescent="0.2">
      <c r="B2095"/>
      <c r="C2095" s="2"/>
      <c r="D2095" s="5" t="s">
        <v>1634</v>
      </c>
      <c r="E2095" s="13">
        <v>0</v>
      </c>
      <c r="F2095" s="13">
        <v>-26</v>
      </c>
      <c r="G2095" s="13">
        <v>-26</v>
      </c>
      <c r="H2095" s="13">
        <v>217.74883</v>
      </c>
      <c r="I2095" s="13">
        <v>-243.74883</v>
      </c>
    </row>
    <row r="2096" spans="2:9" x14ac:dyDescent="0.2">
      <c r="B2096"/>
      <c r="C2096" s="2">
        <v>45</v>
      </c>
      <c r="D2096" s="5" t="s">
        <v>31</v>
      </c>
      <c r="E2096" s="13">
        <v>2609</v>
      </c>
      <c r="F2096" s="13">
        <v>26394</v>
      </c>
      <c r="G2096" s="13">
        <v>29003</v>
      </c>
      <c r="H2096" s="13">
        <v>15117.341479999999</v>
      </c>
      <c r="I2096" s="13">
        <v>13885.658520000001</v>
      </c>
    </row>
    <row r="2097" spans="2:9" ht="15" customHeight="1" x14ac:dyDescent="0.2">
      <c r="B2097"/>
      <c r="C2097" s="14">
        <f>SUBTOTAL(9,C2091:C2096)</f>
        <v>69</v>
      </c>
      <c r="D2097" s="15" t="s">
        <v>1645</v>
      </c>
      <c r="E2097" s="16">
        <f>SUBTOTAL(9,E2091:E2096)</f>
        <v>2609</v>
      </c>
      <c r="F2097" s="16">
        <f>SUBTOTAL(9,F2091:F2096)</f>
        <v>26394</v>
      </c>
      <c r="G2097" s="16">
        <f>SUBTOTAL(9,G2091:G2096)</f>
        <v>29003</v>
      </c>
      <c r="H2097" s="16">
        <f>SUBTOTAL(9,H2091:H2096)</f>
        <v>106403.38251000001</v>
      </c>
      <c r="I2097" s="16">
        <f>SUBTOTAL(9,I2091:I2096)</f>
        <v>-77400.382509999981</v>
      </c>
    </row>
    <row r="2098" spans="2:9" ht="15" customHeight="1" x14ac:dyDescent="0.25">
      <c r="B2098" s="10">
        <v>2470</v>
      </c>
      <c r="C2098" s="11"/>
      <c r="D2098" s="5" t="s">
        <v>1646</v>
      </c>
      <c r="E2098" s="12"/>
      <c r="F2098" s="1"/>
      <c r="H2098" s="1"/>
      <c r="I2098" s="1"/>
    </row>
    <row r="2099" spans="2:9" x14ac:dyDescent="0.2">
      <c r="B2099"/>
      <c r="C2099" s="2">
        <v>24</v>
      </c>
      <c r="D2099" s="5" t="s">
        <v>1630</v>
      </c>
      <c r="E2099" s="13">
        <f>SUBTOTAL(9,E2100:E2104)</f>
        <v>0</v>
      </c>
      <c r="F2099" s="13">
        <f t="shared" ref="F2099:I2099" si="3">SUBTOTAL(9,F2100:F2104)</f>
        <v>-22769</v>
      </c>
      <c r="G2099" s="13">
        <f t="shared" si="3"/>
        <v>-22769</v>
      </c>
      <c r="H2099" s="13">
        <f t="shared" si="3"/>
        <v>-16035.831389999999</v>
      </c>
      <c r="I2099" s="13">
        <f t="shared" si="3"/>
        <v>-6733.1686099999915</v>
      </c>
    </row>
    <row r="2100" spans="2:9" x14ac:dyDescent="0.2">
      <c r="B2100"/>
      <c r="C2100" s="2"/>
      <c r="D2100" s="5" t="s">
        <v>1631</v>
      </c>
      <c r="E2100" s="13">
        <v>0</v>
      </c>
      <c r="F2100" s="13">
        <v>-645112</v>
      </c>
      <c r="G2100" s="13">
        <v>-645112</v>
      </c>
      <c r="H2100" s="13">
        <v>-158027.07908</v>
      </c>
      <c r="I2100" s="13">
        <v>-487084.92092</v>
      </c>
    </row>
    <row r="2101" spans="2:9" x14ac:dyDescent="0.2">
      <c r="B2101"/>
      <c r="C2101" s="2"/>
      <c r="D2101" s="5" t="s">
        <v>1632</v>
      </c>
      <c r="E2101" s="13">
        <v>0</v>
      </c>
      <c r="F2101" s="13">
        <v>473404</v>
      </c>
      <c r="G2101" s="13">
        <v>473404</v>
      </c>
      <c r="H2101" s="13">
        <v>107303.14219</v>
      </c>
      <c r="I2101" s="13">
        <v>366100.85781000002</v>
      </c>
    </row>
    <row r="2102" spans="2:9" x14ac:dyDescent="0.2">
      <c r="B2102"/>
      <c r="C2102" s="2"/>
      <c r="D2102" s="5" t="s">
        <v>1633</v>
      </c>
      <c r="E2102" s="13">
        <v>0</v>
      </c>
      <c r="F2102" s="13">
        <v>124190</v>
      </c>
      <c r="G2102" s="13">
        <v>124190</v>
      </c>
      <c r="H2102" s="13">
        <v>30272.868989999999</v>
      </c>
      <c r="I2102" s="13">
        <v>93917.131009999997</v>
      </c>
    </row>
    <row r="2103" spans="2:9" x14ac:dyDescent="0.2">
      <c r="B2103"/>
      <c r="C2103" s="2"/>
      <c r="D2103" s="5" t="s">
        <v>1634</v>
      </c>
      <c r="E2103" s="13">
        <v>0</v>
      </c>
      <c r="F2103" s="13">
        <v>6679</v>
      </c>
      <c r="G2103" s="13">
        <v>6679</v>
      </c>
      <c r="H2103" s="13">
        <v>-102.25749</v>
      </c>
      <c r="I2103" s="13">
        <v>6781.25749</v>
      </c>
    </row>
    <row r="2104" spans="2:9" x14ac:dyDescent="0.2">
      <c r="B2104"/>
      <c r="C2104" s="2"/>
      <c r="D2104" s="5" t="s">
        <v>1635</v>
      </c>
      <c r="E2104" s="13">
        <v>0</v>
      </c>
      <c r="F2104" s="13">
        <v>18070</v>
      </c>
      <c r="G2104" s="13">
        <v>18070</v>
      </c>
      <c r="H2104" s="13">
        <v>4517.4939999999997</v>
      </c>
      <c r="I2104" s="13">
        <v>13552.505999999999</v>
      </c>
    </row>
    <row r="2105" spans="2:9" x14ac:dyDescent="0.2">
      <c r="B2105"/>
      <c r="C2105" s="2">
        <v>45</v>
      </c>
      <c r="D2105" s="5" t="s">
        <v>31</v>
      </c>
      <c r="E2105" s="13">
        <v>4901</v>
      </c>
      <c r="F2105" s="13">
        <v>32207</v>
      </c>
      <c r="G2105" s="13">
        <v>37108</v>
      </c>
      <c r="H2105" s="13">
        <v>11687.357239999999</v>
      </c>
      <c r="I2105" s="13">
        <v>25420.642759999999</v>
      </c>
    </row>
    <row r="2106" spans="2:9" ht="15" customHeight="1" x14ac:dyDescent="0.2">
      <c r="B2106"/>
      <c r="C2106" s="14">
        <f>SUBTOTAL(9,C2099:C2105)</f>
        <v>69</v>
      </c>
      <c r="D2106" s="15" t="s">
        <v>1647</v>
      </c>
      <c r="E2106" s="16">
        <f>SUBTOTAL(9,E2099:E2105)</f>
        <v>4901</v>
      </c>
      <c r="F2106" s="16">
        <f>SUBTOTAL(9,F2099:F2105)</f>
        <v>9438</v>
      </c>
      <c r="G2106" s="16">
        <f>SUBTOTAL(9,G2099:G2105)</f>
        <v>14339</v>
      </c>
      <c r="H2106" s="16">
        <f>SUBTOTAL(9,H2099:H2105)</f>
        <v>-4348.47415</v>
      </c>
      <c r="I2106" s="16">
        <f>SUBTOTAL(9,I2099:I2105)</f>
        <v>18687.474150000009</v>
      </c>
    </row>
    <row r="2107" spans="2:9" ht="15" customHeight="1" x14ac:dyDescent="0.25">
      <c r="B2107" s="10">
        <v>2490</v>
      </c>
      <c r="C2107" s="11"/>
      <c r="D2107" s="5" t="s">
        <v>1648</v>
      </c>
      <c r="E2107" s="12"/>
      <c r="F2107" s="1"/>
      <c r="H2107" s="1"/>
      <c r="I2107" s="1"/>
    </row>
    <row r="2108" spans="2:9" x14ac:dyDescent="0.2">
      <c r="B2108"/>
      <c r="C2108" s="2">
        <v>24</v>
      </c>
      <c r="D2108" s="5" t="s">
        <v>1630</v>
      </c>
      <c r="E2108" s="13">
        <f>SUBTOTAL(9,E2109:E2112)</f>
        <v>0</v>
      </c>
      <c r="F2108" s="13">
        <f t="shared" ref="F2108:I2108" si="4">SUBTOTAL(9,F2109:F2112)</f>
        <v>0</v>
      </c>
      <c r="G2108" s="13">
        <f t="shared" si="4"/>
        <v>0</v>
      </c>
      <c r="H2108" s="13">
        <f t="shared" si="4"/>
        <v>-4862.8698099999974</v>
      </c>
      <c r="I2108" s="13">
        <f t="shared" si="4"/>
        <v>4862.8698100000011</v>
      </c>
    </row>
    <row r="2109" spans="2:9" x14ac:dyDescent="0.2">
      <c r="B2109"/>
      <c r="C2109" s="2"/>
      <c r="D2109" s="5" t="s">
        <v>1631</v>
      </c>
      <c r="E2109" s="13">
        <v>0</v>
      </c>
      <c r="F2109" s="13">
        <v>-68000</v>
      </c>
      <c r="G2109" s="13">
        <v>-68000</v>
      </c>
      <c r="H2109" s="13">
        <v>-33092.021809999998</v>
      </c>
      <c r="I2109" s="13">
        <v>-34907.978190000002</v>
      </c>
    </row>
    <row r="2110" spans="2:9" x14ac:dyDescent="0.2">
      <c r="B2110"/>
      <c r="C2110" s="2"/>
      <c r="D2110" s="5" t="s">
        <v>1632</v>
      </c>
      <c r="E2110" s="13">
        <v>0</v>
      </c>
      <c r="F2110" s="13">
        <v>63700</v>
      </c>
      <c r="G2110" s="13">
        <v>63700</v>
      </c>
      <c r="H2110" s="13">
        <v>26974.680530000001</v>
      </c>
      <c r="I2110" s="13">
        <v>36725.319470000002</v>
      </c>
    </row>
    <row r="2111" spans="2:9" x14ac:dyDescent="0.2">
      <c r="B2111"/>
      <c r="C2111" s="2"/>
      <c r="D2111" s="5" t="s">
        <v>1633</v>
      </c>
      <c r="E2111" s="13">
        <v>0</v>
      </c>
      <c r="F2111" s="13">
        <v>4000</v>
      </c>
      <c r="G2111" s="13">
        <v>4000</v>
      </c>
      <c r="H2111" s="13">
        <v>1206.8034700000001</v>
      </c>
      <c r="I2111" s="13">
        <v>2793.1965300000002</v>
      </c>
    </row>
    <row r="2112" spans="2:9" x14ac:dyDescent="0.2">
      <c r="B2112"/>
      <c r="C2112" s="2"/>
      <c r="D2112" s="5" t="s">
        <v>1634</v>
      </c>
      <c r="E2112" s="13">
        <v>0</v>
      </c>
      <c r="F2112" s="13">
        <v>300</v>
      </c>
      <c r="G2112" s="13">
        <v>300</v>
      </c>
      <c r="H2112" s="13">
        <v>47.667999999999999</v>
      </c>
      <c r="I2112" s="13">
        <v>252.33199999999999</v>
      </c>
    </row>
    <row r="2113" spans="2:9" x14ac:dyDescent="0.2">
      <c r="B2113"/>
      <c r="C2113" s="2">
        <v>45</v>
      </c>
      <c r="D2113" s="5" t="s">
        <v>31</v>
      </c>
      <c r="E2113" s="13">
        <v>111</v>
      </c>
      <c r="F2113" s="13">
        <v>3500</v>
      </c>
      <c r="G2113" s="13">
        <v>3611</v>
      </c>
      <c r="H2113" s="13">
        <v>855</v>
      </c>
      <c r="I2113" s="13">
        <v>2756</v>
      </c>
    </row>
    <row r="2114" spans="2:9" ht="15" customHeight="1" x14ac:dyDescent="0.2">
      <c r="B2114"/>
      <c r="C2114" s="14">
        <f>SUBTOTAL(9,C2108:C2113)</f>
        <v>69</v>
      </c>
      <c r="D2114" s="15" t="s">
        <v>1649</v>
      </c>
      <c r="E2114" s="16">
        <f>SUBTOTAL(9,E2108:E2113)</f>
        <v>111</v>
      </c>
      <c r="F2114" s="16">
        <f>SUBTOTAL(9,F2108:F2113)</f>
        <v>3500</v>
      </c>
      <c r="G2114" s="16">
        <f>SUBTOTAL(9,G2108:G2113)</f>
        <v>3611</v>
      </c>
      <c r="H2114" s="16">
        <f>SUBTOTAL(9,H2108:H2113)</f>
        <v>-4007.8698099999974</v>
      </c>
      <c r="I2114" s="16">
        <f>SUBTOTAL(9,I2108:I2113)</f>
        <v>7618.8698100000011</v>
      </c>
    </row>
    <row r="2115" spans="2:9" ht="15" customHeight="1" x14ac:dyDescent="0.2">
      <c r="C2115" s="17">
        <f>SUBTOTAL(9,C2069:C2114)</f>
        <v>509</v>
      </c>
      <c r="D2115" s="18" t="s">
        <v>1650</v>
      </c>
      <c r="E2115" s="19">
        <f>SUBTOTAL(9,E2069:E2114)</f>
        <v>176585</v>
      </c>
      <c r="F2115" s="19">
        <f>SUBTOTAL(9,F2069:F2114)</f>
        <v>3363318</v>
      </c>
      <c r="G2115" s="19">
        <f>SUBTOTAL(9,G2069:G2114)</f>
        <v>3539903</v>
      </c>
      <c r="H2115" s="19">
        <f>SUBTOTAL(9,H2069:H2114)</f>
        <v>444613.67032999999</v>
      </c>
      <c r="I2115" s="19">
        <f>SUBTOTAL(9,I2069:I2114)</f>
        <v>3095289.3296700004</v>
      </c>
    </row>
    <row r="2116" spans="2:9" x14ac:dyDescent="0.2">
      <c r="C2116" s="17"/>
      <c r="D2116" s="20"/>
      <c r="E2116" s="21"/>
      <c r="F2116" s="21"/>
      <c r="G2116" s="21"/>
      <c r="H2116" s="21"/>
      <c r="I2116" s="21"/>
    </row>
    <row r="2117" spans="2:9" ht="15" customHeight="1" x14ac:dyDescent="0.2">
      <c r="B2117" s="1"/>
      <c r="C2117" s="2"/>
      <c r="D2117" s="3" t="s">
        <v>1651</v>
      </c>
      <c r="E2117" s="1"/>
      <c r="F2117" s="1"/>
      <c r="G2117" s="1"/>
      <c r="H2117" s="1"/>
      <c r="I2117" s="1"/>
    </row>
    <row r="2118" spans="2:9" ht="27" customHeight="1" x14ac:dyDescent="0.25">
      <c r="B2118" s="1"/>
      <c r="C2118" s="2"/>
      <c r="D2118" s="9" t="s">
        <v>1652</v>
      </c>
      <c r="E2118" s="1"/>
      <c r="F2118" s="1"/>
      <c r="G2118" s="1"/>
      <c r="H2118" s="1"/>
      <c r="I2118" s="1"/>
    </row>
    <row r="2119" spans="2:9" ht="15" customHeight="1" x14ac:dyDescent="0.25">
      <c r="B2119" s="10">
        <v>2530</v>
      </c>
      <c r="C2119" s="11"/>
      <c r="D2119" s="5" t="s">
        <v>1653</v>
      </c>
      <c r="E2119" s="12"/>
      <c r="F2119" s="1"/>
      <c r="H2119" s="1"/>
      <c r="I2119" s="1"/>
    </row>
    <row r="2120" spans="2:9" x14ac:dyDescent="0.2">
      <c r="B2120"/>
      <c r="C2120" s="2">
        <v>70</v>
      </c>
      <c r="D2120" s="5" t="s">
        <v>1654</v>
      </c>
      <c r="E2120" s="13">
        <v>0</v>
      </c>
      <c r="F2120" s="13">
        <v>19330000</v>
      </c>
      <c r="G2120" s="13">
        <v>19330000</v>
      </c>
      <c r="H2120" s="13">
        <v>3561311.9259100002</v>
      </c>
      <c r="I2120" s="13">
        <v>15768688.07409</v>
      </c>
    </row>
    <row r="2121" spans="2:9" x14ac:dyDescent="0.2">
      <c r="B2121"/>
      <c r="C2121" s="2">
        <v>71</v>
      </c>
      <c r="D2121" s="5" t="s">
        <v>1655</v>
      </c>
      <c r="E2121" s="13">
        <v>0</v>
      </c>
      <c r="F2121" s="13">
        <v>468000</v>
      </c>
      <c r="G2121" s="13">
        <v>468000</v>
      </c>
      <c r="H2121" s="13">
        <v>109360.74</v>
      </c>
      <c r="I2121" s="13">
        <v>358639.26</v>
      </c>
    </row>
    <row r="2122" spans="2:9" x14ac:dyDescent="0.2">
      <c r="B2122"/>
      <c r="C2122" s="2">
        <v>72</v>
      </c>
      <c r="D2122" s="5" t="s">
        <v>1656</v>
      </c>
      <c r="E2122" s="13">
        <v>0</v>
      </c>
      <c r="F2122" s="13">
        <v>475000</v>
      </c>
      <c r="G2122" s="13">
        <v>475000</v>
      </c>
      <c r="H2122" s="13">
        <v>23.155000000000001</v>
      </c>
      <c r="I2122" s="13">
        <v>474976.84499999997</v>
      </c>
    </row>
    <row r="2123" spans="2:9" x14ac:dyDescent="0.2">
      <c r="B2123"/>
      <c r="C2123" s="2">
        <v>73</v>
      </c>
      <c r="D2123" s="5" t="s">
        <v>1657</v>
      </c>
      <c r="E2123" s="13">
        <v>0</v>
      </c>
      <c r="F2123" s="13">
        <v>65000</v>
      </c>
      <c r="G2123" s="13">
        <v>65000</v>
      </c>
      <c r="H2123" s="13">
        <v>9837.1409999999996</v>
      </c>
      <c r="I2123" s="13">
        <v>55162.858999999997</v>
      </c>
    </row>
    <row r="2124" spans="2:9" ht="15" customHeight="1" x14ac:dyDescent="0.2">
      <c r="B2124"/>
      <c r="C2124" s="14">
        <f>SUBTOTAL(9,C2120:C2123)</f>
        <v>286</v>
      </c>
      <c r="D2124" s="15" t="s">
        <v>1658</v>
      </c>
      <c r="E2124" s="16">
        <f>SUBTOTAL(9,E2120:E2123)</f>
        <v>0</v>
      </c>
      <c r="F2124" s="16">
        <f>SUBTOTAL(9,F2120:F2123)</f>
        <v>20338000</v>
      </c>
      <c r="G2124" s="16">
        <f>SUBTOTAL(9,G2120:G2123)</f>
        <v>20338000</v>
      </c>
      <c r="H2124" s="16">
        <f>SUBTOTAL(9,H2120:H2123)</f>
        <v>3680532.9619100001</v>
      </c>
      <c r="I2124" s="16">
        <f>SUBTOTAL(9,I2120:I2123)</f>
        <v>16657467.03809</v>
      </c>
    </row>
    <row r="2125" spans="2:9" ht="15" customHeight="1" x14ac:dyDescent="0.2">
      <c r="C2125" s="17">
        <f>SUBTOTAL(9,C2119:C2124)</f>
        <v>286</v>
      </c>
      <c r="D2125" s="18" t="s">
        <v>1659</v>
      </c>
      <c r="E2125" s="19">
        <f>SUBTOTAL(9,E2119:E2124)</f>
        <v>0</v>
      </c>
      <c r="F2125" s="19">
        <f>SUBTOTAL(9,F2119:F2124)</f>
        <v>20338000</v>
      </c>
      <c r="G2125" s="19">
        <f>SUBTOTAL(9,G2119:G2124)</f>
        <v>20338000</v>
      </c>
      <c r="H2125" s="19">
        <f>SUBTOTAL(9,H2119:H2124)</f>
        <v>3680532.9619100001</v>
      </c>
      <c r="I2125" s="19">
        <f>SUBTOTAL(9,I2119:I2124)</f>
        <v>16657467.03809</v>
      </c>
    </row>
    <row r="2126" spans="2:9" ht="27" customHeight="1" x14ac:dyDescent="0.25">
      <c r="B2126" s="1"/>
      <c r="C2126" s="2"/>
      <c r="D2126" s="9" t="s">
        <v>1660</v>
      </c>
      <c r="E2126" s="1"/>
      <c r="F2126" s="1"/>
      <c r="G2126" s="1"/>
      <c r="H2126" s="1"/>
      <c r="I2126" s="1"/>
    </row>
    <row r="2127" spans="2:9" ht="15" customHeight="1" x14ac:dyDescent="0.25">
      <c r="B2127" s="10">
        <v>2540</v>
      </c>
      <c r="C2127" s="11"/>
      <c r="D2127" s="5" t="s">
        <v>1661</v>
      </c>
      <c r="E2127" s="12"/>
      <c r="F2127" s="1"/>
      <c r="H2127" s="1"/>
      <c r="I2127" s="1"/>
    </row>
    <row r="2128" spans="2:9" x14ac:dyDescent="0.2">
      <c r="B2128"/>
      <c r="C2128" s="2">
        <v>70</v>
      </c>
      <c r="D2128" s="5" t="s">
        <v>823</v>
      </c>
      <c r="E2128" s="13">
        <v>0</v>
      </c>
      <c r="F2128" s="13">
        <v>85000</v>
      </c>
      <c r="G2128" s="13">
        <v>85000</v>
      </c>
      <c r="H2128" s="13">
        <v>20000</v>
      </c>
      <c r="I2128" s="13">
        <v>65000</v>
      </c>
    </row>
    <row r="2129" spans="2:9" ht="15" customHeight="1" x14ac:dyDescent="0.2">
      <c r="B2129"/>
      <c r="C2129" s="14">
        <f>SUBTOTAL(9,C2128:C2128)</f>
        <v>70</v>
      </c>
      <c r="D2129" s="15" t="s">
        <v>1662</v>
      </c>
      <c r="E2129" s="16">
        <f>SUBTOTAL(9,E2128:E2128)</f>
        <v>0</v>
      </c>
      <c r="F2129" s="16">
        <f>SUBTOTAL(9,F2128:F2128)</f>
        <v>85000</v>
      </c>
      <c r="G2129" s="16">
        <f>SUBTOTAL(9,G2128:G2128)</f>
        <v>85000</v>
      </c>
      <c r="H2129" s="16">
        <f>SUBTOTAL(9,H2128:H2128)</f>
        <v>20000</v>
      </c>
      <c r="I2129" s="16">
        <f>SUBTOTAL(9,I2128:I2128)</f>
        <v>65000</v>
      </c>
    </row>
    <row r="2130" spans="2:9" ht="15" customHeight="1" x14ac:dyDescent="0.25">
      <c r="B2130" s="10">
        <v>2541</v>
      </c>
      <c r="C2130" s="11"/>
      <c r="D2130" s="5" t="s">
        <v>1663</v>
      </c>
      <c r="E2130" s="12"/>
      <c r="F2130" s="1"/>
      <c r="H2130" s="1"/>
      <c r="I2130" s="1"/>
    </row>
    <row r="2131" spans="2:9" x14ac:dyDescent="0.2">
      <c r="B2131"/>
      <c r="C2131" s="2">
        <v>70</v>
      </c>
      <c r="D2131" s="5" t="s">
        <v>1664</v>
      </c>
      <c r="E2131" s="13">
        <v>0</v>
      </c>
      <c r="F2131" s="13">
        <v>15307000</v>
      </c>
      <c r="G2131" s="13">
        <v>15307000</v>
      </c>
      <c r="H2131" s="13">
        <v>4086434.8097799998</v>
      </c>
      <c r="I2131" s="13">
        <v>11220565.19022</v>
      </c>
    </row>
    <row r="2132" spans="2:9" ht="15" customHeight="1" x14ac:dyDescent="0.2">
      <c r="B2132"/>
      <c r="C2132" s="14">
        <f>SUBTOTAL(9,C2131:C2131)</f>
        <v>70</v>
      </c>
      <c r="D2132" s="15" t="s">
        <v>1665</v>
      </c>
      <c r="E2132" s="16">
        <f>SUBTOTAL(9,E2131:E2131)</f>
        <v>0</v>
      </c>
      <c r="F2132" s="16">
        <f>SUBTOTAL(9,F2131:F2131)</f>
        <v>15307000</v>
      </c>
      <c r="G2132" s="16">
        <f>SUBTOTAL(9,G2131:G2131)</f>
        <v>15307000</v>
      </c>
      <c r="H2132" s="16">
        <f>SUBTOTAL(9,H2131:H2131)</f>
        <v>4086434.8097799998</v>
      </c>
      <c r="I2132" s="16">
        <f>SUBTOTAL(9,I2131:I2131)</f>
        <v>11220565.19022</v>
      </c>
    </row>
    <row r="2133" spans="2:9" ht="15" customHeight="1" x14ac:dyDescent="0.25">
      <c r="B2133" s="10">
        <v>2542</v>
      </c>
      <c r="C2133" s="11"/>
      <c r="D2133" s="5" t="s">
        <v>1666</v>
      </c>
      <c r="E2133" s="12"/>
      <c r="F2133" s="1"/>
      <c r="H2133" s="1"/>
      <c r="I2133" s="1"/>
    </row>
    <row r="2134" spans="2:9" x14ac:dyDescent="0.2">
      <c r="B2134"/>
      <c r="C2134" s="2">
        <v>70</v>
      </c>
      <c r="D2134" s="5" t="s">
        <v>1667</v>
      </c>
      <c r="E2134" s="13">
        <v>0</v>
      </c>
      <c r="F2134" s="13">
        <v>860000</v>
      </c>
      <c r="G2134" s="13">
        <v>860000</v>
      </c>
      <c r="H2134" s="13">
        <v>202950.82845999999</v>
      </c>
      <c r="I2134" s="13">
        <v>657049.17154000001</v>
      </c>
    </row>
    <row r="2135" spans="2:9" ht="15" customHeight="1" x14ac:dyDescent="0.2">
      <c r="B2135"/>
      <c r="C2135" s="14">
        <f>SUBTOTAL(9,C2134:C2134)</f>
        <v>70</v>
      </c>
      <c r="D2135" s="15" t="s">
        <v>1668</v>
      </c>
      <c r="E2135" s="16">
        <f>SUBTOTAL(9,E2134:E2134)</f>
        <v>0</v>
      </c>
      <c r="F2135" s="16">
        <f>SUBTOTAL(9,F2134:F2134)</f>
        <v>860000</v>
      </c>
      <c r="G2135" s="16">
        <f>SUBTOTAL(9,G2134:G2134)</f>
        <v>860000</v>
      </c>
      <c r="H2135" s="16">
        <f>SUBTOTAL(9,H2134:H2134)</f>
        <v>202950.82845999999</v>
      </c>
      <c r="I2135" s="16">
        <f>SUBTOTAL(9,I2134:I2134)</f>
        <v>657049.17154000001</v>
      </c>
    </row>
    <row r="2136" spans="2:9" ht="15" customHeight="1" x14ac:dyDescent="0.2">
      <c r="C2136" s="17">
        <f>SUBTOTAL(9,C2127:C2135)</f>
        <v>210</v>
      </c>
      <c r="D2136" s="18" t="s">
        <v>1669</v>
      </c>
      <c r="E2136" s="19">
        <f>SUBTOTAL(9,E2127:E2135)</f>
        <v>0</v>
      </c>
      <c r="F2136" s="19">
        <f>SUBTOTAL(9,F2127:F2135)</f>
        <v>16252000</v>
      </c>
      <c r="G2136" s="19">
        <f>SUBTOTAL(9,G2127:G2135)</f>
        <v>16252000</v>
      </c>
      <c r="H2136" s="19">
        <f>SUBTOTAL(9,H2127:H2135)</f>
        <v>4309385.6382400002</v>
      </c>
      <c r="I2136" s="19">
        <f>SUBTOTAL(9,I2127:I2135)</f>
        <v>11942614.36176</v>
      </c>
    </row>
    <row r="2137" spans="2:9" ht="27" customHeight="1" x14ac:dyDescent="0.25">
      <c r="B2137" s="1"/>
      <c r="C2137" s="2"/>
      <c r="D2137" s="9" t="s">
        <v>1670</v>
      </c>
      <c r="E2137" s="1"/>
      <c r="F2137" s="1"/>
      <c r="G2137" s="1"/>
      <c r="H2137" s="1"/>
      <c r="I2137" s="1"/>
    </row>
    <row r="2138" spans="2:9" ht="15" customHeight="1" x14ac:dyDescent="0.25">
      <c r="B2138" s="10">
        <v>2620</v>
      </c>
      <c r="C2138" s="11"/>
      <c r="D2138" s="5" t="s">
        <v>1671</v>
      </c>
      <c r="E2138" s="12"/>
      <c r="F2138" s="1"/>
      <c r="H2138" s="1"/>
      <c r="I2138" s="1"/>
    </row>
    <row r="2139" spans="2:9" x14ac:dyDescent="0.2">
      <c r="B2139"/>
      <c r="C2139" s="2">
        <v>70</v>
      </c>
      <c r="D2139" s="5" t="s">
        <v>1672</v>
      </c>
      <c r="E2139" s="13">
        <v>0</v>
      </c>
      <c r="F2139" s="13">
        <v>2580300</v>
      </c>
      <c r="G2139" s="13">
        <v>2580300</v>
      </c>
      <c r="H2139" s="13">
        <v>606113.14602999995</v>
      </c>
      <c r="I2139" s="13">
        <v>1974186.8539700001</v>
      </c>
    </row>
    <row r="2140" spans="2:9" x14ac:dyDescent="0.2">
      <c r="B2140"/>
      <c r="C2140" s="2">
        <v>72</v>
      </c>
      <c r="D2140" s="5" t="s">
        <v>1673</v>
      </c>
      <c r="E2140" s="13">
        <v>0</v>
      </c>
      <c r="F2140" s="13">
        <v>415300</v>
      </c>
      <c r="G2140" s="13">
        <v>415300</v>
      </c>
      <c r="H2140" s="13">
        <v>91393.578999999998</v>
      </c>
      <c r="I2140" s="13">
        <v>323906.42099999997</v>
      </c>
    </row>
    <row r="2141" spans="2:9" x14ac:dyDescent="0.2">
      <c r="B2141"/>
      <c r="C2141" s="2">
        <v>73</v>
      </c>
      <c r="D2141" s="5" t="s">
        <v>1674</v>
      </c>
      <c r="E2141" s="13">
        <v>0</v>
      </c>
      <c r="F2141" s="13">
        <v>42200</v>
      </c>
      <c r="G2141" s="13">
        <v>42200</v>
      </c>
      <c r="H2141" s="13">
        <v>9489.241</v>
      </c>
      <c r="I2141" s="13">
        <v>32710.758999999998</v>
      </c>
    </row>
    <row r="2142" spans="2:9" x14ac:dyDescent="0.2">
      <c r="B2142"/>
      <c r="C2142" s="2">
        <v>75</v>
      </c>
      <c r="D2142" s="5" t="s">
        <v>1675</v>
      </c>
      <c r="E2142" s="13">
        <v>0</v>
      </c>
      <c r="F2142" s="13">
        <v>300</v>
      </c>
      <c r="G2142" s="13">
        <v>300</v>
      </c>
      <c r="H2142" s="13">
        <v>3.907</v>
      </c>
      <c r="I2142" s="13">
        <v>296.09300000000002</v>
      </c>
    </row>
    <row r="2143" spans="2:9" x14ac:dyDescent="0.2">
      <c r="B2143"/>
      <c r="C2143" s="2">
        <v>76</v>
      </c>
      <c r="D2143" s="5" t="s">
        <v>1676</v>
      </c>
      <c r="E2143" s="13">
        <v>0</v>
      </c>
      <c r="F2143" s="13">
        <v>790000</v>
      </c>
      <c r="G2143" s="13">
        <v>790000</v>
      </c>
      <c r="H2143" s="13">
        <v>187585.09439000001</v>
      </c>
      <c r="I2143" s="13">
        <v>602414.90561000002</v>
      </c>
    </row>
    <row r="2144" spans="2:9" ht="15" customHeight="1" x14ac:dyDescent="0.2">
      <c r="B2144"/>
      <c r="C2144" s="14">
        <f>SUBTOTAL(9,C2139:C2143)</f>
        <v>366</v>
      </c>
      <c r="D2144" s="15" t="s">
        <v>1677</v>
      </c>
      <c r="E2144" s="16">
        <f>SUBTOTAL(9,E2139:E2143)</f>
        <v>0</v>
      </c>
      <c r="F2144" s="16">
        <f>SUBTOTAL(9,F2139:F2143)</f>
        <v>3828100</v>
      </c>
      <c r="G2144" s="16">
        <f>SUBTOTAL(9,G2139:G2143)</f>
        <v>3828100</v>
      </c>
      <c r="H2144" s="16">
        <f>SUBTOTAL(9,H2139:H2143)</f>
        <v>894584.96742</v>
      </c>
      <c r="I2144" s="16">
        <f>SUBTOTAL(9,I2139:I2143)</f>
        <v>2933515.0325800003</v>
      </c>
    </row>
    <row r="2145" spans="2:9" ht="15" customHeight="1" x14ac:dyDescent="0.25">
      <c r="B2145" s="10">
        <v>2650</v>
      </c>
      <c r="C2145" s="11"/>
      <c r="D2145" s="5" t="s">
        <v>1678</v>
      </c>
      <c r="E2145" s="12"/>
      <c r="F2145" s="1"/>
      <c r="H2145" s="1"/>
      <c r="I2145" s="1"/>
    </row>
    <row r="2146" spans="2:9" x14ac:dyDescent="0.2">
      <c r="B2146"/>
      <c r="C2146" s="2">
        <v>70</v>
      </c>
      <c r="D2146" s="5" t="s">
        <v>1679</v>
      </c>
      <c r="E2146" s="13">
        <v>0</v>
      </c>
      <c r="F2146" s="13">
        <v>36285000</v>
      </c>
      <c r="G2146" s="13">
        <v>36285000</v>
      </c>
      <c r="H2146" s="13">
        <v>7358539.2413600003</v>
      </c>
      <c r="I2146" s="13">
        <v>28926460.758639999</v>
      </c>
    </row>
    <row r="2147" spans="2:9" x14ac:dyDescent="0.2">
      <c r="B2147"/>
      <c r="C2147" s="2">
        <v>71</v>
      </c>
      <c r="D2147" s="5" t="s">
        <v>1680</v>
      </c>
      <c r="E2147" s="13">
        <v>0</v>
      </c>
      <c r="F2147" s="13">
        <v>1530000</v>
      </c>
      <c r="G2147" s="13">
        <v>1530000</v>
      </c>
      <c r="H2147" s="13">
        <v>352605.42103000003</v>
      </c>
      <c r="I2147" s="13">
        <v>1177394.5789699999</v>
      </c>
    </row>
    <row r="2148" spans="2:9" x14ac:dyDescent="0.2">
      <c r="B2148"/>
      <c r="C2148" s="2">
        <v>72</v>
      </c>
      <c r="D2148" s="5" t="s">
        <v>1681</v>
      </c>
      <c r="E2148" s="13">
        <v>0</v>
      </c>
      <c r="F2148" s="13">
        <v>595000</v>
      </c>
      <c r="G2148" s="13">
        <v>595000</v>
      </c>
      <c r="H2148" s="13">
        <v>101639.38800000001</v>
      </c>
      <c r="I2148" s="13">
        <v>493360.61200000002</v>
      </c>
    </row>
    <row r="2149" spans="2:9" x14ac:dyDescent="0.2">
      <c r="B2149"/>
      <c r="C2149" s="2">
        <v>73</v>
      </c>
      <c r="D2149" s="5" t="s">
        <v>1682</v>
      </c>
      <c r="E2149" s="13">
        <v>120428</v>
      </c>
      <c r="F2149" s="13">
        <v>319704</v>
      </c>
      <c r="G2149" s="13">
        <v>440132</v>
      </c>
      <c r="H2149" s="13">
        <v>94331.595140000005</v>
      </c>
      <c r="I2149" s="13">
        <v>345800.40486000001</v>
      </c>
    </row>
    <row r="2150" spans="2:9" x14ac:dyDescent="0.2">
      <c r="B2150"/>
      <c r="C2150" s="2">
        <v>75</v>
      </c>
      <c r="D2150" s="5" t="s">
        <v>1683</v>
      </c>
      <c r="E2150" s="13">
        <v>0</v>
      </c>
      <c r="F2150" s="13">
        <v>2040000</v>
      </c>
      <c r="G2150" s="13">
        <v>2040000</v>
      </c>
      <c r="H2150" s="13">
        <v>460.66899999999998</v>
      </c>
      <c r="I2150" s="13">
        <v>2039539.331</v>
      </c>
    </row>
    <row r="2151" spans="2:9" ht="15" customHeight="1" x14ac:dyDescent="0.2">
      <c r="B2151"/>
      <c r="C2151" s="14">
        <f>SUBTOTAL(9,C2146:C2150)</f>
        <v>361</v>
      </c>
      <c r="D2151" s="15" t="s">
        <v>1684</v>
      </c>
      <c r="E2151" s="16">
        <f>SUBTOTAL(9,E2146:E2150)</f>
        <v>120428</v>
      </c>
      <c r="F2151" s="16">
        <f>SUBTOTAL(9,F2146:F2150)</f>
        <v>40769704</v>
      </c>
      <c r="G2151" s="16">
        <f>SUBTOTAL(9,G2146:G2150)</f>
        <v>40890132</v>
      </c>
      <c r="H2151" s="16">
        <f>SUBTOTAL(9,H2146:H2150)</f>
        <v>7907576.3145300001</v>
      </c>
      <c r="I2151" s="16">
        <f>SUBTOTAL(9,I2146:I2150)</f>
        <v>32982555.68547</v>
      </c>
    </row>
    <row r="2152" spans="2:9" ht="15" customHeight="1" x14ac:dyDescent="0.25">
      <c r="B2152" s="10">
        <v>2651</v>
      </c>
      <c r="C2152" s="11"/>
      <c r="D2152" s="5" t="s">
        <v>1685</v>
      </c>
      <c r="E2152" s="12"/>
      <c r="F2152" s="1"/>
      <c r="H2152" s="1"/>
      <c r="I2152" s="1"/>
    </row>
    <row r="2153" spans="2:9" x14ac:dyDescent="0.2">
      <c r="B2153"/>
      <c r="C2153" s="2">
        <v>70</v>
      </c>
      <c r="D2153" s="5" t="s">
        <v>1686</v>
      </c>
      <c r="E2153" s="13">
        <v>0</v>
      </c>
      <c r="F2153" s="13">
        <v>34230000</v>
      </c>
      <c r="G2153" s="13">
        <v>34230000</v>
      </c>
      <c r="H2153" s="13">
        <v>8481129.7052100003</v>
      </c>
      <c r="I2153" s="13">
        <v>25748870.29479</v>
      </c>
    </row>
    <row r="2154" spans="2:9" x14ac:dyDescent="0.2">
      <c r="B2154"/>
      <c r="C2154" s="2">
        <v>71</v>
      </c>
      <c r="D2154" s="5" t="s">
        <v>1687</v>
      </c>
      <c r="E2154" s="13">
        <v>0</v>
      </c>
      <c r="F2154" s="13">
        <v>309800</v>
      </c>
      <c r="G2154" s="13">
        <v>309800</v>
      </c>
      <c r="H2154" s="13">
        <v>75421.559120000005</v>
      </c>
      <c r="I2154" s="13">
        <v>234378.44088000001</v>
      </c>
    </row>
    <row r="2155" spans="2:9" x14ac:dyDescent="0.2">
      <c r="B2155"/>
      <c r="C2155" s="2">
        <v>72</v>
      </c>
      <c r="D2155" s="5" t="s">
        <v>1688</v>
      </c>
      <c r="E2155" s="13">
        <v>0</v>
      </c>
      <c r="F2155" s="13">
        <v>405000</v>
      </c>
      <c r="G2155" s="13">
        <v>405000</v>
      </c>
      <c r="H2155" s="13">
        <v>97950.920180000001</v>
      </c>
      <c r="I2155" s="13">
        <v>307049.07981999998</v>
      </c>
    </row>
    <row r="2156" spans="2:9" ht="15" customHeight="1" x14ac:dyDescent="0.2">
      <c r="B2156"/>
      <c r="C2156" s="14">
        <f>SUBTOTAL(9,C2153:C2155)</f>
        <v>213</v>
      </c>
      <c r="D2156" s="15" t="s">
        <v>1689</v>
      </c>
      <c r="E2156" s="16">
        <f>SUBTOTAL(9,E2153:E2155)</f>
        <v>0</v>
      </c>
      <c r="F2156" s="16">
        <f>SUBTOTAL(9,F2153:F2155)</f>
        <v>34944800</v>
      </c>
      <c r="G2156" s="16">
        <f>SUBTOTAL(9,G2153:G2155)</f>
        <v>34944800</v>
      </c>
      <c r="H2156" s="16">
        <f>SUBTOTAL(9,H2153:H2155)</f>
        <v>8654502.1845100001</v>
      </c>
      <c r="I2156" s="16">
        <f>SUBTOTAL(9,I2153:I2155)</f>
        <v>26290297.81549</v>
      </c>
    </row>
    <row r="2157" spans="2:9" ht="15" customHeight="1" x14ac:dyDescent="0.25">
      <c r="B2157" s="10">
        <v>2655</v>
      </c>
      <c r="C2157" s="11"/>
      <c r="D2157" s="5" t="s">
        <v>1690</v>
      </c>
      <c r="E2157" s="12"/>
      <c r="F2157" s="1"/>
      <c r="H2157" s="1"/>
      <c r="I2157" s="1"/>
    </row>
    <row r="2158" spans="2:9" x14ac:dyDescent="0.2">
      <c r="B2158"/>
      <c r="C2158" s="2">
        <v>70</v>
      </c>
      <c r="D2158" s="5" t="s">
        <v>1691</v>
      </c>
      <c r="E2158" s="13">
        <v>0</v>
      </c>
      <c r="F2158" s="13">
        <v>78824000</v>
      </c>
      <c r="G2158" s="13">
        <v>78824000</v>
      </c>
      <c r="H2158" s="13">
        <v>19526344.873</v>
      </c>
      <c r="I2158" s="13">
        <v>59297655.126999997</v>
      </c>
    </row>
    <row r="2159" spans="2:9" x14ac:dyDescent="0.2">
      <c r="B2159"/>
      <c r="C2159" s="2">
        <v>75</v>
      </c>
      <c r="D2159" s="5" t="s">
        <v>1692</v>
      </c>
      <c r="E2159" s="13">
        <v>0</v>
      </c>
      <c r="F2159" s="13">
        <v>100000</v>
      </c>
      <c r="G2159" s="13">
        <v>100000</v>
      </c>
      <c r="H2159" s="13">
        <v>16328.61</v>
      </c>
      <c r="I2159" s="13">
        <v>83671.39</v>
      </c>
    </row>
    <row r="2160" spans="2:9" x14ac:dyDescent="0.2">
      <c r="B2160"/>
      <c r="C2160" s="2">
        <v>76</v>
      </c>
      <c r="D2160" s="5" t="s">
        <v>1693</v>
      </c>
      <c r="E2160" s="13">
        <v>0</v>
      </c>
      <c r="F2160" s="13">
        <v>51000</v>
      </c>
      <c r="G2160" s="13">
        <v>51000</v>
      </c>
      <c r="H2160" s="13">
        <v>12581.606</v>
      </c>
      <c r="I2160" s="13">
        <v>38418.394</v>
      </c>
    </row>
    <row r="2161" spans="2:9" ht="15" customHeight="1" x14ac:dyDescent="0.2">
      <c r="B2161"/>
      <c r="C2161" s="14">
        <f>SUBTOTAL(9,C2158:C2160)</f>
        <v>221</v>
      </c>
      <c r="D2161" s="15" t="s">
        <v>1694</v>
      </c>
      <c r="E2161" s="16">
        <f>SUBTOTAL(9,E2158:E2160)</f>
        <v>0</v>
      </c>
      <c r="F2161" s="16">
        <f>SUBTOTAL(9,F2158:F2160)</f>
        <v>78975000</v>
      </c>
      <c r="G2161" s="16">
        <f>SUBTOTAL(9,G2158:G2160)</f>
        <v>78975000</v>
      </c>
      <c r="H2161" s="16">
        <f>SUBTOTAL(9,H2158:H2160)</f>
        <v>19555255.088999998</v>
      </c>
      <c r="I2161" s="16">
        <f>SUBTOTAL(9,I2158:I2160)</f>
        <v>59419744.910999998</v>
      </c>
    </row>
    <row r="2162" spans="2:9" ht="15" customHeight="1" x14ac:dyDescent="0.25">
      <c r="B2162" s="10">
        <v>2661</v>
      </c>
      <c r="C2162" s="11"/>
      <c r="D2162" s="5" t="s">
        <v>1695</v>
      </c>
      <c r="E2162" s="12"/>
      <c r="F2162" s="1"/>
      <c r="H2162" s="1"/>
      <c r="I2162" s="1"/>
    </row>
    <row r="2163" spans="2:9" x14ac:dyDescent="0.2">
      <c r="B2163"/>
      <c r="C2163" s="2">
        <v>70</v>
      </c>
      <c r="D2163" s="5" t="s">
        <v>1696</v>
      </c>
      <c r="E2163" s="13">
        <v>0</v>
      </c>
      <c r="F2163" s="13">
        <v>1870000</v>
      </c>
      <c r="G2163" s="13">
        <v>1870000</v>
      </c>
      <c r="H2163" s="13">
        <v>465247.77600000001</v>
      </c>
      <c r="I2163" s="13">
        <v>1404752.2239999999</v>
      </c>
    </row>
    <row r="2164" spans="2:9" x14ac:dyDescent="0.2">
      <c r="B2164"/>
      <c r="C2164" s="2">
        <v>71</v>
      </c>
      <c r="D2164" s="5" t="s">
        <v>1697</v>
      </c>
      <c r="E2164" s="13">
        <v>0</v>
      </c>
      <c r="F2164" s="13">
        <v>1670000</v>
      </c>
      <c r="G2164" s="13">
        <v>1670000</v>
      </c>
      <c r="H2164" s="13">
        <v>415197.10499999998</v>
      </c>
      <c r="I2164" s="13">
        <v>1254802.895</v>
      </c>
    </row>
    <row r="2165" spans="2:9" x14ac:dyDescent="0.2">
      <c r="B2165"/>
      <c r="C2165" s="2">
        <v>73</v>
      </c>
      <c r="D2165" s="5" t="s">
        <v>1698</v>
      </c>
      <c r="E2165" s="13">
        <v>0</v>
      </c>
      <c r="F2165" s="13">
        <v>155000</v>
      </c>
      <c r="G2165" s="13">
        <v>155000</v>
      </c>
      <c r="H2165" s="13">
        <v>29669.847290000002</v>
      </c>
      <c r="I2165" s="13">
        <v>125330.15270999999</v>
      </c>
    </row>
    <row r="2166" spans="2:9" x14ac:dyDescent="0.2">
      <c r="B2166"/>
      <c r="C2166" s="2">
        <v>74</v>
      </c>
      <c r="D2166" s="5" t="s">
        <v>1699</v>
      </c>
      <c r="E2166" s="13">
        <v>0</v>
      </c>
      <c r="F2166" s="13">
        <v>721000</v>
      </c>
      <c r="G2166" s="13">
        <v>721000</v>
      </c>
      <c r="H2166" s="13">
        <v>190313.98280999999</v>
      </c>
      <c r="I2166" s="13">
        <v>530686.01719000004</v>
      </c>
    </row>
    <row r="2167" spans="2:9" x14ac:dyDescent="0.2">
      <c r="B2167"/>
      <c r="C2167" s="2">
        <v>75</v>
      </c>
      <c r="D2167" s="5" t="s">
        <v>1700</v>
      </c>
      <c r="E2167" s="13">
        <v>0</v>
      </c>
      <c r="F2167" s="13">
        <v>2810000</v>
      </c>
      <c r="G2167" s="13">
        <v>2810000</v>
      </c>
      <c r="H2167" s="13">
        <v>659802.03157999995</v>
      </c>
      <c r="I2167" s="13">
        <v>2150197.9684199998</v>
      </c>
    </row>
    <row r="2168" spans="2:9" x14ac:dyDescent="0.2">
      <c r="B2168"/>
      <c r="C2168" s="2">
        <v>76</v>
      </c>
      <c r="D2168" s="5" t="s">
        <v>1701</v>
      </c>
      <c r="E2168" s="13">
        <v>0</v>
      </c>
      <c r="F2168" s="13">
        <v>275000</v>
      </c>
      <c r="G2168" s="13">
        <v>275000</v>
      </c>
      <c r="H2168" s="13">
        <v>56136.06639</v>
      </c>
      <c r="I2168" s="13">
        <v>218863.93361000001</v>
      </c>
    </row>
    <row r="2169" spans="2:9" x14ac:dyDescent="0.2">
      <c r="B2169"/>
      <c r="C2169" s="2">
        <v>77</v>
      </c>
      <c r="D2169" s="5" t="s">
        <v>1702</v>
      </c>
      <c r="E2169" s="13">
        <v>0</v>
      </c>
      <c r="F2169" s="13">
        <v>1400000</v>
      </c>
      <c r="G2169" s="13">
        <v>1400000</v>
      </c>
      <c r="H2169" s="13">
        <v>319417.49949000002</v>
      </c>
      <c r="I2169" s="13">
        <v>1080582.5005099999</v>
      </c>
    </row>
    <row r="2170" spans="2:9" x14ac:dyDescent="0.2">
      <c r="B2170"/>
      <c r="C2170" s="2">
        <v>78</v>
      </c>
      <c r="D2170" s="5" t="s">
        <v>1703</v>
      </c>
      <c r="E2170" s="13">
        <v>0</v>
      </c>
      <c r="F2170" s="13">
        <v>635000</v>
      </c>
      <c r="G2170" s="13">
        <v>635000</v>
      </c>
      <c r="H2170" s="13">
        <v>159254.14924</v>
      </c>
      <c r="I2170" s="13">
        <v>475745.85076</v>
      </c>
    </row>
    <row r="2171" spans="2:9" x14ac:dyDescent="0.2">
      <c r="B2171"/>
      <c r="C2171" s="2">
        <v>79</v>
      </c>
      <c r="D2171" s="5" t="s">
        <v>1704</v>
      </c>
      <c r="E2171" s="13">
        <v>8540</v>
      </c>
      <c r="F2171" s="13">
        <v>46440</v>
      </c>
      <c r="G2171" s="13">
        <v>54980</v>
      </c>
      <c r="H2171" s="13">
        <v>6550.0361499999999</v>
      </c>
      <c r="I2171" s="13">
        <v>48429.96385</v>
      </c>
    </row>
    <row r="2172" spans="2:9" ht="15" customHeight="1" x14ac:dyDescent="0.2">
      <c r="B2172"/>
      <c r="C2172" s="14">
        <f>SUBTOTAL(9,C2163:C2171)</f>
        <v>673</v>
      </c>
      <c r="D2172" s="15" t="s">
        <v>1705</v>
      </c>
      <c r="E2172" s="16">
        <f>SUBTOTAL(9,E2163:E2171)</f>
        <v>8540</v>
      </c>
      <c r="F2172" s="16">
        <f>SUBTOTAL(9,F2163:F2171)</f>
        <v>9582440</v>
      </c>
      <c r="G2172" s="16">
        <f>SUBTOTAL(9,G2163:G2171)</f>
        <v>9590980</v>
      </c>
      <c r="H2172" s="16">
        <f>SUBTOTAL(9,H2163:H2171)</f>
        <v>2301588.49395</v>
      </c>
      <c r="I2172" s="16">
        <f>SUBTOTAL(9,I2163:I2171)</f>
        <v>7289391.506049999</v>
      </c>
    </row>
    <row r="2173" spans="2:9" ht="15" customHeight="1" x14ac:dyDescent="0.25">
      <c r="B2173" s="10">
        <v>2670</v>
      </c>
      <c r="C2173" s="11"/>
      <c r="D2173" s="5" t="s">
        <v>1706</v>
      </c>
      <c r="E2173" s="12"/>
      <c r="F2173" s="1"/>
      <c r="H2173" s="1"/>
      <c r="I2173" s="1"/>
    </row>
    <row r="2174" spans="2:9" x14ac:dyDescent="0.2">
      <c r="B2174"/>
      <c r="C2174" s="2">
        <v>70</v>
      </c>
      <c r="D2174" s="5" t="s">
        <v>1707</v>
      </c>
      <c r="E2174" s="13">
        <v>0</v>
      </c>
      <c r="F2174" s="13">
        <v>67432000</v>
      </c>
      <c r="G2174" s="13">
        <v>67432000</v>
      </c>
      <c r="H2174" s="13">
        <v>16214844.266000001</v>
      </c>
      <c r="I2174" s="13">
        <v>51217155.733999997</v>
      </c>
    </row>
    <row r="2175" spans="2:9" x14ac:dyDescent="0.2">
      <c r="B2175"/>
      <c r="C2175" s="2">
        <v>71</v>
      </c>
      <c r="D2175" s="5" t="s">
        <v>1708</v>
      </c>
      <c r="E2175" s="13">
        <v>0</v>
      </c>
      <c r="F2175" s="13">
        <v>129250000</v>
      </c>
      <c r="G2175" s="13">
        <v>129250000</v>
      </c>
      <c r="H2175" s="13">
        <v>31309584.504000001</v>
      </c>
      <c r="I2175" s="13">
        <v>97940415.496000007</v>
      </c>
    </row>
    <row r="2176" spans="2:9" x14ac:dyDescent="0.2">
      <c r="B2176"/>
      <c r="C2176" s="2">
        <v>72</v>
      </c>
      <c r="D2176" s="5" t="s">
        <v>1709</v>
      </c>
      <c r="E2176" s="13">
        <v>0</v>
      </c>
      <c r="F2176" s="13">
        <v>145000</v>
      </c>
      <c r="G2176" s="13">
        <v>145000</v>
      </c>
      <c r="H2176" s="13">
        <v>956.46600000000001</v>
      </c>
      <c r="I2176" s="13">
        <v>144043.53400000001</v>
      </c>
    </row>
    <row r="2177" spans="2:9" x14ac:dyDescent="0.2">
      <c r="B2177"/>
      <c r="C2177" s="2">
        <v>73</v>
      </c>
      <c r="D2177" s="5" t="s">
        <v>1710</v>
      </c>
      <c r="E2177" s="13">
        <v>0</v>
      </c>
      <c r="F2177" s="13">
        <v>5740000</v>
      </c>
      <c r="G2177" s="13">
        <v>5740000</v>
      </c>
      <c r="H2177" s="13">
        <v>1405959.155</v>
      </c>
      <c r="I2177" s="13">
        <v>4334040.8449999997</v>
      </c>
    </row>
    <row r="2178" spans="2:9" ht="15" customHeight="1" x14ac:dyDescent="0.2">
      <c r="B2178"/>
      <c r="C2178" s="14">
        <f>SUBTOTAL(9,C2174:C2177)</f>
        <v>286</v>
      </c>
      <c r="D2178" s="15" t="s">
        <v>1711</v>
      </c>
      <c r="E2178" s="16">
        <f>SUBTOTAL(9,E2174:E2177)</f>
        <v>0</v>
      </c>
      <c r="F2178" s="16">
        <f>SUBTOTAL(9,F2174:F2177)</f>
        <v>202567000</v>
      </c>
      <c r="G2178" s="16">
        <f>SUBTOTAL(9,G2174:G2177)</f>
        <v>202567000</v>
      </c>
      <c r="H2178" s="16">
        <f>SUBTOTAL(9,H2174:H2177)</f>
        <v>48931344.391000003</v>
      </c>
      <c r="I2178" s="16">
        <f>SUBTOTAL(9,I2174:I2177)</f>
        <v>153635655.60900003</v>
      </c>
    </row>
    <row r="2179" spans="2:9" ht="15" customHeight="1" x14ac:dyDescent="0.25">
      <c r="B2179" s="10">
        <v>2680</v>
      </c>
      <c r="C2179" s="11"/>
      <c r="D2179" s="5" t="s">
        <v>1712</v>
      </c>
      <c r="E2179" s="12"/>
      <c r="F2179" s="1"/>
      <c r="H2179" s="1"/>
      <c r="I2179" s="1"/>
    </row>
    <row r="2180" spans="2:9" x14ac:dyDescent="0.2">
      <c r="B2180"/>
      <c r="C2180" s="2">
        <v>70</v>
      </c>
      <c r="D2180" s="5" t="s">
        <v>1707</v>
      </c>
      <c r="E2180" s="13">
        <v>0</v>
      </c>
      <c r="F2180" s="13">
        <v>1165800</v>
      </c>
      <c r="G2180" s="13">
        <v>1165800</v>
      </c>
      <c r="H2180" s="13">
        <v>292172.73499999999</v>
      </c>
      <c r="I2180" s="13">
        <v>873627.26500000001</v>
      </c>
    </row>
    <row r="2181" spans="2:9" x14ac:dyDescent="0.2">
      <c r="B2181"/>
      <c r="C2181" s="2">
        <v>71</v>
      </c>
      <c r="D2181" s="5" t="s">
        <v>1708</v>
      </c>
      <c r="E2181" s="13">
        <v>0</v>
      </c>
      <c r="F2181" s="13">
        <v>895000</v>
      </c>
      <c r="G2181" s="13">
        <v>895000</v>
      </c>
      <c r="H2181" s="13">
        <v>222691.011</v>
      </c>
      <c r="I2181" s="13">
        <v>672308.98899999994</v>
      </c>
    </row>
    <row r="2182" spans="2:9" x14ac:dyDescent="0.2">
      <c r="B2182"/>
      <c r="C2182" s="2">
        <v>72</v>
      </c>
      <c r="D2182" s="5" t="s">
        <v>1713</v>
      </c>
      <c r="E2182" s="13">
        <v>0</v>
      </c>
      <c r="F2182" s="13">
        <v>88000</v>
      </c>
      <c r="G2182" s="13">
        <v>88000</v>
      </c>
      <c r="H2182" s="13">
        <v>23001.121999999999</v>
      </c>
      <c r="I2182" s="13">
        <v>64998.877999999997</v>
      </c>
    </row>
    <row r="2183" spans="2:9" x14ac:dyDescent="0.2">
      <c r="B2183"/>
      <c r="C2183" s="2">
        <v>74</v>
      </c>
      <c r="D2183" s="5" t="s">
        <v>1674</v>
      </c>
      <c r="E2183" s="13">
        <v>0</v>
      </c>
      <c r="F2183" s="13">
        <v>600</v>
      </c>
      <c r="G2183" s="13">
        <v>600</v>
      </c>
      <c r="H2183" s="13">
        <v>132.04499999999999</v>
      </c>
      <c r="I2183" s="13">
        <v>467.95499999999998</v>
      </c>
    </row>
    <row r="2184" spans="2:9" x14ac:dyDescent="0.2">
      <c r="B2184"/>
      <c r="C2184" s="2">
        <v>75</v>
      </c>
      <c r="D2184" s="5" t="s">
        <v>1673</v>
      </c>
      <c r="E2184" s="13">
        <v>0</v>
      </c>
      <c r="F2184" s="13">
        <v>6000</v>
      </c>
      <c r="G2184" s="13">
        <v>6000</v>
      </c>
      <c r="H2184" s="13">
        <v>1710.3340000000001</v>
      </c>
      <c r="I2184" s="13">
        <v>4289.6660000000002</v>
      </c>
    </row>
    <row r="2185" spans="2:9" ht="15" customHeight="1" x14ac:dyDescent="0.2">
      <c r="B2185"/>
      <c r="C2185" s="14">
        <f>SUBTOTAL(9,C2180:C2184)</f>
        <v>362</v>
      </c>
      <c r="D2185" s="15" t="s">
        <v>1714</v>
      </c>
      <c r="E2185" s="16">
        <f>SUBTOTAL(9,E2180:E2184)</f>
        <v>0</v>
      </c>
      <c r="F2185" s="16">
        <f>SUBTOTAL(9,F2180:F2184)</f>
        <v>2155400</v>
      </c>
      <c r="G2185" s="16">
        <f>SUBTOTAL(9,G2180:G2184)</f>
        <v>2155400</v>
      </c>
      <c r="H2185" s="16">
        <f>SUBTOTAL(9,H2180:H2184)</f>
        <v>539707.24700000009</v>
      </c>
      <c r="I2185" s="16">
        <f>SUBTOTAL(9,I2180:I2184)</f>
        <v>1615692.753</v>
      </c>
    </row>
    <row r="2186" spans="2:9" ht="15" customHeight="1" x14ac:dyDescent="0.25">
      <c r="B2186" s="10">
        <v>2686</v>
      </c>
      <c r="C2186" s="11"/>
      <c r="D2186" s="5" t="s">
        <v>1715</v>
      </c>
      <c r="E2186" s="12"/>
      <c r="F2186" s="1"/>
      <c r="H2186" s="1"/>
      <c r="I2186" s="1"/>
    </row>
    <row r="2187" spans="2:9" x14ac:dyDescent="0.2">
      <c r="B2187"/>
      <c r="C2187" s="2">
        <v>70</v>
      </c>
      <c r="D2187" s="5" t="s">
        <v>1716</v>
      </c>
      <c r="E2187" s="13">
        <v>0</v>
      </c>
      <c r="F2187" s="13">
        <v>180000</v>
      </c>
      <c r="G2187" s="13">
        <v>180000</v>
      </c>
      <c r="H2187" s="13">
        <v>38115.339999999997</v>
      </c>
      <c r="I2187" s="13">
        <v>141884.66</v>
      </c>
    </row>
    <row r="2188" spans="2:9" ht="15" customHeight="1" x14ac:dyDescent="0.2">
      <c r="B2188"/>
      <c r="C2188" s="14">
        <f>SUBTOTAL(9,C2187:C2187)</f>
        <v>70</v>
      </c>
      <c r="D2188" s="15" t="s">
        <v>1717</v>
      </c>
      <c r="E2188" s="16">
        <f>SUBTOTAL(9,E2187:E2187)</f>
        <v>0</v>
      </c>
      <c r="F2188" s="16">
        <f>SUBTOTAL(9,F2187:F2187)</f>
        <v>180000</v>
      </c>
      <c r="G2188" s="16">
        <f>SUBTOTAL(9,G2187:G2187)</f>
        <v>180000</v>
      </c>
      <c r="H2188" s="16">
        <f>SUBTOTAL(9,H2187:H2187)</f>
        <v>38115.339999999997</v>
      </c>
      <c r="I2188" s="16">
        <f>SUBTOTAL(9,I2187:I2187)</f>
        <v>141884.66</v>
      </c>
    </row>
    <row r="2189" spans="2:9" ht="15" customHeight="1" x14ac:dyDescent="0.2">
      <c r="C2189" s="17">
        <f>SUBTOTAL(9,C2138:C2188)</f>
        <v>2552</v>
      </c>
      <c r="D2189" s="18" t="s">
        <v>1718</v>
      </c>
      <c r="E2189" s="19">
        <f>SUBTOTAL(9,E2138:E2188)</f>
        <v>128968</v>
      </c>
      <c r="F2189" s="19">
        <f>SUBTOTAL(9,F2138:F2188)</f>
        <v>373002444</v>
      </c>
      <c r="G2189" s="19">
        <f>SUBTOTAL(9,G2138:G2188)</f>
        <v>373131412</v>
      </c>
      <c r="H2189" s="19">
        <f>SUBTOTAL(9,H2138:H2188)</f>
        <v>88822674.027410015</v>
      </c>
      <c r="I2189" s="19">
        <f>SUBTOTAL(9,I2138:I2188)</f>
        <v>284308737.97259003</v>
      </c>
    </row>
    <row r="2190" spans="2:9" ht="27" customHeight="1" x14ac:dyDescent="0.25">
      <c r="B2190" s="1"/>
      <c r="C2190" s="2"/>
      <c r="D2190" s="9" t="s">
        <v>1719</v>
      </c>
      <c r="E2190" s="1"/>
      <c r="F2190" s="1"/>
      <c r="G2190" s="1"/>
      <c r="H2190" s="1"/>
      <c r="I2190" s="1"/>
    </row>
    <row r="2191" spans="2:9" ht="15" customHeight="1" x14ac:dyDescent="0.25">
      <c r="B2191" s="10">
        <v>2711</v>
      </c>
      <c r="C2191" s="11"/>
      <c r="D2191" s="5" t="s">
        <v>1720</v>
      </c>
      <c r="E2191" s="12"/>
      <c r="F2191" s="1"/>
      <c r="H2191" s="1"/>
      <c r="I2191" s="1"/>
    </row>
    <row r="2192" spans="2:9" x14ac:dyDescent="0.2">
      <c r="B2192"/>
      <c r="C2192" s="2">
        <v>70</v>
      </c>
      <c r="D2192" s="5" t="s">
        <v>1721</v>
      </c>
      <c r="E2192" s="13">
        <v>0</v>
      </c>
      <c r="F2192" s="13">
        <v>1872400</v>
      </c>
      <c r="G2192" s="13">
        <v>1872400</v>
      </c>
      <c r="H2192" s="13">
        <v>460563.06849999999</v>
      </c>
      <c r="I2192" s="13">
        <v>1411836.9314999999</v>
      </c>
    </row>
    <row r="2193" spans="2:9" x14ac:dyDescent="0.2">
      <c r="B2193"/>
      <c r="C2193" s="2">
        <v>71</v>
      </c>
      <c r="D2193" s="5" t="s">
        <v>1722</v>
      </c>
      <c r="E2193" s="13">
        <v>0</v>
      </c>
      <c r="F2193" s="13">
        <v>266000</v>
      </c>
      <c r="G2193" s="13">
        <v>266000</v>
      </c>
      <c r="H2193" s="13">
        <v>67168.178</v>
      </c>
      <c r="I2193" s="13">
        <v>198831.82199999999</v>
      </c>
    </row>
    <row r="2194" spans="2:9" x14ac:dyDescent="0.2">
      <c r="B2194"/>
      <c r="C2194" s="2">
        <v>72</v>
      </c>
      <c r="D2194" s="5" t="s">
        <v>1723</v>
      </c>
      <c r="E2194" s="13">
        <v>0</v>
      </c>
      <c r="F2194" s="13">
        <v>2451000</v>
      </c>
      <c r="G2194" s="13">
        <v>2451000</v>
      </c>
      <c r="H2194" s="13">
        <v>527961.00835000002</v>
      </c>
      <c r="I2194" s="13">
        <v>1923038.99165</v>
      </c>
    </row>
    <row r="2195" spans="2:9" x14ac:dyDescent="0.2">
      <c r="B2195"/>
      <c r="C2195" s="2">
        <v>76</v>
      </c>
      <c r="D2195" s="5" t="s">
        <v>1724</v>
      </c>
      <c r="E2195" s="13">
        <v>0</v>
      </c>
      <c r="F2195" s="13">
        <v>880600</v>
      </c>
      <c r="G2195" s="13">
        <v>880600</v>
      </c>
      <c r="H2195" s="13">
        <v>214510.13200000001</v>
      </c>
      <c r="I2195" s="13">
        <v>666089.86800000002</v>
      </c>
    </row>
    <row r="2196" spans="2:9" ht="15" customHeight="1" x14ac:dyDescent="0.2">
      <c r="B2196"/>
      <c r="C2196" s="14">
        <f>SUBTOTAL(9,C2192:C2195)</f>
        <v>289</v>
      </c>
      <c r="D2196" s="15" t="s">
        <v>1725</v>
      </c>
      <c r="E2196" s="16">
        <f>SUBTOTAL(9,E2192:E2195)</f>
        <v>0</v>
      </c>
      <c r="F2196" s="16">
        <f>SUBTOTAL(9,F2192:F2195)</f>
        <v>5470000</v>
      </c>
      <c r="G2196" s="16">
        <f>SUBTOTAL(9,G2192:G2195)</f>
        <v>5470000</v>
      </c>
      <c r="H2196" s="16">
        <f>SUBTOTAL(9,H2192:H2195)</f>
        <v>1270202.3868500001</v>
      </c>
      <c r="I2196" s="16">
        <f>SUBTOTAL(9,I2192:I2195)</f>
        <v>4199797.6131499996</v>
      </c>
    </row>
    <row r="2197" spans="2:9" ht="15" customHeight="1" x14ac:dyDescent="0.25">
      <c r="B2197" s="10">
        <v>2751</v>
      </c>
      <c r="C2197" s="11"/>
      <c r="D2197" s="5" t="s">
        <v>1726</v>
      </c>
      <c r="E2197" s="12"/>
      <c r="F2197" s="1"/>
      <c r="H2197" s="1"/>
      <c r="I2197" s="1"/>
    </row>
    <row r="2198" spans="2:9" x14ac:dyDescent="0.2">
      <c r="B2198"/>
      <c r="C2198" s="2">
        <v>70</v>
      </c>
      <c r="D2198" s="5" t="s">
        <v>898</v>
      </c>
      <c r="E2198" s="13">
        <v>0</v>
      </c>
      <c r="F2198" s="13">
        <v>10015500</v>
      </c>
      <c r="G2198" s="13">
        <v>10015500</v>
      </c>
      <c r="H2198" s="13">
        <v>2072740.0942899999</v>
      </c>
      <c r="I2198" s="13">
        <v>7942759.9057099996</v>
      </c>
    </row>
    <row r="2199" spans="2:9" x14ac:dyDescent="0.2">
      <c r="B2199"/>
      <c r="C2199" s="2">
        <v>71</v>
      </c>
      <c r="D2199" s="5" t="s">
        <v>1688</v>
      </c>
      <c r="E2199" s="13">
        <v>0</v>
      </c>
      <c r="F2199" s="13">
        <v>5000</v>
      </c>
      <c r="G2199" s="13">
        <v>5000</v>
      </c>
      <c r="H2199" s="13">
        <v>1296.4079999999999</v>
      </c>
      <c r="I2199" s="13">
        <v>3703.5920000000001</v>
      </c>
    </row>
    <row r="2200" spans="2:9" x14ac:dyDescent="0.2">
      <c r="B2200"/>
      <c r="C2200" s="2">
        <v>72</v>
      </c>
      <c r="D2200" s="5" t="s">
        <v>1727</v>
      </c>
      <c r="E2200" s="13">
        <v>0</v>
      </c>
      <c r="F2200" s="13">
        <v>1929500</v>
      </c>
      <c r="G2200" s="13">
        <v>1929500</v>
      </c>
      <c r="H2200" s="13">
        <v>396355.08052000002</v>
      </c>
      <c r="I2200" s="13">
        <v>1533144.9194799999</v>
      </c>
    </row>
    <row r="2201" spans="2:9" ht="15" customHeight="1" x14ac:dyDescent="0.2">
      <c r="B2201"/>
      <c r="C2201" s="14">
        <f>SUBTOTAL(9,C2198:C2200)</f>
        <v>213</v>
      </c>
      <c r="D2201" s="15" t="s">
        <v>1728</v>
      </c>
      <c r="E2201" s="16">
        <f>SUBTOTAL(9,E2198:E2200)</f>
        <v>0</v>
      </c>
      <c r="F2201" s="16">
        <f>SUBTOTAL(9,F2198:F2200)</f>
        <v>11950000</v>
      </c>
      <c r="G2201" s="16">
        <f>SUBTOTAL(9,G2198:G2200)</f>
        <v>11950000</v>
      </c>
      <c r="H2201" s="16">
        <f>SUBTOTAL(9,H2198:H2200)</f>
        <v>2470391.5828100001</v>
      </c>
      <c r="I2201" s="16">
        <f>SUBTOTAL(9,I2198:I2200)</f>
        <v>9479608.4171900004</v>
      </c>
    </row>
    <row r="2202" spans="2:9" ht="15" customHeight="1" x14ac:dyDescent="0.25">
      <c r="B2202" s="10">
        <v>2752</v>
      </c>
      <c r="C2202" s="11"/>
      <c r="D2202" s="5" t="s">
        <v>1729</v>
      </c>
      <c r="E2202" s="12"/>
      <c r="F2202" s="1"/>
      <c r="H2202" s="1"/>
      <c r="I2202" s="1"/>
    </row>
    <row r="2203" spans="2:9" x14ac:dyDescent="0.2">
      <c r="B2203"/>
      <c r="C2203" s="2">
        <v>70</v>
      </c>
      <c r="D2203" s="5" t="s">
        <v>1730</v>
      </c>
      <c r="E2203" s="13">
        <v>0</v>
      </c>
      <c r="F2203" s="13">
        <v>4470000</v>
      </c>
      <c r="G2203" s="13">
        <v>4470000</v>
      </c>
      <c r="H2203" s="13">
        <v>476019.84036999999</v>
      </c>
      <c r="I2203" s="13">
        <v>3993980.1596300001</v>
      </c>
    </row>
    <row r="2204" spans="2:9" x14ac:dyDescent="0.2">
      <c r="B2204"/>
      <c r="C2204" s="2">
        <v>71</v>
      </c>
      <c r="D2204" s="5" t="s">
        <v>1731</v>
      </c>
      <c r="E2204" s="13">
        <v>0</v>
      </c>
      <c r="F2204" s="13">
        <v>169000</v>
      </c>
      <c r="G2204" s="13">
        <v>169000</v>
      </c>
      <c r="H2204" s="13">
        <v>23159.622019999999</v>
      </c>
      <c r="I2204" s="13">
        <v>145840.37797999999</v>
      </c>
    </row>
    <row r="2205" spans="2:9" ht="15" customHeight="1" x14ac:dyDescent="0.2">
      <c r="B2205"/>
      <c r="C2205" s="14">
        <f>SUBTOTAL(9,C2203:C2204)</f>
        <v>141</v>
      </c>
      <c r="D2205" s="15" t="s">
        <v>1732</v>
      </c>
      <c r="E2205" s="16">
        <f>SUBTOTAL(9,E2203:E2204)</f>
        <v>0</v>
      </c>
      <c r="F2205" s="16">
        <f>SUBTOTAL(9,F2203:F2204)</f>
        <v>4639000</v>
      </c>
      <c r="G2205" s="16">
        <f>SUBTOTAL(9,G2203:G2204)</f>
        <v>4639000</v>
      </c>
      <c r="H2205" s="16">
        <f>SUBTOTAL(9,H2203:H2204)</f>
        <v>499179.46239</v>
      </c>
      <c r="I2205" s="16">
        <f>SUBTOTAL(9,I2203:I2204)</f>
        <v>4139820.53761</v>
      </c>
    </row>
    <row r="2206" spans="2:9" ht="15" customHeight="1" x14ac:dyDescent="0.25">
      <c r="B2206" s="10">
        <v>2755</v>
      </c>
      <c r="C2206" s="11"/>
      <c r="D2206" s="5" t="s">
        <v>1733</v>
      </c>
      <c r="E2206" s="12"/>
      <c r="F2206" s="1"/>
      <c r="H2206" s="1"/>
      <c r="I2206" s="1"/>
    </row>
    <row r="2207" spans="2:9" x14ac:dyDescent="0.2">
      <c r="B2207"/>
      <c r="C2207" s="2">
        <v>62</v>
      </c>
      <c r="D2207" s="5" t="s">
        <v>1734</v>
      </c>
      <c r="E2207" s="13">
        <v>0</v>
      </c>
      <c r="F2207" s="13">
        <v>340000</v>
      </c>
      <c r="G2207" s="13">
        <v>340000</v>
      </c>
      <c r="H2207" s="13">
        <v>145657.61275</v>
      </c>
      <c r="I2207" s="13">
        <v>194342.38725</v>
      </c>
    </row>
    <row r="2208" spans="2:9" x14ac:dyDescent="0.2">
      <c r="B2208"/>
      <c r="C2208" s="2">
        <v>70</v>
      </c>
      <c r="D2208" s="5" t="s">
        <v>1735</v>
      </c>
      <c r="E2208" s="13">
        <v>0</v>
      </c>
      <c r="F2208" s="13">
        <v>4607000</v>
      </c>
      <c r="G2208" s="13">
        <v>4607000</v>
      </c>
      <c r="H2208" s="13">
        <v>1134234.1773999999</v>
      </c>
      <c r="I2208" s="13">
        <v>3472765.8226000001</v>
      </c>
    </row>
    <row r="2209" spans="2:9" x14ac:dyDescent="0.2">
      <c r="B2209"/>
      <c r="C2209" s="2">
        <v>71</v>
      </c>
      <c r="D2209" s="5" t="s">
        <v>1736</v>
      </c>
      <c r="E2209" s="13">
        <v>0</v>
      </c>
      <c r="F2209" s="13">
        <v>1880000</v>
      </c>
      <c r="G2209" s="13">
        <v>1880000</v>
      </c>
      <c r="H2209" s="13">
        <v>439478.73349999997</v>
      </c>
      <c r="I2209" s="13">
        <v>1440521.2664999999</v>
      </c>
    </row>
    <row r="2210" spans="2:9" x14ac:dyDescent="0.2">
      <c r="B2210"/>
      <c r="C2210" s="2">
        <v>72</v>
      </c>
      <c r="D2210" s="5" t="s">
        <v>1737</v>
      </c>
      <c r="E2210" s="13">
        <v>0</v>
      </c>
      <c r="F2210" s="13">
        <v>55000</v>
      </c>
      <c r="G2210" s="13">
        <v>55000</v>
      </c>
      <c r="H2210" s="13">
        <v>13412.513999999999</v>
      </c>
      <c r="I2210" s="13">
        <v>41587.485999999997</v>
      </c>
    </row>
    <row r="2211" spans="2:9" x14ac:dyDescent="0.2">
      <c r="B2211"/>
      <c r="C2211" s="2">
        <v>73</v>
      </c>
      <c r="D2211" s="5" t="s">
        <v>1738</v>
      </c>
      <c r="E2211" s="13">
        <v>0</v>
      </c>
      <c r="F2211" s="13">
        <v>145000</v>
      </c>
      <c r="G2211" s="13">
        <v>145000</v>
      </c>
      <c r="H2211" s="13">
        <v>32840.383170000001</v>
      </c>
      <c r="I2211" s="13">
        <v>112159.61683</v>
      </c>
    </row>
    <row r="2212" spans="2:9" x14ac:dyDescent="0.2">
      <c r="B2212"/>
      <c r="C2212" s="2">
        <v>75</v>
      </c>
      <c r="D2212" s="5" t="s">
        <v>1739</v>
      </c>
      <c r="E2212" s="13">
        <v>0</v>
      </c>
      <c r="F2212" s="13">
        <v>118000</v>
      </c>
      <c r="G2212" s="13">
        <v>118000</v>
      </c>
      <c r="H2212" s="13">
        <v>31099.075209999999</v>
      </c>
      <c r="I2212" s="13">
        <v>86900.924790000005</v>
      </c>
    </row>
    <row r="2213" spans="2:9" ht="15" customHeight="1" x14ac:dyDescent="0.2">
      <c r="B2213"/>
      <c r="C2213" s="14">
        <f>SUBTOTAL(9,C2207:C2212)</f>
        <v>423</v>
      </c>
      <c r="D2213" s="15" t="s">
        <v>1740</v>
      </c>
      <c r="E2213" s="16">
        <f>SUBTOTAL(9,E2207:E2212)</f>
        <v>0</v>
      </c>
      <c r="F2213" s="16">
        <f>SUBTOTAL(9,F2207:F2212)</f>
        <v>7145000</v>
      </c>
      <c r="G2213" s="16">
        <f>SUBTOTAL(9,G2207:G2212)</f>
        <v>7145000</v>
      </c>
      <c r="H2213" s="16">
        <f>SUBTOTAL(9,H2207:H2212)</f>
        <v>1796722.4960299998</v>
      </c>
      <c r="I2213" s="16">
        <f>SUBTOTAL(9,I2207:I2212)</f>
        <v>5348277.503969999</v>
      </c>
    </row>
    <row r="2214" spans="2:9" ht="15" customHeight="1" x14ac:dyDescent="0.25">
      <c r="B2214" s="10">
        <v>2756</v>
      </c>
      <c r="C2214" s="11"/>
      <c r="D2214" s="5" t="s">
        <v>1741</v>
      </c>
      <c r="E2214" s="12"/>
      <c r="F2214" s="1"/>
      <c r="H2214" s="1"/>
      <c r="I2214" s="1"/>
    </row>
    <row r="2215" spans="2:9" x14ac:dyDescent="0.2">
      <c r="B2215"/>
      <c r="C2215" s="2">
        <v>70</v>
      </c>
      <c r="D2215" s="5" t="s">
        <v>858</v>
      </c>
      <c r="E2215" s="13">
        <v>0</v>
      </c>
      <c r="F2215" s="13">
        <v>13000</v>
      </c>
      <c r="G2215" s="13">
        <v>13000</v>
      </c>
      <c r="H2215" s="13">
        <v>5241.0959999999995</v>
      </c>
      <c r="I2215" s="13">
        <v>7758.9040000000005</v>
      </c>
    </row>
    <row r="2216" spans="2:9" x14ac:dyDescent="0.2">
      <c r="B2216"/>
      <c r="C2216" s="2">
        <v>71</v>
      </c>
      <c r="D2216" s="5" t="s">
        <v>1742</v>
      </c>
      <c r="E2216" s="13">
        <v>0</v>
      </c>
      <c r="F2216" s="13">
        <v>395000</v>
      </c>
      <c r="G2216" s="13">
        <v>395000</v>
      </c>
      <c r="H2216" s="13">
        <v>85930.835770000005</v>
      </c>
      <c r="I2216" s="13">
        <v>309069.16422999999</v>
      </c>
    </row>
    <row r="2217" spans="2:9" x14ac:dyDescent="0.2">
      <c r="B2217"/>
      <c r="C2217" s="2">
        <v>72</v>
      </c>
      <c r="D2217" s="5" t="s">
        <v>1743</v>
      </c>
      <c r="E2217" s="13">
        <v>0</v>
      </c>
      <c r="F2217" s="13">
        <v>215000</v>
      </c>
      <c r="G2217" s="13">
        <v>215000</v>
      </c>
      <c r="H2217" s="13">
        <v>40987.531929999997</v>
      </c>
      <c r="I2217" s="13">
        <v>174012.46807</v>
      </c>
    </row>
    <row r="2218" spans="2:9" ht="15" customHeight="1" x14ac:dyDescent="0.2">
      <c r="B2218"/>
      <c r="C2218" s="14">
        <f>SUBTOTAL(9,C2215:C2217)</f>
        <v>213</v>
      </c>
      <c r="D2218" s="15" t="s">
        <v>1744</v>
      </c>
      <c r="E2218" s="16">
        <f>SUBTOTAL(9,E2215:E2217)</f>
        <v>0</v>
      </c>
      <c r="F2218" s="16">
        <f>SUBTOTAL(9,F2215:F2217)</f>
        <v>623000</v>
      </c>
      <c r="G2218" s="16">
        <f>SUBTOTAL(9,G2215:G2217)</f>
        <v>623000</v>
      </c>
      <c r="H2218" s="16">
        <f>SUBTOTAL(9,H2215:H2217)</f>
        <v>132159.46370000002</v>
      </c>
      <c r="I2218" s="16">
        <f>SUBTOTAL(9,I2215:I2217)</f>
        <v>490840.53629999998</v>
      </c>
    </row>
    <row r="2219" spans="2:9" ht="15" customHeight="1" x14ac:dyDescent="0.25">
      <c r="B2219" s="10">
        <v>2790</v>
      </c>
      <c r="C2219" s="11"/>
      <c r="D2219" s="5" t="s">
        <v>1745</v>
      </c>
      <c r="E2219" s="12"/>
      <c r="F2219" s="1"/>
      <c r="H2219" s="1"/>
      <c r="I2219" s="1"/>
    </row>
    <row r="2220" spans="2:9" x14ac:dyDescent="0.2">
      <c r="B2220"/>
      <c r="C2220" s="2">
        <v>70</v>
      </c>
      <c r="D2220" s="5" t="s">
        <v>1746</v>
      </c>
      <c r="E2220" s="13">
        <v>0</v>
      </c>
      <c r="F2220" s="13">
        <v>180000</v>
      </c>
      <c r="G2220" s="13">
        <v>180000</v>
      </c>
      <c r="H2220" s="13">
        <v>49397.596140000001</v>
      </c>
      <c r="I2220" s="13">
        <v>130602.40386000001</v>
      </c>
    </row>
    <row r="2221" spans="2:9" ht="15" customHeight="1" x14ac:dyDescent="0.2">
      <c r="B2221"/>
      <c r="C2221" s="14">
        <f>SUBTOTAL(9,C2220:C2220)</f>
        <v>70</v>
      </c>
      <c r="D2221" s="15" t="s">
        <v>1747</v>
      </c>
      <c r="E2221" s="16">
        <f>SUBTOTAL(9,E2220:E2220)</f>
        <v>0</v>
      </c>
      <c r="F2221" s="16">
        <f>SUBTOTAL(9,F2220:F2220)</f>
        <v>180000</v>
      </c>
      <c r="G2221" s="16">
        <f>SUBTOTAL(9,G2220:G2220)</f>
        <v>180000</v>
      </c>
      <c r="H2221" s="16">
        <f>SUBTOTAL(9,H2220:H2220)</f>
        <v>49397.596140000001</v>
      </c>
      <c r="I2221" s="16">
        <f>SUBTOTAL(9,I2220:I2220)</f>
        <v>130602.40386000001</v>
      </c>
    </row>
    <row r="2222" spans="2:9" ht="15" customHeight="1" x14ac:dyDescent="0.2">
      <c r="C2222" s="17">
        <f>SUBTOTAL(9,C2191:C2221)</f>
        <v>1349</v>
      </c>
      <c r="D2222" s="18" t="s">
        <v>1748</v>
      </c>
      <c r="E2222" s="19">
        <f>SUBTOTAL(9,E2191:E2221)</f>
        <v>0</v>
      </c>
      <c r="F2222" s="19">
        <f>SUBTOTAL(9,F2191:F2221)</f>
        <v>30007000</v>
      </c>
      <c r="G2222" s="19">
        <f>SUBTOTAL(9,G2191:G2221)</f>
        <v>30007000</v>
      </c>
      <c r="H2222" s="19">
        <f>SUBTOTAL(9,H2191:H2221)</f>
        <v>6218052.9879199993</v>
      </c>
      <c r="I2222" s="19">
        <f>SUBTOTAL(9,I2191:I2221)</f>
        <v>23788947.012079995</v>
      </c>
    </row>
    <row r="2223" spans="2:9" ht="15" customHeight="1" x14ac:dyDescent="0.2">
      <c r="C2223" s="17">
        <f>SUBTOTAL(9,C2118:C2222)</f>
        <v>4397</v>
      </c>
      <c r="D2223" s="18" t="s">
        <v>1749</v>
      </c>
      <c r="E2223" s="19">
        <f>SUBTOTAL(9,E2118:E2222)</f>
        <v>128968</v>
      </c>
      <c r="F2223" s="19">
        <f>SUBTOTAL(9,F2118:F2222)</f>
        <v>439599444</v>
      </c>
      <c r="G2223" s="19">
        <f>SUBTOTAL(9,G2118:G2222)</f>
        <v>439728412</v>
      </c>
      <c r="H2223" s="19">
        <f>SUBTOTAL(9,H2118:H2222)</f>
        <v>103030645.61548002</v>
      </c>
      <c r="I2223" s="19">
        <f>SUBTOTAL(9,I2118:I2222)</f>
        <v>336697766.38451999</v>
      </c>
    </row>
    <row r="2224" spans="2:9" x14ac:dyDescent="0.2">
      <c r="C2224" s="17"/>
      <c r="D2224" s="20"/>
      <c r="E2224" s="21"/>
      <c r="F2224" s="21"/>
      <c r="G2224" s="21"/>
      <c r="H2224" s="21"/>
      <c r="I2224" s="21"/>
    </row>
    <row r="2225" spans="2:9" ht="15" customHeight="1" x14ac:dyDescent="0.2">
      <c r="B2225" s="1"/>
      <c r="C2225" s="2"/>
      <c r="D2225" s="3" t="s">
        <v>1750</v>
      </c>
      <c r="E2225" s="1"/>
      <c r="F2225" s="1"/>
      <c r="G2225" s="1"/>
      <c r="H2225" s="1"/>
      <c r="I2225" s="1"/>
    </row>
    <row r="2226" spans="2:9" ht="27" customHeight="1" x14ac:dyDescent="0.25">
      <c r="B2226" s="1"/>
      <c r="C2226" s="2"/>
      <c r="D2226" s="9" t="s">
        <v>8</v>
      </c>
      <c r="E2226" s="1"/>
      <c r="F2226" s="1"/>
      <c r="G2226" s="1"/>
      <c r="H2226" s="1"/>
      <c r="I2226" s="1"/>
    </row>
    <row r="2227" spans="2:9" ht="15" customHeight="1" x14ac:dyDescent="0.25">
      <c r="B2227" s="10">
        <v>2800</v>
      </c>
      <c r="C2227" s="11"/>
      <c r="D2227" s="5" t="s">
        <v>1751</v>
      </c>
      <c r="E2227" s="12"/>
      <c r="F2227" s="1"/>
      <c r="H2227" s="1"/>
      <c r="I2227" s="1"/>
    </row>
    <row r="2228" spans="2:9" x14ac:dyDescent="0.2">
      <c r="B2228"/>
      <c r="C2228" s="2">
        <v>50</v>
      </c>
      <c r="D2228" s="5" t="s">
        <v>1752</v>
      </c>
      <c r="E2228" s="13">
        <v>0</v>
      </c>
      <c r="F2228" s="13">
        <v>204087000</v>
      </c>
      <c r="G2228" s="13">
        <v>204087000</v>
      </c>
      <c r="H2228" s="13">
        <v>-20800000</v>
      </c>
      <c r="I2228" s="13">
        <v>224887000</v>
      </c>
    </row>
    <row r="2229" spans="2:9" ht="15" customHeight="1" x14ac:dyDescent="0.2">
      <c r="B2229"/>
      <c r="C2229" s="14">
        <f>SUBTOTAL(9,C2228:C2228)</f>
        <v>50</v>
      </c>
      <c r="D2229" s="15" t="s">
        <v>1753</v>
      </c>
      <c r="E2229" s="16">
        <f>SUBTOTAL(9,E2228:E2228)</f>
        <v>0</v>
      </c>
      <c r="F2229" s="16">
        <f>SUBTOTAL(9,F2228:F2228)</f>
        <v>204087000</v>
      </c>
      <c r="G2229" s="16">
        <f>SUBTOTAL(9,G2228:G2228)</f>
        <v>204087000</v>
      </c>
      <c r="H2229" s="16">
        <f>SUBTOTAL(9,H2228:H2228)</f>
        <v>-20800000</v>
      </c>
      <c r="I2229" s="16">
        <f>SUBTOTAL(9,I2228:I2228)</f>
        <v>224887000</v>
      </c>
    </row>
    <row r="2230" spans="2:9" ht="15" customHeight="1" x14ac:dyDescent="0.2">
      <c r="C2230" s="17">
        <f>SUBTOTAL(9,C2226:C2229)</f>
        <v>50</v>
      </c>
      <c r="D2230" s="18" t="s">
        <v>1754</v>
      </c>
      <c r="E2230" s="19">
        <f>SUBTOTAL(9,E2226:E2229)</f>
        <v>0</v>
      </c>
      <c r="F2230" s="19">
        <f>SUBTOTAL(9,F2226:F2229)</f>
        <v>204087000</v>
      </c>
      <c r="G2230" s="19">
        <f>SUBTOTAL(9,G2226:G2229)</f>
        <v>204087000</v>
      </c>
      <c r="H2230" s="19">
        <f>SUBTOTAL(9,H2226:H2229)</f>
        <v>-20800000</v>
      </c>
      <c r="I2230" s="19">
        <f>SUBTOTAL(9,I2226:I2229)</f>
        <v>224887000</v>
      </c>
    </row>
    <row r="2231" spans="2:9" x14ac:dyDescent="0.2">
      <c r="C2231" s="17"/>
      <c r="D2231" s="20"/>
      <c r="E2231" s="21"/>
      <c r="F2231" s="21"/>
      <c r="G2231" s="21"/>
      <c r="H2231" s="21"/>
      <c r="I2231" s="21"/>
    </row>
    <row r="2232" spans="2:9" ht="15" customHeight="1" x14ac:dyDescent="0.2">
      <c r="C2232" s="17">
        <f>SUBTOTAL(9,C7:C2231)</f>
        <v>57954</v>
      </c>
      <c r="D2232" s="22" t="s">
        <v>1755</v>
      </c>
      <c r="E2232" s="23">
        <f>SUBTOTAL(9,E7:E2231)</f>
        <v>10570462</v>
      </c>
      <c r="F2232" s="23">
        <f>SUBTOTAL(9,F7:F2231)</f>
        <v>1612797116</v>
      </c>
      <c r="G2232" s="23">
        <f>SUBTOTAL(9,G7:G2231)</f>
        <v>1623367578</v>
      </c>
      <c r="H2232" s="23">
        <f>SUBTOTAL(9,H7:H2231)</f>
        <v>357578323.3283301</v>
      </c>
      <c r="I2232" s="23">
        <f>SUBTOTAL(9,I7:I2231)</f>
        <v>1265789254.6716707</v>
      </c>
    </row>
  </sheetData>
  <pageMargins left="0.78740157480314965" right="0.78740157480314965" top="0.98425196850393704" bottom="0.98425196850393704" header="0.51181102362204722" footer="0.51181102362204722"/>
  <pageSetup paperSize="9" fitToHeight="5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utgifter - 201603</vt:lpstr>
    </vt:vector>
  </TitlesOfParts>
  <Company>Senter for statlig okonomistyring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Mjøen Hans</dc:creator>
  <cp:lastModifiedBy>Hans Mjøen</cp:lastModifiedBy>
  <dcterms:created xsi:type="dcterms:W3CDTF">2016-04-25T06:58:03Z</dcterms:created>
  <dcterms:modified xsi:type="dcterms:W3CDTF">2016-05-26T07:11:50Z</dcterms:modified>
</cp:coreProperties>
</file>