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28395" windowHeight="12720"/>
  </bookViews>
  <sheets>
    <sheet name="utgifter - 201606" sheetId="1" r:id="rId1"/>
  </sheets>
  <definedNames>
    <definedName name="Print_Area" localSheetId="0">'utgifter - 201606'!#REF!</definedName>
    <definedName name="Print_Titles" localSheetId="0">'utgifter - 201606'!#REF!</definedName>
  </definedNames>
  <calcPr calcId="145621"/>
</workbook>
</file>

<file path=xl/calcChain.xml><?xml version="1.0" encoding="utf-8"?>
<calcChain xmlns="http://schemas.openxmlformats.org/spreadsheetml/2006/main">
  <c r="F2142" i="1" l="1"/>
  <c r="G2142" i="1"/>
  <c r="H2142" i="1"/>
  <c r="I2142" i="1"/>
  <c r="E2142" i="1"/>
  <c r="F2133" i="1"/>
  <c r="G2133" i="1"/>
  <c r="H2133" i="1"/>
  <c r="I2133" i="1"/>
  <c r="E2133" i="1"/>
  <c r="F2125" i="1"/>
  <c r="G2125" i="1"/>
  <c r="H2125" i="1"/>
  <c r="I2125" i="1"/>
  <c r="E2125" i="1"/>
  <c r="E2105" i="1"/>
  <c r="E2120" i="1"/>
  <c r="G2120" i="1"/>
  <c r="H2120" i="1"/>
  <c r="I2120" i="1"/>
  <c r="F2120" i="1"/>
  <c r="I2105" i="1"/>
  <c r="G2105" i="1"/>
  <c r="H2105" i="1"/>
  <c r="F2105" i="1"/>
  <c r="I2263" i="1" l="1"/>
  <c r="H2263" i="1"/>
  <c r="G2263" i="1"/>
  <c r="F2263" i="1"/>
  <c r="F2264" i="1" s="1"/>
  <c r="E2263" i="1"/>
  <c r="C2263" i="1"/>
  <c r="C2264" i="1" s="1"/>
  <c r="I2255" i="1"/>
  <c r="H2255" i="1"/>
  <c r="G2255" i="1"/>
  <c r="F2255" i="1"/>
  <c r="E2255" i="1"/>
  <c r="C2255" i="1"/>
  <c r="I2252" i="1"/>
  <c r="H2252" i="1"/>
  <c r="G2252" i="1"/>
  <c r="F2252" i="1"/>
  <c r="E2252" i="1"/>
  <c r="C2252" i="1"/>
  <c r="I2247" i="1"/>
  <c r="H2247" i="1"/>
  <c r="G2247" i="1"/>
  <c r="F2247" i="1"/>
  <c r="E2247" i="1"/>
  <c r="C2247" i="1"/>
  <c r="I2239" i="1"/>
  <c r="H2239" i="1"/>
  <c r="G2239" i="1"/>
  <c r="F2239" i="1"/>
  <c r="E2239" i="1"/>
  <c r="C2239" i="1"/>
  <c r="I2235" i="1"/>
  <c r="H2235" i="1"/>
  <c r="G2235" i="1"/>
  <c r="F2235" i="1"/>
  <c r="E2235" i="1"/>
  <c r="C2235" i="1"/>
  <c r="I2230" i="1"/>
  <c r="I2256" i="1" s="1"/>
  <c r="H2230" i="1"/>
  <c r="G2230" i="1"/>
  <c r="G2256" i="1" s="1"/>
  <c r="F2230" i="1"/>
  <c r="F2256" i="1" s="1"/>
  <c r="E2230" i="1"/>
  <c r="E2256" i="1" s="1"/>
  <c r="C2230" i="1"/>
  <c r="I2222" i="1"/>
  <c r="H2222" i="1"/>
  <c r="G2222" i="1"/>
  <c r="F2222" i="1"/>
  <c r="E2222" i="1"/>
  <c r="C2222" i="1"/>
  <c r="I2219" i="1"/>
  <c r="H2219" i="1"/>
  <c r="G2219" i="1"/>
  <c r="F2219" i="1"/>
  <c r="E2219" i="1"/>
  <c r="C2219" i="1"/>
  <c r="I2212" i="1"/>
  <c r="H2212" i="1"/>
  <c r="G2212" i="1"/>
  <c r="F2212" i="1"/>
  <c r="E2212" i="1"/>
  <c r="C2212" i="1"/>
  <c r="I2206" i="1"/>
  <c r="H2206" i="1"/>
  <c r="G2206" i="1"/>
  <c r="F2206" i="1"/>
  <c r="E2206" i="1"/>
  <c r="C2206" i="1"/>
  <c r="I2195" i="1"/>
  <c r="H2195" i="1"/>
  <c r="G2195" i="1"/>
  <c r="F2195" i="1"/>
  <c r="E2195" i="1"/>
  <c r="C2195" i="1"/>
  <c r="I2190" i="1"/>
  <c r="H2190" i="1"/>
  <c r="G2190" i="1"/>
  <c r="F2190" i="1"/>
  <c r="E2190" i="1"/>
  <c r="C2190" i="1"/>
  <c r="I2185" i="1"/>
  <c r="H2185" i="1"/>
  <c r="G2185" i="1"/>
  <c r="F2185" i="1"/>
  <c r="E2185" i="1"/>
  <c r="C2185" i="1"/>
  <c r="I2178" i="1"/>
  <c r="I2223" i="1" s="1"/>
  <c r="H2178" i="1"/>
  <c r="H2223" i="1" s="1"/>
  <c r="G2178" i="1"/>
  <c r="G2223" i="1" s="1"/>
  <c r="F2178" i="1"/>
  <c r="F2223" i="1" s="1"/>
  <c r="E2178" i="1"/>
  <c r="E2223" i="1" s="1"/>
  <c r="C2178" i="1"/>
  <c r="C2223" i="1" s="1"/>
  <c r="I2169" i="1"/>
  <c r="H2169" i="1"/>
  <c r="G2169" i="1"/>
  <c r="F2169" i="1"/>
  <c r="E2169" i="1"/>
  <c r="C2169" i="1"/>
  <c r="I2166" i="1"/>
  <c r="H2166" i="1"/>
  <c r="G2166" i="1"/>
  <c r="F2166" i="1"/>
  <c r="E2166" i="1"/>
  <c r="C2166" i="1"/>
  <c r="I2163" i="1"/>
  <c r="I2170" i="1" s="1"/>
  <c r="H2163" i="1"/>
  <c r="H2170" i="1" s="1"/>
  <c r="G2163" i="1"/>
  <c r="G2170" i="1" s="1"/>
  <c r="F2163" i="1"/>
  <c r="E2163" i="1"/>
  <c r="E2170" i="1" s="1"/>
  <c r="C2163" i="1"/>
  <c r="C2170" i="1" s="1"/>
  <c r="I2158" i="1"/>
  <c r="H2158" i="1"/>
  <c r="G2158" i="1"/>
  <c r="G2159" i="1" s="1"/>
  <c r="F2158" i="1"/>
  <c r="F2159" i="1" s="1"/>
  <c r="E2158" i="1"/>
  <c r="C2158" i="1"/>
  <c r="I2148" i="1"/>
  <c r="C2148" i="1"/>
  <c r="I2140" i="1"/>
  <c r="H2140" i="1"/>
  <c r="G2140" i="1"/>
  <c r="F2140" i="1"/>
  <c r="E2140" i="1"/>
  <c r="C2140" i="1"/>
  <c r="I2131" i="1"/>
  <c r="H2131" i="1"/>
  <c r="G2131" i="1"/>
  <c r="F2131" i="1"/>
  <c r="E2131" i="1"/>
  <c r="C2131" i="1"/>
  <c r="I2123" i="1"/>
  <c r="H2123" i="1"/>
  <c r="G2123" i="1"/>
  <c r="F2123" i="1"/>
  <c r="E2123" i="1"/>
  <c r="C2123" i="1"/>
  <c r="I2118" i="1"/>
  <c r="H2118" i="1"/>
  <c r="G2118" i="1"/>
  <c r="F2118" i="1"/>
  <c r="E2118" i="1"/>
  <c r="C2118" i="1"/>
  <c r="I2099" i="1"/>
  <c r="H2099" i="1"/>
  <c r="G2099" i="1"/>
  <c r="F2099" i="1"/>
  <c r="E2099" i="1"/>
  <c r="C2099" i="1"/>
  <c r="I2092" i="1"/>
  <c r="H2092" i="1"/>
  <c r="G2092" i="1"/>
  <c r="F2092" i="1"/>
  <c r="E2092" i="1"/>
  <c r="C2092" i="1"/>
  <c r="I2086" i="1"/>
  <c r="H2086" i="1"/>
  <c r="G2086" i="1"/>
  <c r="F2086" i="1"/>
  <c r="E2086" i="1"/>
  <c r="C2086" i="1"/>
  <c r="I2082" i="1"/>
  <c r="H2082" i="1"/>
  <c r="G2082" i="1"/>
  <c r="F2082" i="1"/>
  <c r="E2082" i="1"/>
  <c r="C2082" i="1"/>
  <c r="I2066" i="1"/>
  <c r="H2066" i="1"/>
  <c r="G2066" i="1"/>
  <c r="F2066" i="1"/>
  <c r="E2066" i="1"/>
  <c r="C2066" i="1"/>
  <c r="I2058" i="1"/>
  <c r="H2058" i="1"/>
  <c r="G2058" i="1"/>
  <c r="F2058" i="1"/>
  <c r="E2058" i="1"/>
  <c r="C2058" i="1"/>
  <c r="I2042" i="1"/>
  <c r="H2042" i="1"/>
  <c r="G2042" i="1"/>
  <c r="F2042" i="1"/>
  <c r="E2042" i="1"/>
  <c r="C2042" i="1"/>
  <c r="I2039" i="1"/>
  <c r="H2039" i="1"/>
  <c r="G2039" i="1"/>
  <c r="F2039" i="1"/>
  <c r="E2039" i="1"/>
  <c r="C2039" i="1"/>
  <c r="I2031" i="1"/>
  <c r="I2032" i="1" s="1"/>
  <c r="H2031" i="1"/>
  <c r="H2032" i="1" s="1"/>
  <c r="G2031" i="1"/>
  <c r="G2032" i="1" s="1"/>
  <c r="F2031" i="1"/>
  <c r="F2032" i="1" s="1"/>
  <c r="E2031" i="1"/>
  <c r="E2032" i="1" s="1"/>
  <c r="C2031" i="1"/>
  <c r="C2032" i="1" s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2" i="1"/>
  <c r="H2012" i="1"/>
  <c r="G2012" i="1"/>
  <c r="F2012" i="1"/>
  <c r="E2012" i="1"/>
  <c r="C2012" i="1"/>
  <c r="I2008" i="1"/>
  <c r="I2013" i="1" s="1"/>
  <c r="H2008" i="1"/>
  <c r="G2008" i="1"/>
  <c r="G2013" i="1" s="1"/>
  <c r="F2008" i="1"/>
  <c r="F2013" i="1" s="1"/>
  <c r="E2008" i="1"/>
  <c r="E2013" i="1" s="1"/>
  <c r="C2008" i="1"/>
  <c r="I1996" i="1"/>
  <c r="H1996" i="1"/>
  <c r="G1996" i="1"/>
  <c r="F1996" i="1"/>
  <c r="E1996" i="1"/>
  <c r="C1996" i="1"/>
  <c r="I1991" i="1"/>
  <c r="I1997" i="1" s="1"/>
  <c r="H1991" i="1"/>
  <c r="G1991" i="1"/>
  <c r="G1997" i="1" s="1"/>
  <c r="F1991" i="1"/>
  <c r="F1997" i="1" s="1"/>
  <c r="E1991" i="1"/>
  <c r="E1997" i="1" s="1"/>
  <c r="C1991" i="1"/>
  <c r="C1997" i="1" s="1"/>
  <c r="I1984" i="1"/>
  <c r="H1984" i="1"/>
  <c r="H1985" i="1" s="1"/>
  <c r="G1984" i="1"/>
  <c r="G1985" i="1" s="1"/>
  <c r="F1984" i="1"/>
  <c r="F1985" i="1" s="1"/>
  <c r="E1984" i="1"/>
  <c r="E1985" i="1" s="1"/>
  <c r="C1984" i="1"/>
  <c r="C1985" i="1" s="1"/>
  <c r="I1972" i="1"/>
  <c r="H1972" i="1"/>
  <c r="G1972" i="1"/>
  <c r="F1972" i="1"/>
  <c r="E1972" i="1"/>
  <c r="C1972" i="1"/>
  <c r="I1968" i="1"/>
  <c r="H1968" i="1"/>
  <c r="G1968" i="1"/>
  <c r="F1968" i="1"/>
  <c r="E1968" i="1"/>
  <c r="C1968" i="1"/>
  <c r="I1965" i="1"/>
  <c r="H1965" i="1"/>
  <c r="G1965" i="1"/>
  <c r="F1965" i="1"/>
  <c r="E1965" i="1"/>
  <c r="C1965" i="1"/>
  <c r="I1962" i="1"/>
  <c r="H1962" i="1"/>
  <c r="G1962" i="1"/>
  <c r="F1962" i="1"/>
  <c r="E1962" i="1"/>
  <c r="C1962" i="1"/>
  <c r="I1959" i="1"/>
  <c r="H1959" i="1"/>
  <c r="G1959" i="1"/>
  <c r="F1959" i="1"/>
  <c r="E1959" i="1"/>
  <c r="C1959" i="1"/>
  <c r="I1954" i="1"/>
  <c r="H1954" i="1"/>
  <c r="G1954" i="1"/>
  <c r="F1954" i="1"/>
  <c r="E1954" i="1"/>
  <c r="C1954" i="1"/>
  <c r="I1947" i="1"/>
  <c r="H1947" i="1"/>
  <c r="G1947" i="1"/>
  <c r="F1947" i="1"/>
  <c r="E1947" i="1"/>
  <c r="C1947" i="1"/>
  <c r="I1944" i="1"/>
  <c r="H1944" i="1"/>
  <c r="G1944" i="1"/>
  <c r="F1944" i="1"/>
  <c r="E1944" i="1"/>
  <c r="C1944" i="1"/>
  <c r="I1941" i="1"/>
  <c r="H1941" i="1"/>
  <c r="G1941" i="1"/>
  <c r="F1941" i="1"/>
  <c r="E1941" i="1"/>
  <c r="C1941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4" i="1"/>
  <c r="H1924" i="1"/>
  <c r="G1924" i="1"/>
  <c r="F1924" i="1"/>
  <c r="E1924" i="1"/>
  <c r="C1924" i="1"/>
  <c r="I1921" i="1"/>
  <c r="H1921" i="1"/>
  <c r="G1921" i="1"/>
  <c r="F1921" i="1"/>
  <c r="E1921" i="1"/>
  <c r="C1921" i="1"/>
  <c r="I1918" i="1"/>
  <c r="H1918" i="1"/>
  <c r="G1918" i="1"/>
  <c r="F1918" i="1"/>
  <c r="E1918" i="1"/>
  <c r="C1918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2" i="1"/>
  <c r="H1902" i="1"/>
  <c r="G1902" i="1"/>
  <c r="F1902" i="1"/>
  <c r="E1902" i="1"/>
  <c r="C1902" i="1"/>
  <c r="I1893" i="1"/>
  <c r="I1894" i="1" s="1"/>
  <c r="H1893" i="1"/>
  <c r="H1894" i="1" s="1"/>
  <c r="G1893" i="1"/>
  <c r="G1894" i="1" s="1"/>
  <c r="F1893" i="1"/>
  <c r="F1894" i="1" s="1"/>
  <c r="E1893" i="1"/>
  <c r="E1894" i="1" s="1"/>
  <c r="C1893" i="1"/>
  <c r="C1894" i="1" s="1"/>
  <c r="I1888" i="1"/>
  <c r="H1888" i="1"/>
  <c r="G1888" i="1"/>
  <c r="F1888" i="1"/>
  <c r="E1888" i="1"/>
  <c r="C1888" i="1"/>
  <c r="I1885" i="1"/>
  <c r="I1889" i="1" s="1"/>
  <c r="H1885" i="1"/>
  <c r="H1889" i="1" s="1"/>
  <c r="G1885" i="1"/>
  <c r="G1889" i="1" s="1"/>
  <c r="F1885" i="1"/>
  <c r="F1889" i="1" s="1"/>
  <c r="E1885" i="1"/>
  <c r="E1889" i="1" s="1"/>
  <c r="C1885" i="1"/>
  <c r="C1889" i="1" s="1"/>
  <c r="I1878" i="1"/>
  <c r="H1878" i="1"/>
  <c r="G1878" i="1"/>
  <c r="F1878" i="1"/>
  <c r="E1878" i="1"/>
  <c r="C1878" i="1"/>
  <c r="I1875" i="1"/>
  <c r="I1879" i="1" s="1"/>
  <c r="H1875" i="1"/>
  <c r="G1875" i="1"/>
  <c r="G1879" i="1" s="1"/>
  <c r="F1875" i="1"/>
  <c r="F1879" i="1" s="1"/>
  <c r="E1875" i="1"/>
  <c r="E1879" i="1" s="1"/>
  <c r="C1875" i="1"/>
  <c r="C1879" i="1" s="1"/>
  <c r="I1869" i="1"/>
  <c r="I1870" i="1" s="1"/>
  <c r="H1869" i="1"/>
  <c r="H1870" i="1" s="1"/>
  <c r="G1869" i="1"/>
  <c r="G1870" i="1" s="1"/>
  <c r="F1869" i="1"/>
  <c r="F1870" i="1" s="1"/>
  <c r="E1869" i="1"/>
  <c r="E1870" i="1" s="1"/>
  <c r="C1869" i="1"/>
  <c r="C1870" i="1" s="1"/>
  <c r="I1862" i="1"/>
  <c r="H1862" i="1"/>
  <c r="G1862" i="1"/>
  <c r="F1862" i="1"/>
  <c r="E1862" i="1"/>
  <c r="C1862" i="1"/>
  <c r="I1854" i="1"/>
  <c r="I1863" i="1" s="1"/>
  <c r="H1854" i="1"/>
  <c r="G1854" i="1"/>
  <c r="G1863" i="1" s="1"/>
  <c r="F1854" i="1"/>
  <c r="F1863" i="1" s="1"/>
  <c r="E1854" i="1"/>
  <c r="E1863" i="1" s="1"/>
  <c r="C1854" i="1"/>
  <c r="I1848" i="1"/>
  <c r="H1848" i="1"/>
  <c r="G1848" i="1"/>
  <c r="F1848" i="1"/>
  <c r="E1848" i="1"/>
  <c r="C1848" i="1"/>
  <c r="I1845" i="1"/>
  <c r="H1845" i="1"/>
  <c r="G1845" i="1"/>
  <c r="F1845" i="1"/>
  <c r="E1845" i="1"/>
  <c r="C1845" i="1"/>
  <c r="I1841" i="1"/>
  <c r="H1841" i="1"/>
  <c r="G1841" i="1"/>
  <c r="F1841" i="1"/>
  <c r="E1841" i="1"/>
  <c r="C1841" i="1"/>
  <c r="I1837" i="1"/>
  <c r="H1837" i="1"/>
  <c r="H1849" i="1" s="1"/>
  <c r="G1837" i="1"/>
  <c r="F1837" i="1"/>
  <c r="F1849" i="1" s="1"/>
  <c r="E1837" i="1"/>
  <c r="C1837" i="1"/>
  <c r="I1827" i="1"/>
  <c r="H1827" i="1"/>
  <c r="G1827" i="1"/>
  <c r="F1827" i="1"/>
  <c r="E1827" i="1"/>
  <c r="C1827" i="1"/>
  <c r="I1823" i="1"/>
  <c r="I1828" i="1" s="1"/>
  <c r="H1823" i="1"/>
  <c r="H1828" i="1" s="1"/>
  <c r="G1823" i="1"/>
  <c r="G1828" i="1" s="1"/>
  <c r="F1823" i="1"/>
  <c r="E1823" i="1"/>
  <c r="E1828" i="1" s="1"/>
  <c r="C1823" i="1"/>
  <c r="C1828" i="1" s="1"/>
  <c r="I1816" i="1"/>
  <c r="H1816" i="1"/>
  <c r="G1816" i="1"/>
  <c r="F1816" i="1"/>
  <c r="E1816" i="1"/>
  <c r="C1816" i="1"/>
  <c r="I1812" i="1"/>
  <c r="H1812" i="1"/>
  <c r="G1812" i="1"/>
  <c r="F1812" i="1"/>
  <c r="E1812" i="1"/>
  <c r="C1812" i="1"/>
  <c r="I1809" i="1"/>
  <c r="I1817" i="1" s="1"/>
  <c r="H1809" i="1"/>
  <c r="G1809" i="1"/>
  <c r="G1817" i="1" s="1"/>
  <c r="F1809" i="1"/>
  <c r="F1817" i="1" s="1"/>
  <c r="E1809" i="1"/>
  <c r="E1817" i="1" s="1"/>
  <c r="C1809" i="1"/>
  <c r="I1802" i="1"/>
  <c r="H1802" i="1"/>
  <c r="G1802" i="1"/>
  <c r="F1802" i="1"/>
  <c r="E1802" i="1"/>
  <c r="C1802" i="1"/>
  <c r="I1799" i="1"/>
  <c r="I1803" i="1" s="1"/>
  <c r="H1799" i="1"/>
  <c r="H1803" i="1" s="1"/>
  <c r="G1799" i="1"/>
  <c r="G1803" i="1" s="1"/>
  <c r="F1799" i="1"/>
  <c r="E1799" i="1"/>
  <c r="E1803" i="1" s="1"/>
  <c r="C1799" i="1"/>
  <c r="C1803" i="1" s="1"/>
  <c r="I1782" i="1"/>
  <c r="H1782" i="1"/>
  <c r="G1782" i="1"/>
  <c r="F1782" i="1"/>
  <c r="E1782" i="1"/>
  <c r="C1782" i="1"/>
  <c r="I1776" i="1"/>
  <c r="H1776" i="1"/>
  <c r="G1776" i="1"/>
  <c r="F1776" i="1"/>
  <c r="E1776" i="1"/>
  <c r="C1776" i="1"/>
  <c r="I1773" i="1"/>
  <c r="H1773" i="1"/>
  <c r="G1773" i="1"/>
  <c r="F1773" i="1"/>
  <c r="E1773" i="1"/>
  <c r="C1773" i="1"/>
  <c r="I1770" i="1"/>
  <c r="H1770" i="1"/>
  <c r="G1770" i="1"/>
  <c r="F1770" i="1"/>
  <c r="E1770" i="1"/>
  <c r="C1770" i="1"/>
  <c r="I1765" i="1"/>
  <c r="I1783" i="1" s="1"/>
  <c r="H1765" i="1"/>
  <c r="H1783" i="1" s="1"/>
  <c r="G1765" i="1"/>
  <c r="G1783" i="1" s="1"/>
  <c r="F1765" i="1"/>
  <c r="E1765" i="1"/>
  <c r="E1783" i="1" s="1"/>
  <c r="C1765" i="1"/>
  <c r="C1783" i="1" s="1"/>
  <c r="I1732" i="1"/>
  <c r="H1732" i="1"/>
  <c r="G1732" i="1"/>
  <c r="F1732" i="1"/>
  <c r="E1732" i="1"/>
  <c r="C1732" i="1"/>
  <c r="I1722" i="1"/>
  <c r="I1733" i="1" s="1"/>
  <c r="H1722" i="1"/>
  <c r="H1733" i="1" s="1"/>
  <c r="G1722" i="1"/>
  <c r="F1722" i="1"/>
  <c r="F1733" i="1" s="1"/>
  <c r="E1722" i="1"/>
  <c r="E1733" i="1" s="1"/>
  <c r="C1722" i="1"/>
  <c r="I1706" i="1"/>
  <c r="H1706" i="1"/>
  <c r="G1706" i="1"/>
  <c r="F1706" i="1"/>
  <c r="E1706" i="1"/>
  <c r="C1706" i="1"/>
  <c r="I1700" i="1"/>
  <c r="I1707" i="1" s="1"/>
  <c r="H1700" i="1"/>
  <c r="H1707" i="1" s="1"/>
  <c r="G1700" i="1"/>
  <c r="G1707" i="1" s="1"/>
  <c r="F1700" i="1"/>
  <c r="F1707" i="1" s="1"/>
  <c r="E1700" i="1"/>
  <c r="E1707" i="1" s="1"/>
  <c r="C1700" i="1"/>
  <c r="C1707" i="1" s="1"/>
  <c r="I1695" i="1"/>
  <c r="H1695" i="1"/>
  <c r="G1695" i="1"/>
  <c r="F1695" i="1"/>
  <c r="E1695" i="1"/>
  <c r="C1695" i="1"/>
  <c r="I1692" i="1"/>
  <c r="I1696" i="1" s="1"/>
  <c r="H1692" i="1"/>
  <c r="H1696" i="1" s="1"/>
  <c r="G1692" i="1"/>
  <c r="G1696" i="1" s="1"/>
  <c r="F1692" i="1"/>
  <c r="E1692" i="1"/>
  <c r="E1696" i="1" s="1"/>
  <c r="C1692" i="1"/>
  <c r="C1696" i="1" s="1"/>
  <c r="I1681" i="1"/>
  <c r="H1681" i="1"/>
  <c r="G1681" i="1"/>
  <c r="F1681" i="1"/>
  <c r="E1681" i="1"/>
  <c r="C1681" i="1"/>
  <c r="I1678" i="1"/>
  <c r="H1678" i="1"/>
  <c r="G1678" i="1"/>
  <c r="F1678" i="1"/>
  <c r="E1678" i="1"/>
  <c r="C1678" i="1"/>
  <c r="I1675" i="1"/>
  <c r="H1675" i="1"/>
  <c r="G1675" i="1"/>
  <c r="F1675" i="1"/>
  <c r="E1675" i="1"/>
  <c r="C1675" i="1"/>
  <c r="I1672" i="1"/>
  <c r="H1672" i="1"/>
  <c r="G1672" i="1"/>
  <c r="F1672" i="1"/>
  <c r="E1672" i="1"/>
  <c r="C1672" i="1"/>
  <c r="I1668" i="1"/>
  <c r="H1668" i="1"/>
  <c r="G1668" i="1"/>
  <c r="F1668" i="1"/>
  <c r="E1668" i="1"/>
  <c r="C1668" i="1"/>
  <c r="I1664" i="1"/>
  <c r="H1664" i="1"/>
  <c r="G1664" i="1"/>
  <c r="F1664" i="1"/>
  <c r="E1664" i="1"/>
  <c r="C1664" i="1"/>
  <c r="I1661" i="1"/>
  <c r="I1682" i="1" s="1"/>
  <c r="H1661" i="1"/>
  <c r="H1682" i="1" s="1"/>
  <c r="G1661" i="1"/>
  <c r="G1682" i="1" s="1"/>
  <c r="F1661" i="1"/>
  <c r="F1682" i="1" s="1"/>
  <c r="E1661" i="1"/>
  <c r="C1661" i="1"/>
  <c r="I1652" i="1"/>
  <c r="H1652" i="1"/>
  <c r="G1652" i="1"/>
  <c r="F1652" i="1"/>
  <c r="E1652" i="1"/>
  <c r="C1652" i="1"/>
  <c r="I1649" i="1"/>
  <c r="I1653" i="1" s="1"/>
  <c r="H1649" i="1"/>
  <c r="H1653" i="1" s="1"/>
  <c r="G1649" i="1"/>
  <c r="G1653" i="1" s="1"/>
  <c r="F1649" i="1"/>
  <c r="E1649" i="1"/>
  <c r="E1653" i="1" s="1"/>
  <c r="C1649" i="1"/>
  <c r="C1653" i="1" s="1"/>
  <c r="I1640" i="1"/>
  <c r="H1640" i="1"/>
  <c r="G1640" i="1"/>
  <c r="F1640" i="1"/>
  <c r="E1640" i="1"/>
  <c r="C1640" i="1"/>
  <c r="I1635" i="1"/>
  <c r="I1641" i="1" s="1"/>
  <c r="H1635" i="1"/>
  <c r="H1641" i="1" s="1"/>
  <c r="G1635" i="1"/>
  <c r="G1641" i="1" s="1"/>
  <c r="F1635" i="1"/>
  <c r="F1641" i="1" s="1"/>
  <c r="E1635" i="1"/>
  <c r="E1641" i="1" s="1"/>
  <c r="C1635" i="1"/>
  <c r="C1641" i="1" s="1"/>
  <c r="I1618" i="1"/>
  <c r="H1618" i="1"/>
  <c r="G1618" i="1"/>
  <c r="F1618" i="1"/>
  <c r="E1618" i="1"/>
  <c r="C1618" i="1"/>
  <c r="I1615" i="1"/>
  <c r="H1615" i="1"/>
  <c r="G1615" i="1"/>
  <c r="F1615" i="1"/>
  <c r="E1615" i="1"/>
  <c r="C1615" i="1"/>
  <c r="I1612" i="1"/>
  <c r="H1612" i="1"/>
  <c r="G1612" i="1"/>
  <c r="F1612" i="1"/>
  <c r="E1612" i="1"/>
  <c r="C1612" i="1"/>
  <c r="I1609" i="1"/>
  <c r="I1619" i="1" s="1"/>
  <c r="H1609" i="1"/>
  <c r="G1609" i="1"/>
  <c r="G1619" i="1" s="1"/>
  <c r="F1609" i="1"/>
  <c r="F1619" i="1" s="1"/>
  <c r="E1609" i="1"/>
  <c r="E1619" i="1" s="1"/>
  <c r="C1609" i="1"/>
  <c r="C1619" i="1" s="1"/>
  <c r="I1604" i="1"/>
  <c r="H1604" i="1"/>
  <c r="G1604" i="1"/>
  <c r="F1604" i="1"/>
  <c r="E1604" i="1"/>
  <c r="C1604" i="1"/>
  <c r="I1600" i="1"/>
  <c r="H1600" i="1"/>
  <c r="H1605" i="1" s="1"/>
  <c r="G1600" i="1"/>
  <c r="F1600" i="1"/>
  <c r="F1605" i="1" s="1"/>
  <c r="E1600" i="1"/>
  <c r="C1600" i="1"/>
  <c r="C1605" i="1" s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59" i="1"/>
  <c r="H1559" i="1"/>
  <c r="G1559" i="1"/>
  <c r="F1559" i="1"/>
  <c r="E1559" i="1"/>
  <c r="C1559" i="1"/>
  <c r="I1555" i="1"/>
  <c r="H1555" i="1"/>
  <c r="G1555" i="1"/>
  <c r="F1555" i="1"/>
  <c r="E1555" i="1"/>
  <c r="C1555" i="1"/>
  <c r="I1552" i="1"/>
  <c r="H1552" i="1"/>
  <c r="G1552" i="1"/>
  <c r="F1552" i="1"/>
  <c r="E1552" i="1"/>
  <c r="C1552" i="1"/>
  <c r="I1540" i="1"/>
  <c r="H1540" i="1"/>
  <c r="G1540" i="1"/>
  <c r="F1540" i="1"/>
  <c r="E1540" i="1"/>
  <c r="C1540" i="1"/>
  <c r="I1537" i="1"/>
  <c r="I1587" i="1" s="1"/>
  <c r="H1537" i="1"/>
  <c r="H1587" i="1" s="1"/>
  <c r="G1537" i="1"/>
  <c r="G1587" i="1" s="1"/>
  <c r="F1537" i="1"/>
  <c r="F1587" i="1" s="1"/>
  <c r="E1537" i="1"/>
  <c r="E1587" i="1" s="1"/>
  <c r="C1537" i="1"/>
  <c r="I1530" i="1"/>
  <c r="H1530" i="1"/>
  <c r="G1530" i="1"/>
  <c r="F1530" i="1"/>
  <c r="E1530" i="1"/>
  <c r="C1530" i="1"/>
  <c r="I1524" i="1"/>
  <c r="I1531" i="1" s="1"/>
  <c r="H1524" i="1"/>
  <c r="H1531" i="1" s="1"/>
  <c r="G1524" i="1"/>
  <c r="G1531" i="1" s="1"/>
  <c r="F1524" i="1"/>
  <c r="E1524" i="1"/>
  <c r="E1531" i="1" s="1"/>
  <c r="C1524" i="1"/>
  <c r="C1531" i="1" s="1"/>
  <c r="I1519" i="1"/>
  <c r="H1519" i="1"/>
  <c r="G1519" i="1"/>
  <c r="F1519" i="1"/>
  <c r="E1519" i="1"/>
  <c r="C1519" i="1"/>
  <c r="I1514" i="1"/>
  <c r="I1520" i="1" s="1"/>
  <c r="H1514" i="1"/>
  <c r="H1520" i="1" s="1"/>
  <c r="G1514" i="1"/>
  <c r="G1520" i="1" s="1"/>
  <c r="F1514" i="1"/>
  <c r="F1520" i="1" s="1"/>
  <c r="E1514" i="1"/>
  <c r="E1520" i="1" s="1"/>
  <c r="C1514" i="1"/>
  <c r="C1520" i="1" s="1"/>
  <c r="I1509" i="1"/>
  <c r="H1509" i="1"/>
  <c r="G1509" i="1"/>
  <c r="G1510" i="1" s="1"/>
  <c r="F1509" i="1"/>
  <c r="F1510" i="1" s="1"/>
  <c r="E1509" i="1"/>
  <c r="C1509" i="1"/>
  <c r="I1498" i="1"/>
  <c r="H1498" i="1"/>
  <c r="G1498" i="1"/>
  <c r="F1498" i="1"/>
  <c r="E1498" i="1"/>
  <c r="C1498" i="1"/>
  <c r="I1495" i="1"/>
  <c r="I1499" i="1" s="1"/>
  <c r="H1495" i="1"/>
  <c r="H1499" i="1" s="1"/>
  <c r="G1495" i="1"/>
  <c r="G1499" i="1" s="1"/>
  <c r="F1495" i="1"/>
  <c r="E1495" i="1"/>
  <c r="E1499" i="1" s="1"/>
  <c r="C1495" i="1"/>
  <c r="C1499" i="1" s="1"/>
  <c r="I1487" i="1"/>
  <c r="I1488" i="1" s="1"/>
  <c r="H1487" i="1"/>
  <c r="H1488" i="1" s="1"/>
  <c r="G1487" i="1"/>
  <c r="G1488" i="1" s="1"/>
  <c r="F1487" i="1"/>
  <c r="F1488" i="1" s="1"/>
  <c r="E1487" i="1"/>
  <c r="E1488" i="1" s="1"/>
  <c r="C1487" i="1"/>
  <c r="C1488" i="1" s="1"/>
  <c r="I1482" i="1"/>
  <c r="H1482" i="1"/>
  <c r="G1482" i="1"/>
  <c r="F1482" i="1"/>
  <c r="E1482" i="1"/>
  <c r="C1482" i="1"/>
  <c r="I1479" i="1"/>
  <c r="H1479" i="1"/>
  <c r="G1479" i="1"/>
  <c r="F1479" i="1"/>
  <c r="E1479" i="1"/>
  <c r="C1479" i="1"/>
  <c r="I1476" i="1"/>
  <c r="H1476" i="1"/>
  <c r="G1476" i="1"/>
  <c r="F1476" i="1"/>
  <c r="E1476" i="1"/>
  <c r="C1476" i="1"/>
  <c r="I1473" i="1"/>
  <c r="H1473" i="1"/>
  <c r="G1473" i="1"/>
  <c r="F1473" i="1"/>
  <c r="E1473" i="1"/>
  <c r="C1473" i="1"/>
  <c r="I1469" i="1"/>
  <c r="H1469" i="1"/>
  <c r="G1469" i="1"/>
  <c r="F1469" i="1"/>
  <c r="E1469" i="1"/>
  <c r="C1469" i="1"/>
  <c r="I1464" i="1"/>
  <c r="H1464" i="1"/>
  <c r="G1464" i="1"/>
  <c r="F1464" i="1"/>
  <c r="E1464" i="1"/>
  <c r="C1464" i="1"/>
  <c r="I1459" i="1"/>
  <c r="H1459" i="1"/>
  <c r="G1459" i="1"/>
  <c r="F1459" i="1"/>
  <c r="E1459" i="1"/>
  <c r="C1459" i="1"/>
  <c r="I1454" i="1"/>
  <c r="H1454" i="1"/>
  <c r="G1454" i="1"/>
  <c r="F1454" i="1"/>
  <c r="E1454" i="1"/>
  <c r="C1454" i="1"/>
  <c r="I1451" i="1"/>
  <c r="H1451" i="1"/>
  <c r="G1451" i="1"/>
  <c r="F1451" i="1"/>
  <c r="E1451" i="1"/>
  <c r="C1451" i="1"/>
  <c r="I1443" i="1"/>
  <c r="I1483" i="1" s="1"/>
  <c r="H1443" i="1"/>
  <c r="H1483" i="1" s="1"/>
  <c r="G1443" i="1"/>
  <c r="G1483" i="1" s="1"/>
  <c r="F1443" i="1"/>
  <c r="E1443" i="1"/>
  <c r="E1483" i="1" s="1"/>
  <c r="C1443" i="1"/>
  <c r="C1483" i="1" s="1"/>
  <c r="I1438" i="1"/>
  <c r="H1438" i="1"/>
  <c r="G1438" i="1"/>
  <c r="F1438" i="1"/>
  <c r="E1438" i="1"/>
  <c r="C1438" i="1"/>
  <c r="I1429" i="1"/>
  <c r="H1429" i="1"/>
  <c r="G1429" i="1"/>
  <c r="F1429" i="1"/>
  <c r="E1429" i="1"/>
  <c r="C1429" i="1"/>
  <c r="I1424" i="1"/>
  <c r="H1424" i="1"/>
  <c r="G1424" i="1"/>
  <c r="F1424" i="1"/>
  <c r="E1424" i="1"/>
  <c r="C1424" i="1"/>
  <c r="I1421" i="1"/>
  <c r="H1421" i="1"/>
  <c r="G1421" i="1"/>
  <c r="F1421" i="1"/>
  <c r="E1421" i="1"/>
  <c r="C1421" i="1"/>
  <c r="I1417" i="1"/>
  <c r="H1417" i="1"/>
  <c r="G1417" i="1"/>
  <c r="F1417" i="1"/>
  <c r="E1417" i="1"/>
  <c r="C1417" i="1"/>
  <c r="I1414" i="1"/>
  <c r="H1414" i="1"/>
  <c r="G1414" i="1"/>
  <c r="F1414" i="1"/>
  <c r="E1414" i="1"/>
  <c r="C1414" i="1"/>
  <c r="I1411" i="1"/>
  <c r="H1411" i="1"/>
  <c r="G1411" i="1"/>
  <c r="F1411" i="1"/>
  <c r="E1411" i="1"/>
  <c r="C1411" i="1"/>
  <c r="I1406" i="1"/>
  <c r="H1406" i="1"/>
  <c r="G1406" i="1"/>
  <c r="F1406" i="1"/>
  <c r="E1406" i="1"/>
  <c r="C1406" i="1"/>
  <c r="I1402" i="1"/>
  <c r="H1402" i="1"/>
  <c r="G1402" i="1"/>
  <c r="F1402" i="1"/>
  <c r="E1402" i="1"/>
  <c r="C1402" i="1"/>
  <c r="I1397" i="1"/>
  <c r="H1397" i="1"/>
  <c r="G1397" i="1"/>
  <c r="F1397" i="1"/>
  <c r="E1397" i="1"/>
  <c r="C1397" i="1"/>
  <c r="I1394" i="1"/>
  <c r="H1394" i="1"/>
  <c r="G1394" i="1"/>
  <c r="F1394" i="1"/>
  <c r="E1394" i="1"/>
  <c r="C1394" i="1"/>
  <c r="I1389" i="1"/>
  <c r="I1439" i="1" s="1"/>
  <c r="H1389" i="1"/>
  <c r="H1439" i="1" s="1"/>
  <c r="G1389" i="1"/>
  <c r="F1389" i="1"/>
  <c r="E1389" i="1"/>
  <c r="C1389" i="1"/>
  <c r="I1367" i="1"/>
  <c r="H1367" i="1"/>
  <c r="G1367" i="1"/>
  <c r="F1367" i="1"/>
  <c r="E1367" i="1"/>
  <c r="C1367" i="1"/>
  <c r="I1364" i="1"/>
  <c r="H1364" i="1"/>
  <c r="G1364" i="1"/>
  <c r="F1364" i="1"/>
  <c r="E1364" i="1"/>
  <c r="C1364" i="1"/>
  <c r="I1358" i="1"/>
  <c r="H1358" i="1"/>
  <c r="G1358" i="1"/>
  <c r="F1358" i="1"/>
  <c r="E1358" i="1"/>
  <c r="C1358" i="1"/>
  <c r="I1351" i="1"/>
  <c r="I1368" i="1" s="1"/>
  <c r="H1351" i="1"/>
  <c r="G1351" i="1"/>
  <c r="G1368" i="1" s="1"/>
  <c r="F1351" i="1"/>
  <c r="F1368" i="1" s="1"/>
  <c r="E1351" i="1"/>
  <c r="E1368" i="1" s="1"/>
  <c r="C1351" i="1"/>
  <c r="C1368" i="1" s="1"/>
  <c r="I1346" i="1"/>
  <c r="H1346" i="1"/>
  <c r="G1346" i="1"/>
  <c r="F1346" i="1"/>
  <c r="E1346" i="1"/>
  <c r="C1346" i="1"/>
  <c r="I1343" i="1"/>
  <c r="H1343" i="1"/>
  <c r="G1343" i="1"/>
  <c r="F1343" i="1"/>
  <c r="E1343" i="1"/>
  <c r="C1343" i="1"/>
  <c r="I1340" i="1"/>
  <c r="H1340" i="1"/>
  <c r="G1340" i="1"/>
  <c r="F1340" i="1"/>
  <c r="E1340" i="1"/>
  <c r="C1340" i="1"/>
  <c r="I1335" i="1"/>
  <c r="H1335" i="1"/>
  <c r="G1335" i="1"/>
  <c r="F1335" i="1"/>
  <c r="E1335" i="1"/>
  <c r="C1335" i="1"/>
  <c r="I1332" i="1"/>
  <c r="I1347" i="1" s="1"/>
  <c r="H1332" i="1"/>
  <c r="H1347" i="1" s="1"/>
  <c r="G1332" i="1"/>
  <c r="F1332" i="1"/>
  <c r="E1332" i="1"/>
  <c r="E1347" i="1" s="1"/>
  <c r="C1332" i="1"/>
  <c r="C1347" i="1" s="1"/>
  <c r="I1326" i="1"/>
  <c r="H1326" i="1"/>
  <c r="G1326" i="1"/>
  <c r="F1326" i="1"/>
  <c r="E1326" i="1"/>
  <c r="C1326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03" i="1"/>
  <c r="I1327" i="1" s="1"/>
  <c r="H1303" i="1"/>
  <c r="G1303" i="1"/>
  <c r="F1303" i="1"/>
  <c r="F1327" i="1" s="1"/>
  <c r="E1303" i="1"/>
  <c r="E1327" i="1" s="1"/>
  <c r="C1303" i="1"/>
  <c r="I1297" i="1"/>
  <c r="H1297" i="1"/>
  <c r="G1297" i="1"/>
  <c r="F1297" i="1"/>
  <c r="E1297" i="1"/>
  <c r="C1297" i="1"/>
  <c r="I1294" i="1"/>
  <c r="H1294" i="1"/>
  <c r="G1294" i="1"/>
  <c r="F1294" i="1"/>
  <c r="E1294" i="1"/>
  <c r="C1294" i="1"/>
  <c r="I1290" i="1"/>
  <c r="H1290" i="1"/>
  <c r="G1290" i="1"/>
  <c r="F1290" i="1"/>
  <c r="E1290" i="1"/>
  <c r="C1290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71" i="1"/>
  <c r="H1271" i="1"/>
  <c r="G1271" i="1"/>
  <c r="F1271" i="1"/>
  <c r="E1271" i="1"/>
  <c r="C1271" i="1"/>
  <c r="I1266" i="1"/>
  <c r="H1266" i="1"/>
  <c r="G1266" i="1"/>
  <c r="F1266" i="1"/>
  <c r="E1266" i="1"/>
  <c r="C1266" i="1"/>
  <c r="I1260" i="1"/>
  <c r="I1298" i="1" s="1"/>
  <c r="H1260" i="1"/>
  <c r="H1298" i="1" s="1"/>
  <c r="G1260" i="1"/>
  <c r="G1298" i="1" s="1"/>
  <c r="F1260" i="1"/>
  <c r="F1298" i="1" s="1"/>
  <c r="E1260" i="1"/>
  <c r="E1298" i="1" s="1"/>
  <c r="C1260" i="1"/>
  <c r="C1298" i="1" s="1"/>
  <c r="I1251" i="1"/>
  <c r="H1251" i="1"/>
  <c r="G1251" i="1"/>
  <c r="F1251" i="1"/>
  <c r="E1251" i="1"/>
  <c r="C1251" i="1"/>
  <c r="I1246" i="1"/>
  <c r="H2148" i="1" s="1"/>
  <c r="H1246" i="1"/>
  <c r="G2148" i="1" s="1"/>
  <c r="G1246" i="1"/>
  <c r="F1246" i="1"/>
  <c r="E1246" i="1"/>
  <c r="C1246" i="1"/>
  <c r="I1234" i="1"/>
  <c r="I1252" i="1" s="1"/>
  <c r="H1234" i="1"/>
  <c r="H1252" i="1" s="1"/>
  <c r="G1234" i="1"/>
  <c r="F1234" i="1"/>
  <c r="F1252" i="1" s="1"/>
  <c r="E1234" i="1"/>
  <c r="E1252" i="1" s="1"/>
  <c r="C1234" i="1"/>
  <c r="I1229" i="1"/>
  <c r="H1229" i="1"/>
  <c r="G1229" i="1"/>
  <c r="G1230" i="1" s="1"/>
  <c r="F1229" i="1"/>
  <c r="F1230" i="1" s="1"/>
  <c r="E1229" i="1"/>
  <c r="C1229" i="1"/>
  <c r="C1230" i="1" s="1"/>
  <c r="I1220" i="1"/>
  <c r="H1220" i="1"/>
  <c r="G1220" i="1"/>
  <c r="F1220" i="1"/>
  <c r="E1220" i="1"/>
  <c r="C1220" i="1"/>
  <c r="I1215" i="1"/>
  <c r="H1215" i="1"/>
  <c r="G1215" i="1"/>
  <c r="F1215" i="1"/>
  <c r="E1215" i="1"/>
  <c r="C1215" i="1"/>
  <c r="I1211" i="1"/>
  <c r="I1221" i="1" s="1"/>
  <c r="H1211" i="1"/>
  <c r="G1211" i="1"/>
  <c r="G1221" i="1" s="1"/>
  <c r="F1211" i="1"/>
  <c r="F1221" i="1" s="1"/>
  <c r="E1211" i="1"/>
  <c r="C1211" i="1"/>
  <c r="I1206" i="1"/>
  <c r="I1207" i="1" s="1"/>
  <c r="H1206" i="1"/>
  <c r="H1207" i="1" s="1"/>
  <c r="G1206" i="1"/>
  <c r="G1207" i="1" s="1"/>
  <c r="F1206" i="1"/>
  <c r="F1207" i="1" s="1"/>
  <c r="E1206" i="1"/>
  <c r="E1207" i="1" s="1"/>
  <c r="C1206" i="1"/>
  <c r="C1207" i="1" s="1"/>
  <c r="I1200" i="1"/>
  <c r="H1200" i="1"/>
  <c r="G1200" i="1"/>
  <c r="F1200" i="1"/>
  <c r="E1200" i="1"/>
  <c r="C1200" i="1"/>
  <c r="I1196" i="1"/>
  <c r="H1196" i="1"/>
  <c r="G1196" i="1"/>
  <c r="F1196" i="1"/>
  <c r="E1196" i="1"/>
  <c r="C1196" i="1"/>
  <c r="I1186" i="1"/>
  <c r="H1186" i="1"/>
  <c r="G1186" i="1"/>
  <c r="F1186" i="1"/>
  <c r="E1186" i="1"/>
  <c r="C1186" i="1"/>
  <c r="I1176" i="1"/>
  <c r="I1201" i="1" s="1"/>
  <c r="H1176" i="1"/>
  <c r="H1201" i="1" s="1"/>
  <c r="G1176" i="1"/>
  <c r="G1201" i="1" s="1"/>
  <c r="F1176" i="1"/>
  <c r="E1176" i="1"/>
  <c r="E1201" i="1" s="1"/>
  <c r="C1176" i="1"/>
  <c r="C1201" i="1" s="1"/>
  <c r="I1158" i="1"/>
  <c r="H1158" i="1"/>
  <c r="G1158" i="1"/>
  <c r="F1158" i="1"/>
  <c r="E1158" i="1"/>
  <c r="C1158" i="1"/>
  <c r="I1154" i="1"/>
  <c r="H1154" i="1"/>
  <c r="H1159" i="1" s="1"/>
  <c r="G1154" i="1"/>
  <c r="G1159" i="1" s="1"/>
  <c r="F1154" i="1"/>
  <c r="F1159" i="1" s="1"/>
  <c r="E1154" i="1"/>
  <c r="C1154" i="1"/>
  <c r="C1159" i="1" s="1"/>
  <c r="I1149" i="1"/>
  <c r="H1149" i="1"/>
  <c r="G1149" i="1"/>
  <c r="F1149" i="1"/>
  <c r="E1149" i="1"/>
  <c r="C1149" i="1"/>
  <c r="I1142" i="1"/>
  <c r="H1142" i="1"/>
  <c r="G1142" i="1"/>
  <c r="F1142" i="1"/>
  <c r="E1142" i="1"/>
  <c r="C1142" i="1"/>
  <c r="I1136" i="1"/>
  <c r="I1150" i="1" s="1"/>
  <c r="H1136" i="1"/>
  <c r="H1150" i="1" s="1"/>
  <c r="G1136" i="1"/>
  <c r="G1150" i="1" s="1"/>
  <c r="F1136" i="1"/>
  <c r="F1150" i="1" s="1"/>
  <c r="E1136" i="1"/>
  <c r="C1136" i="1"/>
  <c r="I1119" i="1"/>
  <c r="H1119" i="1"/>
  <c r="G1119" i="1"/>
  <c r="F1119" i="1"/>
  <c r="E1119" i="1"/>
  <c r="C1119" i="1"/>
  <c r="I1116" i="1"/>
  <c r="H1116" i="1"/>
  <c r="G1116" i="1"/>
  <c r="F1116" i="1"/>
  <c r="E1116" i="1"/>
  <c r="C1116" i="1"/>
  <c r="I1112" i="1"/>
  <c r="H1112" i="1"/>
  <c r="G1112" i="1"/>
  <c r="F1112" i="1"/>
  <c r="E1112" i="1"/>
  <c r="C1112" i="1"/>
  <c r="I1107" i="1"/>
  <c r="H1107" i="1"/>
  <c r="G1107" i="1"/>
  <c r="F1107" i="1"/>
  <c r="E1107" i="1"/>
  <c r="C1107" i="1"/>
  <c r="I1104" i="1"/>
  <c r="I1120" i="1" s="1"/>
  <c r="H1104" i="1"/>
  <c r="G1104" i="1"/>
  <c r="G1120" i="1" s="1"/>
  <c r="F1104" i="1"/>
  <c r="F1120" i="1" s="1"/>
  <c r="E1104" i="1"/>
  <c r="C1104" i="1"/>
  <c r="I1095" i="1"/>
  <c r="H1095" i="1"/>
  <c r="G1095" i="1"/>
  <c r="F1095" i="1"/>
  <c r="E1095" i="1"/>
  <c r="C1095" i="1"/>
  <c r="I1088" i="1"/>
  <c r="H1088" i="1"/>
  <c r="G1088" i="1"/>
  <c r="F1088" i="1"/>
  <c r="E1088" i="1"/>
  <c r="C1088" i="1"/>
  <c r="I1085" i="1"/>
  <c r="H1085" i="1"/>
  <c r="H1096" i="1" s="1"/>
  <c r="G1085" i="1"/>
  <c r="G1096" i="1" s="1"/>
  <c r="F1085" i="1"/>
  <c r="F1096" i="1" s="1"/>
  <c r="E1085" i="1"/>
  <c r="C1085" i="1"/>
  <c r="C1096" i="1" s="1"/>
  <c r="I1078" i="1"/>
  <c r="H1078" i="1"/>
  <c r="G1078" i="1"/>
  <c r="F1078" i="1"/>
  <c r="E1078" i="1"/>
  <c r="C1078" i="1"/>
  <c r="I1075" i="1"/>
  <c r="H1075" i="1"/>
  <c r="G1075" i="1"/>
  <c r="F1075" i="1"/>
  <c r="E1075" i="1"/>
  <c r="C1075" i="1"/>
  <c r="I1071" i="1"/>
  <c r="H1071" i="1"/>
  <c r="G1071" i="1"/>
  <c r="F1071" i="1"/>
  <c r="E1071" i="1"/>
  <c r="C1071" i="1"/>
  <c r="I1065" i="1"/>
  <c r="H1065" i="1"/>
  <c r="G1065" i="1"/>
  <c r="F1065" i="1"/>
  <c r="E1065" i="1"/>
  <c r="C1065" i="1"/>
  <c r="I1057" i="1"/>
  <c r="H1057" i="1"/>
  <c r="G1057" i="1"/>
  <c r="F1057" i="1"/>
  <c r="E1057" i="1"/>
  <c r="C1057" i="1"/>
  <c r="I1054" i="1"/>
  <c r="H1054" i="1"/>
  <c r="G1054" i="1"/>
  <c r="F1054" i="1"/>
  <c r="E1054" i="1"/>
  <c r="C1054" i="1"/>
  <c r="I1051" i="1"/>
  <c r="H1051" i="1"/>
  <c r="G1051" i="1"/>
  <c r="F1051" i="1"/>
  <c r="E1051" i="1"/>
  <c r="C1051" i="1"/>
  <c r="I1048" i="1"/>
  <c r="I1058" i="1" s="1"/>
  <c r="H1048" i="1"/>
  <c r="G1048" i="1"/>
  <c r="G1058" i="1" s="1"/>
  <c r="F1048" i="1"/>
  <c r="F1058" i="1" s="1"/>
  <c r="E1048" i="1"/>
  <c r="E1058" i="1" s="1"/>
  <c r="C1048" i="1"/>
  <c r="I1042" i="1"/>
  <c r="H1042" i="1"/>
  <c r="G1042" i="1"/>
  <c r="F1042" i="1"/>
  <c r="E1042" i="1"/>
  <c r="C1042" i="1"/>
  <c r="I1039" i="1"/>
  <c r="H1039" i="1"/>
  <c r="G1039" i="1"/>
  <c r="F1039" i="1"/>
  <c r="E1039" i="1"/>
  <c r="C1039" i="1"/>
  <c r="I1034" i="1"/>
  <c r="H1034" i="1"/>
  <c r="G1034" i="1"/>
  <c r="F1034" i="1"/>
  <c r="E1034" i="1"/>
  <c r="C1034" i="1"/>
  <c r="I1029" i="1"/>
  <c r="H1029" i="1"/>
  <c r="G1029" i="1"/>
  <c r="F1029" i="1"/>
  <c r="E1029" i="1"/>
  <c r="C1029" i="1"/>
  <c r="I1026" i="1"/>
  <c r="H1026" i="1"/>
  <c r="G1026" i="1"/>
  <c r="F1026" i="1"/>
  <c r="E1026" i="1"/>
  <c r="C1026" i="1"/>
  <c r="I1021" i="1"/>
  <c r="I1043" i="1" s="1"/>
  <c r="H1021" i="1"/>
  <c r="G1021" i="1"/>
  <c r="G1043" i="1" s="1"/>
  <c r="F1021" i="1"/>
  <c r="F1043" i="1" s="1"/>
  <c r="E1021" i="1"/>
  <c r="E1043" i="1" s="1"/>
  <c r="C1021" i="1"/>
  <c r="I1014" i="1"/>
  <c r="H1014" i="1"/>
  <c r="G1014" i="1"/>
  <c r="F1014" i="1"/>
  <c r="E1014" i="1"/>
  <c r="C1014" i="1"/>
  <c r="I1011" i="1"/>
  <c r="I1015" i="1" s="1"/>
  <c r="H1011" i="1"/>
  <c r="H1015" i="1" s="1"/>
  <c r="G1011" i="1"/>
  <c r="G1015" i="1" s="1"/>
  <c r="F1011" i="1"/>
  <c r="F1015" i="1" s="1"/>
  <c r="E1011" i="1"/>
  <c r="E1015" i="1" s="1"/>
  <c r="C1011" i="1"/>
  <c r="C1015" i="1" s="1"/>
  <c r="I1002" i="1"/>
  <c r="I1003" i="1" s="1"/>
  <c r="H1002" i="1"/>
  <c r="H1003" i="1" s="1"/>
  <c r="G1002" i="1"/>
  <c r="G1003" i="1" s="1"/>
  <c r="F1002" i="1"/>
  <c r="F1003" i="1" s="1"/>
  <c r="E1002" i="1"/>
  <c r="E1003" i="1" s="1"/>
  <c r="C1002" i="1"/>
  <c r="C1003" i="1" s="1"/>
  <c r="I994" i="1"/>
  <c r="H994" i="1"/>
  <c r="G994" i="1"/>
  <c r="F994" i="1"/>
  <c r="E994" i="1"/>
  <c r="C994" i="1"/>
  <c r="I991" i="1"/>
  <c r="H991" i="1"/>
  <c r="G991" i="1"/>
  <c r="F991" i="1"/>
  <c r="E991" i="1"/>
  <c r="C991" i="1"/>
  <c r="I988" i="1"/>
  <c r="H988" i="1"/>
  <c r="G988" i="1"/>
  <c r="F988" i="1"/>
  <c r="E988" i="1"/>
  <c r="C988" i="1"/>
  <c r="I983" i="1"/>
  <c r="H983" i="1"/>
  <c r="G983" i="1"/>
  <c r="F983" i="1"/>
  <c r="E983" i="1"/>
  <c r="C983" i="1"/>
  <c r="I979" i="1"/>
  <c r="H979" i="1"/>
  <c r="G979" i="1"/>
  <c r="F979" i="1"/>
  <c r="E979" i="1"/>
  <c r="C979" i="1"/>
  <c r="I974" i="1"/>
  <c r="I995" i="1" s="1"/>
  <c r="H974" i="1"/>
  <c r="G974" i="1"/>
  <c r="G995" i="1" s="1"/>
  <c r="F974" i="1"/>
  <c r="F995" i="1" s="1"/>
  <c r="E974" i="1"/>
  <c r="E995" i="1" s="1"/>
  <c r="C974" i="1"/>
  <c r="C995" i="1" s="1"/>
  <c r="I969" i="1"/>
  <c r="H969" i="1"/>
  <c r="G969" i="1"/>
  <c r="F969" i="1"/>
  <c r="E969" i="1"/>
  <c r="C969" i="1"/>
  <c r="I966" i="1"/>
  <c r="H966" i="1"/>
  <c r="G966" i="1"/>
  <c r="F966" i="1"/>
  <c r="E966" i="1"/>
  <c r="C966" i="1"/>
  <c r="I959" i="1"/>
  <c r="H959" i="1"/>
  <c r="H970" i="1" s="1"/>
  <c r="G959" i="1"/>
  <c r="G970" i="1" s="1"/>
  <c r="F959" i="1"/>
  <c r="F970" i="1" s="1"/>
  <c r="E959" i="1"/>
  <c r="E970" i="1" s="1"/>
  <c r="C959" i="1"/>
  <c r="C970" i="1" s="1"/>
  <c r="I953" i="1"/>
  <c r="H953" i="1"/>
  <c r="G953" i="1"/>
  <c r="F953" i="1"/>
  <c r="E953" i="1"/>
  <c r="C953" i="1"/>
  <c r="I947" i="1"/>
  <c r="H947" i="1"/>
  <c r="G947" i="1"/>
  <c r="F947" i="1"/>
  <c r="F954" i="1" s="1"/>
  <c r="E947" i="1"/>
  <c r="E954" i="1" s="1"/>
  <c r="C947" i="1"/>
  <c r="C954" i="1" s="1"/>
  <c r="I939" i="1"/>
  <c r="H939" i="1"/>
  <c r="G939" i="1"/>
  <c r="F939" i="1"/>
  <c r="E939" i="1"/>
  <c r="C939" i="1"/>
  <c r="I934" i="1"/>
  <c r="I940" i="1" s="1"/>
  <c r="H934" i="1"/>
  <c r="G934" i="1"/>
  <c r="F934" i="1"/>
  <c r="F940" i="1" s="1"/>
  <c r="E934" i="1"/>
  <c r="E940" i="1" s="1"/>
  <c r="C934" i="1"/>
  <c r="C940" i="1" s="1"/>
  <c r="I925" i="1"/>
  <c r="H925" i="1"/>
  <c r="G925" i="1"/>
  <c r="F925" i="1"/>
  <c r="E925" i="1"/>
  <c r="C925" i="1"/>
  <c r="I920" i="1"/>
  <c r="H920" i="1"/>
  <c r="G920" i="1"/>
  <c r="F920" i="1"/>
  <c r="E920" i="1"/>
  <c r="C920" i="1"/>
  <c r="I917" i="1"/>
  <c r="H917" i="1"/>
  <c r="G917" i="1"/>
  <c r="F917" i="1"/>
  <c r="E917" i="1"/>
  <c r="C917" i="1"/>
  <c r="I910" i="1"/>
  <c r="I926" i="1" s="1"/>
  <c r="H910" i="1"/>
  <c r="H926" i="1" s="1"/>
  <c r="G910" i="1"/>
  <c r="F910" i="1"/>
  <c r="F926" i="1" s="1"/>
  <c r="E910" i="1"/>
  <c r="E926" i="1" s="1"/>
  <c r="C910" i="1"/>
  <c r="C926" i="1" s="1"/>
  <c r="I905" i="1"/>
  <c r="H905" i="1"/>
  <c r="G905" i="1"/>
  <c r="F905" i="1"/>
  <c r="E905" i="1"/>
  <c r="C905" i="1"/>
  <c r="I902" i="1"/>
  <c r="H902" i="1"/>
  <c r="G902" i="1"/>
  <c r="F902" i="1"/>
  <c r="E902" i="1"/>
  <c r="C902" i="1"/>
  <c r="I899" i="1"/>
  <c r="H899" i="1"/>
  <c r="G899" i="1"/>
  <c r="F899" i="1"/>
  <c r="E899" i="1"/>
  <c r="C899" i="1"/>
  <c r="I896" i="1"/>
  <c r="H896" i="1"/>
  <c r="G896" i="1"/>
  <c r="F896" i="1"/>
  <c r="E896" i="1"/>
  <c r="C896" i="1"/>
  <c r="I893" i="1"/>
  <c r="H893" i="1"/>
  <c r="G893" i="1"/>
  <c r="F893" i="1"/>
  <c r="E893" i="1"/>
  <c r="C893" i="1"/>
  <c r="I889" i="1"/>
  <c r="H889" i="1"/>
  <c r="G889" i="1"/>
  <c r="F889" i="1"/>
  <c r="E889" i="1"/>
  <c r="C889" i="1"/>
  <c r="I884" i="1"/>
  <c r="H884" i="1"/>
  <c r="H906" i="1" s="1"/>
  <c r="G884" i="1"/>
  <c r="G906" i="1" s="1"/>
  <c r="F884" i="1"/>
  <c r="F906" i="1" s="1"/>
  <c r="E884" i="1"/>
  <c r="E906" i="1" s="1"/>
  <c r="C884" i="1"/>
  <c r="C906" i="1" s="1"/>
  <c r="I872" i="1"/>
  <c r="I873" i="1" s="1"/>
  <c r="H872" i="1"/>
  <c r="H873" i="1" s="1"/>
  <c r="G872" i="1"/>
  <c r="G873" i="1" s="1"/>
  <c r="F872" i="1"/>
  <c r="F873" i="1" s="1"/>
  <c r="E872" i="1"/>
  <c r="E873" i="1" s="1"/>
  <c r="C872" i="1"/>
  <c r="C873" i="1" s="1"/>
  <c r="I862" i="1"/>
  <c r="H862" i="1"/>
  <c r="G862" i="1"/>
  <c r="F862" i="1"/>
  <c r="E862" i="1"/>
  <c r="C862" i="1"/>
  <c r="I858" i="1"/>
  <c r="H858" i="1"/>
  <c r="G858" i="1"/>
  <c r="F858" i="1"/>
  <c r="E858" i="1"/>
  <c r="C858" i="1"/>
  <c r="I854" i="1"/>
  <c r="H854" i="1"/>
  <c r="G854" i="1"/>
  <c r="F854" i="1"/>
  <c r="E854" i="1"/>
  <c r="C854" i="1"/>
  <c r="I849" i="1"/>
  <c r="I863" i="1" s="1"/>
  <c r="H849" i="1"/>
  <c r="H863" i="1" s="1"/>
  <c r="G849" i="1"/>
  <c r="F849" i="1"/>
  <c r="F863" i="1" s="1"/>
  <c r="E849" i="1"/>
  <c r="E863" i="1" s="1"/>
  <c r="C849" i="1"/>
  <c r="C863" i="1" s="1"/>
  <c r="I843" i="1"/>
  <c r="H843" i="1"/>
  <c r="G843" i="1"/>
  <c r="F843" i="1"/>
  <c r="E843" i="1"/>
  <c r="C843" i="1"/>
  <c r="I840" i="1"/>
  <c r="H840" i="1"/>
  <c r="G840" i="1"/>
  <c r="F840" i="1"/>
  <c r="E840" i="1"/>
  <c r="C840" i="1"/>
  <c r="I836" i="1"/>
  <c r="I844" i="1" s="1"/>
  <c r="H836" i="1"/>
  <c r="H844" i="1" s="1"/>
  <c r="G836" i="1"/>
  <c r="G844" i="1" s="1"/>
  <c r="F836" i="1"/>
  <c r="F844" i="1" s="1"/>
  <c r="E836" i="1"/>
  <c r="E844" i="1" s="1"/>
  <c r="C836" i="1"/>
  <c r="I830" i="1"/>
  <c r="H830" i="1"/>
  <c r="G830" i="1"/>
  <c r="F830" i="1"/>
  <c r="E830" i="1"/>
  <c r="C830" i="1"/>
  <c r="I827" i="1"/>
  <c r="I831" i="1" s="1"/>
  <c r="H827" i="1"/>
  <c r="H831" i="1" s="1"/>
  <c r="G827" i="1"/>
  <c r="F827" i="1"/>
  <c r="E827" i="1"/>
  <c r="E831" i="1" s="1"/>
  <c r="C827" i="1"/>
  <c r="C831" i="1" s="1"/>
  <c r="I822" i="1"/>
  <c r="H822" i="1"/>
  <c r="G822" i="1"/>
  <c r="F822" i="1"/>
  <c r="E822" i="1"/>
  <c r="C822" i="1"/>
  <c r="I818" i="1"/>
  <c r="H818" i="1"/>
  <c r="G818" i="1"/>
  <c r="F818" i="1"/>
  <c r="E818" i="1"/>
  <c r="C818" i="1"/>
  <c r="I814" i="1"/>
  <c r="I823" i="1" s="1"/>
  <c r="H814" i="1"/>
  <c r="H823" i="1" s="1"/>
  <c r="G814" i="1"/>
  <c r="G823" i="1" s="1"/>
  <c r="F814" i="1"/>
  <c r="F823" i="1" s="1"/>
  <c r="E814" i="1"/>
  <c r="E823" i="1" s="1"/>
  <c r="C814" i="1"/>
  <c r="C823" i="1" s="1"/>
  <c r="I804" i="1"/>
  <c r="H804" i="1"/>
  <c r="G804" i="1"/>
  <c r="F804" i="1"/>
  <c r="E804" i="1"/>
  <c r="C804" i="1"/>
  <c r="I800" i="1"/>
  <c r="H800" i="1"/>
  <c r="G800" i="1"/>
  <c r="F800" i="1"/>
  <c r="E800" i="1"/>
  <c r="C800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I805" i="1" s="1"/>
  <c r="H788" i="1"/>
  <c r="G788" i="1"/>
  <c r="G805" i="1" s="1"/>
  <c r="F788" i="1"/>
  <c r="F805" i="1" s="1"/>
  <c r="E788" i="1"/>
  <c r="E805" i="1" s="1"/>
  <c r="C788" i="1"/>
  <c r="I779" i="1"/>
  <c r="I780" i="1" s="1"/>
  <c r="H779" i="1"/>
  <c r="H780" i="1" s="1"/>
  <c r="G779" i="1"/>
  <c r="G780" i="1" s="1"/>
  <c r="F779" i="1"/>
  <c r="F780" i="1" s="1"/>
  <c r="E779" i="1"/>
  <c r="E780" i="1" s="1"/>
  <c r="C779" i="1"/>
  <c r="C780" i="1" s="1"/>
  <c r="I773" i="1"/>
  <c r="H773" i="1"/>
  <c r="G773" i="1"/>
  <c r="F773" i="1"/>
  <c r="E773" i="1"/>
  <c r="C773" i="1"/>
  <c r="I765" i="1"/>
  <c r="H765" i="1"/>
  <c r="G765" i="1"/>
  <c r="F765" i="1"/>
  <c r="E765" i="1"/>
  <c r="C765" i="1"/>
  <c r="I758" i="1"/>
  <c r="H758" i="1"/>
  <c r="G758" i="1"/>
  <c r="F758" i="1"/>
  <c r="E758" i="1"/>
  <c r="C758" i="1"/>
  <c r="I753" i="1"/>
  <c r="H753" i="1"/>
  <c r="G753" i="1"/>
  <c r="G774" i="1" s="1"/>
  <c r="F753" i="1"/>
  <c r="E753" i="1"/>
  <c r="C753" i="1"/>
  <c r="I742" i="1"/>
  <c r="H742" i="1"/>
  <c r="G742" i="1"/>
  <c r="F742" i="1"/>
  <c r="E742" i="1"/>
  <c r="C742" i="1"/>
  <c r="I737" i="1"/>
  <c r="H737" i="1"/>
  <c r="G737" i="1"/>
  <c r="F737" i="1"/>
  <c r="E737" i="1"/>
  <c r="C737" i="1"/>
  <c r="I725" i="1"/>
  <c r="I743" i="1" s="1"/>
  <c r="H725" i="1"/>
  <c r="H743" i="1" s="1"/>
  <c r="G725" i="1"/>
  <c r="G743" i="1" s="1"/>
  <c r="F725" i="1"/>
  <c r="F743" i="1" s="1"/>
  <c r="E725" i="1"/>
  <c r="E743" i="1" s="1"/>
  <c r="C725" i="1"/>
  <c r="C743" i="1" s="1"/>
  <c r="I720" i="1"/>
  <c r="H720" i="1"/>
  <c r="G720" i="1"/>
  <c r="F720" i="1"/>
  <c r="E720" i="1"/>
  <c r="C720" i="1"/>
  <c r="I716" i="1"/>
  <c r="H716" i="1"/>
  <c r="H721" i="1" s="1"/>
  <c r="G716" i="1"/>
  <c r="G721" i="1" s="1"/>
  <c r="F716" i="1"/>
  <c r="E716" i="1"/>
  <c r="C716" i="1"/>
  <c r="C721" i="1" s="1"/>
  <c r="I702" i="1"/>
  <c r="I703" i="1" s="1"/>
  <c r="H702" i="1"/>
  <c r="H703" i="1" s="1"/>
  <c r="G702" i="1"/>
  <c r="G703" i="1" s="1"/>
  <c r="F702" i="1"/>
  <c r="F703" i="1" s="1"/>
  <c r="E702" i="1"/>
  <c r="E703" i="1" s="1"/>
  <c r="C702" i="1"/>
  <c r="C703" i="1" s="1"/>
  <c r="I697" i="1"/>
  <c r="H697" i="1"/>
  <c r="G697" i="1"/>
  <c r="F697" i="1"/>
  <c r="E697" i="1"/>
  <c r="C697" i="1"/>
  <c r="I693" i="1"/>
  <c r="H693" i="1"/>
  <c r="G693" i="1"/>
  <c r="F693" i="1"/>
  <c r="E693" i="1"/>
  <c r="C693" i="1"/>
  <c r="I689" i="1"/>
  <c r="H689" i="1"/>
  <c r="G689" i="1"/>
  <c r="F689" i="1"/>
  <c r="E689" i="1"/>
  <c r="C689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7" i="1"/>
  <c r="I698" i="1" s="1"/>
  <c r="H677" i="1"/>
  <c r="H698" i="1" s="1"/>
  <c r="G677" i="1"/>
  <c r="G698" i="1" s="1"/>
  <c r="F677" i="1"/>
  <c r="F698" i="1" s="1"/>
  <c r="E677" i="1"/>
  <c r="E698" i="1" s="1"/>
  <c r="C677" i="1"/>
  <c r="C698" i="1" s="1"/>
  <c r="I671" i="1"/>
  <c r="H671" i="1"/>
  <c r="G671" i="1"/>
  <c r="F671" i="1"/>
  <c r="E671" i="1"/>
  <c r="C671" i="1"/>
  <c r="I667" i="1"/>
  <c r="H667" i="1"/>
  <c r="G667" i="1"/>
  <c r="F667" i="1"/>
  <c r="E667" i="1"/>
  <c r="C667" i="1"/>
  <c r="I664" i="1"/>
  <c r="H664" i="1"/>
  <c r="G664" i="1"/>
  <c r="F664" i="1"/>
  <c r="E664" i="1"/>
  <c r="C664" i="1"/>
  <c r="I661" i="1"/>
  <c r="H661" i="1"/>
  <c r="G661" i="1"/>
  <c r="F661" i="1"/>
  <c r="E661" i="1"/>
  <c r="C661" i="1"/>
  <c r="I658" i="1"/>
  <c r="I672" i="1" s="1"/>
  <c r="H658" i="1"/>
  <c r="H672" i="1" s="1"/>
  <c r="G658" i="1"/>
  <c r="F658" i="1"/>
  <c r="F672" i="1" s="1"/>
  <c r="E658" i="1"/>
  <c r="E672" i="1" s="1"/>
  <c r="C658" i="1"/>
  <c r="I653" i="1"/>
  <c r="H653" i="1"/>
  <c r="G653" i="1"/>
  <c r="F653" i="1"/>
  <c r="E653" i="1"/>
  <c r="C653" i="1"/>
  <c r="I649" i="1"/>
  <c r="H649" i="1"/>
  <c r="G649" i="1"/>
  <c r="F649" i="1"/>
  <c r="E649" i="1"/>
  <c r="C649" i="1"/>
  <c r="I642" i="1"/>
  <c r="H642" i="1"/>
  <c r="G642" i="1"/>
  <c r="F642" i="1"/>
  <c r="E642" i="1"/>
  <c r="C642" i="1"/>
  <c r="I638" i="1"/>
  <c r="H638" i="1"/>
  <c r="G638" i="1"/>
  <c r="F638" i="1"/>
  <c r="E638" i="1"/>
  <c r="C638" i="1"/>
  <c r="I635" i="1"/>
  <c r="I654" i="1" s="1"/>
  <c r="H635" i="1"/>
  <c r="H654" i="1" s="1"/>
  <c r="G635" i="1"/>
  <c r="G654" i="1" s="1"/>
  <c r="F635" i="1"/>
  <c r="F654" i="1" s="1"/>
  <c r="E635" i="1"/>
  <c r="E654" i="1" s="1"/>
  <c r="C635" i="1"/>
  <c r="C654" i="1" s="1"/>
  <c r="I628" i="1"/>
  <c r="H628" i="1"/>
  <c r="G628" i="1"/>
  <c r="F628" i="1"/>
  <c r="E628" i="1"/>
  <c r="C628" i="1"/>
  <c r="I625" i="1"/>
  <c r="H625" i="1"/>
  <c r="G625" i="1"/>
  <c r="F625" i="1"/>
  <c r="E625" i="1"/>
  <c r="C625" i="1"/>
  <c r="I622" i="1"/>
  <c r="H622" i="1"/>
  <c r="G622" i="1"/>
  <c r="F622" i="1"/>
  <c r="E622" i="1"/>
  <c r="C622" i="1"/>
  <c r="I619" i="1"/>
  <c r="H619" i="1"/>
  <c r="G619" i="1"/>
  <c r="F619" i="1"/>
  <c r="E619" i="1"/>
  <c r="C619" i="1"/>
  <c r="I616" i="1"/>
  <c r="H616" i="1"/>
  <c r="G616" i="1"/>
  <c r="F616" i="1"/>
  <c r="E616" i="1"/>
  <c r="C616" i="1"/>
  <c r="I613" i="1"/>
  <c r="H613" i="1"/>
  <c r="H629" i="1" s="1"/>
  <c r="G613" i="1"/>
  <c r="G629" i="1" s="1"/>
  <c r="F613" i="1"/>
  <c r="E613" i="1"/>
  <c r="C613" i="1"/>
  <c r="C629" i="1" s="1"/>
  <c r="I600" i="1"/>
  <c r="H600" i="1"/>
  <c r="G600" i="1"/>
  <c r="F600" i="1"/>
  <c r="E600" i="1"/>
  <c r="C600" i="1"/>
  <c r="I597" i="1"/>
  <c r="I601" i="1" s="1"/>
  <c r="H597" i="1"/>
  <c r="H601" i="1" s="1"/>
  <c r="G597" i="1"/>
  <c r="F597" i="1"/>
  <c r="F601" i="1" s="1"/>
  <c r="E597" i="1"/>
  <c r="E601" i="1" s="1"/>
  <c r="C597" i="1"/>
  <c r="C601" i="1" s="1"/>
  <c r="I588" i="1"/>
  <c r="H588" i="1"/>
  <c r="G588" i="1"/>
  <c r="F588" i="1"/>
  <c r="E588" i="1"/>
  <c r="C588" i="1"/>
  <c r="I584" i="1"/>
  <c r="H584" i="1"/>
  <c r="G584" i="1"/>
  <c r="F584" i="1"/>
  <c r="E584" i="1"/>
  <c r="C584" i="1"/>
  <c r="I581" i="1"/>
  <c r="I589" i="1" s="1"/>
  <c r="H581" i="1"/>
  <c r="H589" i="1" s="1"/>
  <c r="G581" i="1"/>
  <c r="G589" i="1" s="1"/>
  <c r="F581" i="1"/>
  <c r="F589" i="1" s="1"/>
  <c r="E581" i="1"/>
  <c r="E589" i="1" s="1"/>
  <c r="C581" i="1"/>
  <c r="I574" i="1"/>
  <c r="I575" i="1" s="1"/>
  <c r="H574" i="1"/>
  <c r="G574" i="1"/>
  <c r="G575" i="1" s="1"/>
  <c r="F574" i="1"/>
  <c r="F575" i="1" s="1"/>
  <c r="E574" i="1"/>
  <c r="E575" i="1" s="1"/>
  <c r="C574" i="1"/>
  <c r="C575" i="1" s="1"/>
  <c r="I561" i="1"/>
  <c r="H561" i="1"/>
  <c r="G561" i="1"/>
  <c r="F561" i="1"/>
  <c r="E561" i="1"/>
  <c r="C561" i="1"/>
  <c r="I556" i="1"/>
  <c r="H556" i="1"/>
  <c r="G556" i="1"/>
  <c r="F556" i="1"/>
  <c r="E556" i="1"/>
  <c r="C556" i="1"/>
  <c r="I551" i="1"/>
  <c r="H551" i="1"/>
  <c r="H562" i="1" s="1"/>
  <c r="G551" i="1"/>
  <c r="G562" i="1" s="1"/>
  <c r="F551" i="1"/>
  <c r="E551" i="1"/>
  <c r="C551" i="1"/>
  <c r="C562" i="1" s="1"/>
  <c r="I543" i="1"/>
  <c r="H543" i="1"/>
  <c r="G543" i="1"/>
  <c r="F543" i="1"/>
  <c r="E543" i="1"/>
  <c r="C543" i="1"/>
  <c r="I539" i="1"/>
  <c r="H539" i="1"/>
  <c r="G539" i="1"/>
  <c r="F539" i="1"/>
  <c r="E539" i="1"/>
  <c r="C539" i="1"/>
  <c r="I536" i="1"/>
  <c r="H536" i="1"/>
  <c r="G536" i="1"/>
  <c r="F536" i="1"/>
  <c r="E536" i="1"/>
  <c r="C536" i="1"/>
  <c r="I529" i="1"/>
  <c r="I544" i="1" s="1"/>
  <c r="H529" i="1"/>
  <c r="H544" i="1" s="1"/>
  <c r="G529" i="1"/>
  <c r="F529" i="1"/>
  <c r="F544" i="1" s="1"/>
  <c r="E529" i="1"/>
  <c r="E544" i="1" s="1"/>
  <c r="C529" i="1"/>
  <c r="C544" i="1" s="1"/>
  <c r="I518" i="1"/>
  <c r="H518" i="1"/>
  <c r="G518" i="1"/>
  <c r="F518" i="1"/>
  <c r="E518" i="1"/>
  <c r="C518" i="1"/>
  <c r="I512" i="1"/>
  <c r="H512" i="1"/>
  <c r="G512" i="1"/>
  <c r="F512" i="1"/>
  <c r="E512" i="1"/>
  <c r="C512" i="1"/>
  <c r="I507" i="1"/>
  <c r="H507" i="1"/>
  <c r="G507" i="1"/>
  <c r="F507" i="1"/>
  <c r="E507" i="1"/>
  <c r="C507" i="1"/>
  <c r="I495" i="1"/>
  <c r="H495" i="1"/>
  <c r="G495" i="1"/>
  <c r="F495" i="1"/>
  <c r="E495" i="1"/>
  <c r="C495" i="1"/>
  <c r="I486" i="1"/>
  <c r="H486" i="1"/>
  <c r="G486" i="1"/>
  <c r="F486" i="1"/>
  <c r="E486" i="1"/>
  <c r="C486" i="1"/>
  <c r="I478" i="1"/>
  <c r="H478" i="1"/>
  <c r="G478" i="1"/>
  <c r="F478" i="1"/>
  <c r="E478" i="1"/>
  <c r="C478" i="1"/>
  <c r="I471" i="1"/>
  <c r="H471" i="1"/>
  <c r="G471" i="1"/>
  <c r="F471" i="1"/>
  <c r="E471" i="1"/>
  <c r="C471" i="1"/>
  <c r="I465" i="1"/>
  <c r="I519" i="1" s="1"/>
  <c r="H465" i="1"/>
  <c r="H519" i="1" s="1"/>
  <c r="G465" i="1"/>
  <c r="G519" i="1" s="1"/>
  <c r="F465" i="1"/>
  <c r="E465" i="1"/>
  <c r="E519" i="1" s="1"/>
  <c r="C465" i="1"/>
  <c r="C519" i="1" s="1"/>
  <c r="I448" i="1"/>
  <c r="H448" i="1"/>
  <c r="G448" i="1"/>
  <c r="F448" i="1"/>
  <c r="E448" i="1"/>
  <c r="C448" i="1"/>
  <c r="I433" i="1"/>
  <c r="I449" i="1" s="1"/>
  <c r="H433" i="1"/>
  <c r="G433" i="1"/>
  <c r="F433" i="1"/>
  <c r="F449" i="1" s="1"/>
  <c r="E433" i="1"/>
  <c r="E449" i="1" s="1"/>
  <c r="C433" i="1"/>
  <c r="C449" i="1" s="1"/>
  <c r="I425" i="1"/>
  <c r="H425" i="1"/>
  <c r="H426" i="1" s="1"/>
  <c r="G425" i="1"/>
  <c r="G426" i="1" s="1"/>
  <c r="F425" i="1"/>
  <c r="F426" i="1" s="1"/>
  <c r="E425" i="1"/>
  <c r="C425" i="1"/>
  <c r="C426" i="1" s="1"/>
  <c r="I416" i="1"/>
  <c r="H416" i="1"/>
  <c r="G416" i="1"/>
  <c r="F416" i="1"/>
  <c r="E416" i="1"/>
  <c r="C416" i="1"/>
  <c r="I409" i="1"/>
  <c r="H409" i="1"/>
  <c r="G409" i="1"/>
  <c r="F409" i="1"/>
  <c r="E409" i="1"/>
  <c r="C409" i="1"/>
  <c r="I400" i="1"/>
  <c r="H400" i="1"/>
  <c r="G400" i="1"/>
  <c r="F400" i="1"/>
  <c r="E400" i="1"/>
  <c r="C400" i="1"/>
  <c r="I394" i="1"/>
  <c r="H394" i="1"/>
  <c r="G394" i="1"/>
  <c r="F394" i="1"/>
  <c r="E394" i="1"/>
  <c r="C394" i="1"/>
  <c r="I391" i="1"/>
  <c r="I417" i="1" s="1"/>
  <c r="H391" i="1"/>
  <c r="H417" i="1" s="1"/>
  <c r="G391" i="1"/>
  <c r="G417" i="1" s="1"/>
  <c r="F391" i="1"/>
  <c r="F417" i="1" s="1"/>
  <c r="E391" i="1"/>
  <c r="C391" i="1"/>
  <c r="I385" i="1"/>
  <c r="H385" i="1"/>
  <c r="G385" i="1"/>
  <c r="F385" i="1"/>
  <c r="E385" i="1"/>
  <c r="C385" i="1"/>
  <c r="I377" i="1"/>
  <c r="H377" i="1"/>
  <c r="G377" i="1"/>
  <c r="F377" i="1"/>
  <c r="E377" i="1"/>
  <c r="C377" i="1"/>
  <c r="I368" i="1"/>
  <c r="H368" i="1"/>
  <c r="G368" i="1"/>
  <c r="F368" i="1"/>
  <c r="E368" i="1"/>
  <c r="C368" i="1"/>
  <c r="I365" i="1"/>
  <c r="H365" i="1"/>
  <c r="G365" i="1"/>
  <c r="F365" i="1"/>
  <c r="E365" i="1"/>
  <c r="C365" i="1"/>
  <c r="I360" i="1"/>
  <c r="I386" i="1" s="1"/>
  <c r="H360" i="1"/>
  <c r="H386" i="1" s="1"/>
  <c r="G360" i="1"/>
  <c r="G386" i="1" s="1"/>
  <c r="F360" i="1"/>
  <c r="F386" i="1" s="1"/>
  <c r="E360" i="1"/>
  <c r="C360" i="1"/>
  <c r="I354" i="1"/>
  <c r="H354" i="1"/>
  <c r="G354" i="1"/>
  <c r="F354" i="1"/>
  <c r="E354" i="1"/>
  <c r="C354" i="1"/>
  <c r="I349" i="1"/>
  <c r="H349" i="1"/>
  <c r="G349" i="1"/>
  <c r="F349" i="1"/>
  <c r="E349" i="1"/>
  <c r="C349" i="1"/>
  <c r="I345" i="1"/>
  <c r="H345" i="1"/>
  <c r="G345" i="1"/>
  <c r="F345" i="1"/>
  <c r="E345" i="1"/>
  <c r="C345" i="1"/>
  <c r="I341" i="1"/>
  <c r="H341" i="1"/>
  <c r="G341" i="1"/>
  <c r="F341" i="1"/>
  <c r="E341" i="1"/>
  <c r="C341" i="1"/>
  <c r="I332" i="1"/>
  <c r="H332" i="1"/>
  <c r="G332" i="1"/>
  <c r="F332" i="1"/>
  <c r="E332" i="1"/>
  <c r="C332" i="1"/>
  <c r="I328" i="1"/>
  <c r="H328" i="1"/>
  <c r="G328" i="1"/>
  <c r="F328" i="1"/>
  <c r="E328" i="1"/>
  <c r="C328" i="1"/>
  <c r="I323" i="1"/>
  <c r="I355" i="1" s="1"/>
  <c r="H323" i="1"/>
  <c r="H355" i="1" s="1"/>
  <c r="G323" i="1"/>
  <c r="G355" i="1" s="1"/>
  <c r="F323" i="1"/>
  <c r="E323" i="1"/>
  <c r="C323" i="1"/>
  <c r="C355" i="1" s="1"/>
  <c r="I318" i="1"/>
  <c r="I319" i="1" s="1"/>
  <c r="H318" i="1"/>
  <c r="H319" i="1" s="1"/>
  <c r="G318" i="1"/>
  <c r="G319" i="1" s="1"/>
  <c r="F318" i="1"/>
  <c r="F319" i="1" s="1"/>
  <c r="E318" i="1"/>
  <c r="E319" i="1" s="1"/>
  <c r="C318" i="1"/>
  <c r="C319" i="1" s="1"/>
  <c r="I309" i="1"/>
  <c r="H309" i="1"/>
  <c r="G309" i="1"/>
  <c r="F309" i="1"/>
  <c r="E309" i="1"/>
  <c r="C309" i="1"/>
  <c r="I304" i="1"/>
  <c r="H304" i="1"/>
  <c r="G304" i="1"/>
  <c r="F304" i="1"/>
  <c r="E304" i="1"/>
  <c r="C304" i="1"/>
  <c r="I300" i="1"/>
  <c r="H300" i="1"/>
  <c r="G300" i="1"/>
  <c r="F300" i="1"/>
  <c r="E300" i="1"/>
  <c r="C300" i="1"/>
  <c r="I285" i="1"/>
  <c r="H285" i="1"/>
  <c r="G285" i="1"/>
  <c r="F285" i="1"/>
  <c r="E285" i="1"/>
  <c r="C285" i="1"/>
  <c r="I273" i="1"/>
  <c r="H273" i="1"/>
  <c r="G273" i="1"/>
  <c r="F273" i="1"/>
  <c r="E273" i="1"/>
  <c r="C273" i="1"/>
  <c r="I263" i="1"/>
  <c r="H263" i="1"/>
  <c r="G263" i="1"/>
  <c r="F263" i="1"/>
  <c r="E263" i="1"/>
  <c r="C263" i="1"/>
  <c r="I245" i="1"/>
  <c r="H245" i="1"/>
  <c r="G245" i="1"/>
  <c r="F245" i="1"/>
  <c r="E245" i="1"/>
  <c r="C245" i="1"/>
  <c r="I241" i="1"/>
  <c r="H241" i="1"/>
  <c r="G241" i="1"/>
  <c r="F241" i="1"/>
  <c r="E241" i="1"/>
  <c r="C241" i="1"/>
  <c r="I238" i="1"/>
  <c r="H238" i="1"/>
  <c r="G238" i="1"/>
  <c r="F238" i="1"/>
  <c r="E238" i="1"/>
  <c r="C238" i="1"/>
  <c r="I234" i="1"/>
  <c r="H234" i="1"/>
  <c r="G234" i="1"/>
  <c r="F234" i="1"/>
  <c r="E234" i="1"/>
  <c r="C234" i="1"/>
  <c r="I231" i="1"/>
  <c r="I310" i="1" s="1"/>
  <c r="H231" i="1"/>
  <c r="H310" i="1" s="1"/>
  <c r="G231" i="1"/>
  <c r="G310" i="1" s="1"/>
  <c r="F231" i="1"/>
  <c r="F310" i="1" s="1"/>
  <c r="E231" i="1"/>
  <c r="C231" i="1"/>
  <c r="I224" i="1"/>
  <c r="H224" i="1"/>
  <c r="H225" i="1" s="1"/>
  <c r="G224" i="1"/>
  <c r="G225" i="1" s="1"/>
  <c r="F224" i="1"/>
  <c r="E224" i="1"/>
  <c r="E225" i="1" s="1"/>
  <c r="C224" i="1"/>
  <c r="C225" i="1" s="1"/>
  <c r="I214" i="1"/>
  <c r="H214" i="1"/>
  <c r="G214" i="1"/>
  <c r="F214" i="1"/>
  <c r="E214" i="1"/>
  <c r="C214" i="1"/>
  <c r="I211" i="1"/>
  <c r="H211" i="1"/>
  <c r="G211" i="1"/>
  <c r="F211" i="1"/>
  <c r="E211" i="1"/>
  <c r="C211" i="1"/>
  <c r="I206" i="1"/>
  <c r="I215" i="1" s="1"/>
  <c r="H206" i="1"/>
  <c r="H215" i="1" s="1"/>
  <c r="G206" i="1"/>
  <c r="G215" i="1" s="1"/>
  <c r="F206" i="1"/>
  <c r="F215" i="1" s="1"/>
  <c r="E206" i="1"/>
  <c r="E215" i="1" s="1"/>
  <c r="C206" i="1"/>
  <c r="C215" i="1" s="1"/>
  <c r="I189" i="1"/>
  <c r="H189" i="1"/>
  <c r="G189" i="1"/>
  <c r="F189" i="1"/>
  <c r="E189" i="1"/>
  <c r="C189" i="1"/>
  <c r="I184" i="1"/>
  <c r="H184" i="1"/>
  <c r="G184" i="1"/>
  <c r="F184" i="1"/>
  <c r="E184" i="1"/>
  <c r="C184" i="1"/>
  <c r="I181" i="1"/>
  <c r="H181" i="1"/>
  <c r="G181" i="1"/>
  <c r="F181" i="1"/>
  <c r="E181" i="1"/>
  <c r="C181" i="1"/>
  <c r="I178" i="1"/>
  <c r="H178" i="1"/>
  <c r="G178" i="1"/>
  <c r="F178" i="1"/>
  <c r="E178" i="1"/>
  <c r="C178" i="1"/>
  <c r="I173" i="1"/>
  <c r="H173" i="1"/>
  <c r="G173" i="1"/>
  <c r="F173" i="1"/>
  <c r="E173" i="1"/>
  <c r="C173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7" i="1"/>
  <c r="H157" i="1"/>
  <c r="G157" i="1"/>
  <c r="F157" i="1"/>
  <c r="E157" i="1"/>
  <c r="C157" i="1"/>
  <c r="I154" i="1"/>
  <c r="H154" i="1"/>
  <c r="G154" i="1"/>
  <c r="F154" i="1"/>
  <c r="E154" i="1"/>
  <c r="C154" i="1"/>
  <c r="I149" i="1"/>
  <c r="I190" i="1" s="1"/>
  <c r="H149" i="1"/>
  <c r="H190" i="1" s="1"/>
  <c r="G149" i="1"/>
  <c r="G190" i="1" s="1"/>
  <c r="F149" i="1"/>
  <c r="E149" i="1"/>
  <c r="E190" i="1" s="1"/>
  <c r="C149" i="1"/>
  <c r="C190" i="1" s="1"/>
  <c r="I142" i="1"/>
  <c r="H142" i="1"/>
  <c r="G142" i="1"/>
  <c r="F142" i="1"/>
  <c r="E142" i="1"/>
  <c r="C142" i="1"/>
  <c r="I139" i="1"/>
  <c r="H139" i="1"/>
  <c r="G139" i="1"/>
  <c r="F139" i="1"/>
  <c r="E139" i="1"/>
  <c r="C139" i="1"/>
  <c r="I136" i="1"/>
  <c r="H136" i="1"/>
  <c r="G136" i="1"/>
  <c r="F136" i="1"/>
  <c r="E136" i="1"/>
  <c r="C136" i="1"/>
  <c r="I133" i="1"/>
  <c r="I143" i="1" s="1"/>
  <c r="H133" i="1"/>
  <c r="G133" i="1"/>
  <c r="F133" i="1"/>
  <c r="F143" i="1" s="1"/>
  <c r="E133" i="1"/>
  <c r="E143" i="1" s="1"/>
  <c r="C133" i="1"/>
  <c r="C143" i="1" s="1"/>
  <c r="I128" i="1"/>
  <c r="H128" i="1"/>
  <c r="G128" i="1"/>
  <c r="F128" i="1"/>
  <c r="E128" i="1"/>
  <c r="C128" i="1"/>
  <c r="I125" i="1"/>
  <c r="H125" i="1"/>
  <c r="G125" i="1"/>
  <c r="F125" i="1"/>
  <c r="E125" i="1"/>
  <c r="C125" i="1"/>
  <c r="I122" i="1"/>
  <c r="I129" i="1" s="1"/>
  <c r="H122" i="1"/>
  <c r="H129" i="1" s="1"/>
  <c r="G122" i="1"/>
  <c r="G129" i="1" s="1"/>
  <c r="F122" i="1"/>
  <c r="F129" i="1" s="1"/>
  <c r="E122" i="1"/>
  <c r="E129" i="1" s="1"/>
  <c r="C122" i="1"/>
  <c r="C129" i="1" s="1"/>
  <c r="I116" i="1"/>
  <c r="H116" i="1"/>
  <c r="G116" i="1"/>
  <c r="F116" i="1"/>
  <c r="E116" i="1"/>
  <c r="C116" i="1"/>
  <c r="I112" i="1"/>
  <c r="H112" i="1"/>
  <c r="G112" i="1"/>
  <c r="F112" i="1"/>
  <c r="E112" i="1"/>
  <c r="C112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6" i="1"/>
  <c r="I117" i="1" s="1"/>
  <c r="H96" i="1"/>
  <c r="H117" i="1" s="1"/>
  <c r="G96" i="1"/>
  <c r="F96" i="1"/>
  <c r="F117" i="1" s="1"/>
  <c r="E96" i="1"/>
  <c r="E117" i="1" s="1"/>
  <c r="C96" i="1"/>
  <c r="I90" i="1"/>
  <c r="H90" i="1"/>
  <c r="G90" i="1"/>
  <c r="F90" i="1"/>
  <c r="E90" i="1"/>
  <c r="C90" i="1"/>
  <c r="I87" i="1"/>
  <c r="H87" i="1"/>
  <c r="G87" i="1"/>
  <c r="F87" i="1"/>
  <c r="E87" i="1"/>
  <c r="C87" i="1"/>
  <c r="I84" i="1"/>
  <c r="I91" i="1" s="1"/>
  <c r="H84" i="1"/>
  <c r="H91" i="1" s="1"/>
  <c r="G84" i="1"/>
  <c r="G91" i="1" s="1"/>
  <c r="F84" i="1"/>
  <c r="F91" i="1" s="1"/>
  <c r="E84" i="1"/>
  <c r="E91" i="1" s="1"/>
  <c r="C84" i="1"/>
  <c r="I71" i="1"/>
  <c r="I70" i="1"/>
  <c r="H70" i="1"/>
  <c r="H71" i="1" s="1"/>
  <c r="H72" i="1" s="1"/>
  <c r="G70" i="1"/>
  <c r="G71" i="1" s="1"/>
  <c r="F70" i="1"/>
  <c r="E70" i="1"/>
  <c r="E71" i="1" s="1"/>
  <c r="C70" i="1"/>
  <c r="C71" i="1" s="1"/>
  <c r="C72" i="1" s="1"/>
  <c r="I62" i="1"/>
  <c r="H62" i="1"/>
  <c r="G62" i="1"/>
  <c r="F62" i="1"/>
  <c r="E62" i="1"/>
  <c r="C62" i="1"/>
  <c r="I58" i="1"/>
  <c r="H58" i="1"/>
  <c r="G58" i="1"/>
  <c r="F58" i="1"/>
  <c r="E58" i="1"/>
  <c r="C58" i="1"/>
  <c r="I55" i="1"/>
  <c r="H55" i="1"/>
  <c r="G55" i="1"/>
  <c r="F55" i="1"/>
  <c r="E55" i="1"/>
  <c r="C55" i="1"/>
  <c r="I52" i="1"/>
  <c r="H52" i="1"/>
  <c r="G52" i="1"/>
  <c r="F52" i="1"/>
  <c r="E52" i="1"/>
  <c r="C52" i="1"/>
  <c r="I49" i="1"/>
  <c r="H49" i="1"/>
  <c r="G49" i="1"/>
  <c r="F49" i="1"/>
  <c r="E49" i="1"/>
  <c r="C49" i="1"/>
  <c r="I46" i="1"/>
  <c r="H46" i="1"/>
  <c r="H63" i="1" s="1"/>
  <c r="H64" i="1" s="1"/>
  <c r="G46" i="1"/>
  <c r="F46" i="1"/>
  <c r="E46" i="1"/>
  <c r="C46" i="1"/>
  <c r="I32" i="1"/>
  <c r="H32" i="1"/>
  <c r="G32" i="1"/>
  <c r="F32" i="1"/>
  <c r="E32" i="1"/>
  <c r="C32" i="1"/>
  <c r="I28" i="1"/>
  <c r="H28" i="1"/>
  <c r="G28" i="1"/>
  <c r="F28" i="1"/>
  <c r="E28" i="1"/>
  <c r="C28" i="1"/>
  <c r="I25" i="1"/>
  <c r="I33" i="1" s="1"/>
  <c r="H25" i="1"/>
  <c r="G25" i="1"/>
  <c r="G33" i="1" s="1"/>
  <c r="F25" i="1"/>
  <c r="E25" i="1"/>
  <c r="E33" i="1" s="1"/>
  <c r="C25" i="1"/>
  <c r="I17" i="1"/>
  <c r="H17" i="1"/>
  <c r="G17" i="1"/>
  <c r="F17" i="1"/>
  <c r="E17" i="1"/>
  <c r="C17" i="1"/>
  <c r="I13" i="1"/>
  <c r="I18" i="1" s="1"/>
  <c r="H13" i="1"/>
  <c r="G13" i="1"/>
  <c r="F13" i="1"/>
  <c r="E13" i="1"/>
  <c r="C13" i="1"/>
  <c r="E1682" i="1" l="1"/>
  <c r="I34" i="1"/>
  <c r="G117" i="1"/>
  <c r="H143" i="1"/>
  <c r="F190" i="1"/>
  <c r="H18" i="1"/>
  <c r="H19" i="1" s="1"/>
  <c r="G34" i="1"/>
  <c r="E34" i="1"/>
  <c r="F63" i="1"/>
  <c r="C117" i="1"/>
  <c r="I225" i="1"/>
  <c r="I418" i="1" s="1"/>
  <c r="C310" i="1"/>
  <c r="F355" i="1"/>
  <c r="E386" i="1"/>
  <c r="E417" i="1"/>
  <c r="H449" i="1"/>
  <c r="F519" i="1"/>
  <c r="F563" i="1" s="1"/>
  <c r="F562" i="1"/>
  <c r="C672" i="1"/>
  <c r="F721" i="1"/>
  <c r="G831" i="1"/>
  <c r="G926" i="1"/>
  <c r="H1043" i="1"/>
  <c r="E1120" i="1"/>
  <c r="C1150" i="1"/>
  <c r="C1221" i="1"/>
  <c r="G1252" i="1"/>
  <c r="F2148" i="1"/>
  <c r="G1327" i="1"/>
  <c r="G1347" i="1"/>
  <c r="H1368" i="1"/>
  <c r="C1587" i="1"/>
  <c r="C1682" i="1"/>
  <c r="F1803" i="1"/>
  <c r="C1817" i="1"/>
  <c r="F1828" i="1"/>
  <c r="H1863" i="1"/>
  <c r="H1879" i="1"/>
  <c r="H2013" i="1"/>
  <c r="F2033" i="1"/>
  <c r="C2100" i="1"/>
  <c r="H2256" i="1"/>
  <c r="E310" i="1"/>
  <c r="E355" i="1"/>
  <c r="C386" i="1"/>
  <c r="C417" i="1"/>
  <c r="E562" i="1"/>
  <c r="I562" i="1"/>
  <c r="C589" i="1"/>
  <c r="F629" i="1"/>
  <c r="F744" i="1" s="1"/>
  <c r="G672" i="1"/>
  <c r="F774" i="1"/>
  <c r="C844" i="1"/>
  <c r="G863" i="1"/>
  <c r="H940" i="1"/>
  <c r="I970" i="1"/>
  <c r="H1058" i="1"/>
  <c r="E1096" i="1"/>
  <c r="I1096" i="1"/>
  <c r="C1120" i="1"/>
  <c r="E1150" i="1"/>
  <c r="F1201" i="1"/>
  <c r="E1221" i="1"/>
  <c r="C1252" i="1"/>
  <c r="C1327" i="1"/>
  <c r="H1327" i="1"/>
  <c r="F1347" i="1"/>
  <c r="F1369" i="1" s="1"/>
  <c r="F1696" i="1"/>
  <c r="F2100" i="1"/>
  <c r="C2149" i="1"/>
  <c r="F2149" i="1"/>
  <c r="F216" i="1"/>
  <c r="H418" i="1"/>
  <c r="C563" i="1"/>
  <c r="F64" i="1"/>
  <c r="C33" i="1"/>
  <c r="C34" i="1" s="1"/>
  <c r="C774" i="1"/>
  <c r="C1708" i="1"/>
  <c r="C18" i="1"/>
  <c r="C63" i="1"/>
  <c r="C64" i="1" s="1"/>
  <c r="E1059" i="1"/>
  <c r="H1079" i="1"/>
  <c r="F18" i="1"/>
  <c r="F19" i="1" s="1"/>
  <c r="H33" i="1"/>
  <c r="H34" i="1" s="1"/>
  <c r="G63" i="1"/>
  <c r="G64" i="1" s="1"/>
  <c r="E72" i="1"/>
  <c r="I72" i="1"/>
  <c r="G72" i="1"/>
  <c r="C91" i="1"/>
  <c r="C216" i="1" s="1"/>
  <c r="E216" i="1"/>
  <c r="F225" i="1"/>
  <c r="F418" i="1" s="1"/>
  <c r="G418" i="1"/>
  <c r="G544" i="1"/>
  <c r="H563" i="1"/>
  <c r="G601" i="1"/>
  <c r="G744" i="1" s="1"/>
  <c r="C744" i="1"/>
  <c r="H774" i="1"/>
  <c r="I906" i="1"/>
  <c r="H995" i="1"/>
  <c r="F1079" i="1"/>
  <c r="F1222" i="1" s="1"/>
  <c r="H1120" i="1"/>
  <c r="E1230" i="1"/>
  <c r="E1369" i="1" s="1"/>
  <c r="I1230" i="1"/>
  <c r="I1369" i="1" s="1"/>
  <c r="C1369" i="1"/>
  <c r="F1439" i="1"/>
  <c r="C1510" i="1"/>
  <c r="C1588" i="1" s="1"/>
  <c r="H1510" i="1"/>
  <c r="H1588" i="1" s="1"/>
  <c r="F1973" i="1"/>
  <c r="H1997" i="1"/>
  <c r="H2033" i="1" s="1"/>
  <c r="F2043" i="1"/>
  <c r="H2149" i="1"/>
  <c r="E418" i="1"/>
  <c r="F33" i="1"/>
  <c r="F34" i="1" s="1"/>
  <c r="H216" i="1"/>
  <c r="H575" i="1"/>
  <c r="H744" i="1" s="1"/>
  <c r="C1079" i="1"/>
  <c r="C1222" i="1" s="1"/>
  <c r="F2093" i="1"/>
  <c r="I19" i="1"/>
  <c r="E18" i="1"/>
  <c r="E19" i="1" s="1"/>
  <c r="C19" i="1"/>
  <c r="E63" i="1"/>
  <c r="E64" i="1" s="1"/>
  <c r="I63" i="1"/>
  <c r="I64" i="1" s="1"/>
  <c r="F71" i="1"/>
  <c r="F72" i="1" s="1"/>
  <c r="G143" i="1"/>
  <c r="G216" i="1" s="1"/>
  <c r="I216" i="1"/>
  <c r="E426" i="1"/>
  <c r="E563" i="1" s="1"/>
  <c r="I426" i="1"/>
  <c r="I563" i="1" s="1"/>
  <c r="G449" i="1"/>
  <c r="G563" i="1" s="1"/>
  <c r="E629" i="1"/>
  <c r="I629" i="1"/>
  <c r="E721" i="1"/>
  <c r="I721" i="1"/>
  <c r="C805" i="1"/>
  <c r="H805" i="1"/>
  <c r="F831" i="1"/>
  <c r="F941" i="1" s="1"/>
  <c r="G940" i="1"/>
  <c r="G941" i="1" s="1"/>
  <c r="F1059" i="1"/>
  <c r="I954" i="1"/>
  <c r="I1059" i="1" s="1"/>
  <c r="C1043" i="1"/>
  <c r="E1079" i="1"/>
  <c r="I1079" i="1"/>
  <c r="H1230" i="1"/>
  <c r="H1369" i="1" s="1"/>
  <c r="E1439" i="1"/>
  <c r="E1500" i="1" s="1"/>
  <c r="H1895" i="1"/>
  <c r="H2043" i="1"/>
  <c r="C2159" i="1"/>
  <c r="H2159" i="1"/>
  <c r="H2257" i="1" s="1"/>
  <c r="G1369" i="1"/>
  <c r="H1619" i="1"/>
  <c r="H1708" i="1" s="1"/>
  <c r="H1817" i="1"/>
  <c r="H1829" i="1" s="1"/>
  <c r="C1973" i="1"/>
  <c r="H1973" i="1"/>
  <c r="C2013" i="1"/>
  <c r="H2093" i="1"/>
  <c r="C2093" i="1"/>
  <c r="F2170" i="1"/>
  <c r="F2257" i="1" s="1"/>
  <c r="C2256" i="1"/>
  <c r="G18" i="1"/>
  <c r="G19" i="1" s="1"/>
  <c r="E774" i="1"/>
  <c r="E941" i="1" s="1"/>
  <c r="I774" i="1"/>
  <c r="I941" i="1" s="1"/>
  <c r="H954" i="1"/>
  <c r="H1059" i="1" s="1"/>
  <c r="C1058" i="1"/>
  <c r="H1221" i="1"/>
  <c r="C1439" i="1"/>
  <c r="C1500" i="1" s="1"/>
  <c r="H1500" i="1"/>
  <c r="F1483" i="1"/>
  <c r="F1499" i="1"/>
  <c r="F1531" i="1"/>
  <c r="F1588" i="1" s="1"/>
  <c r="F1653" i="1"/>
  <c r="F1708" i="1" s="1"/>
  <c r="C1733" i="1"/>
  <c r="C1829" i="1" s="1"/>
  <c r="F1783" i="1"/>
  <c r="F1829" i="1" s="1"/>
  <c r="F1895" i="1"/>
  <c r="C1863" i="1"/>
  <c r="C2033" i="1"/>
  <c r="C2043" i="1"/>
  <c r="H2100" i="1"/>
  <c r="G954" i="1"/>
  <c r="G1059" i="1" s="1"/>
  <c r="G1079" i="1"/>
  <c r="G1222" i="1" s="1"/>
  <c r="E1159" i="1"/>
  <c r="I1159" i="1"/>
  <c r="I1222" i="1" s="1"/>
  <c r="H2264" i="1"/>
  <c r="C1849" i="1"/>
  <c r="E2033" i="1"/>
  <c r="G1439" i="1"/>
  <c r="G1500" i="1" s="1"/>
  <c r="I1500" i="1"/>
  <c r="E1510" i="1"/>
  <c r="E1588" i="1" s="1"/>
  <c r="I1510" i="1"/>
  <c r="I1588" i="1" s="1"/>
  <c r="G1588" i="1"/>
  <c r="E1605" i="1"/>
  <c r="E1708" i="1" s="1"/>
  <c r="I1605" i="1"/>
  <c r="I1708" i="1" s="1"/>
  <c r="G1733" i="1"/>
  <c r="G1829" i="1" s="1"/>
  <c r="E1829" i="1"/>
  <c r="I1829" i="1"/>
  <c r="G1849" i="1"/>
  <c r="G1895" i="1" s="1"/>
  <c r="G1973" i="1"/>
  <c r="E1973" i="1"/>
  <c r="I1973" i="1"/>
  <c r="I1985" i="1"/>
  <c r="I2033" i="1" s="1"/>
  <c r="G2033" i="1"/>
  <c r="E2043" i="1"/>
  <c r="I2043" i="1"/>
  <c r="G2043" i="1"/>
  <c r="G2093" i="1"/>
  <c r="E2093" i="1"/>
  <c r="I2093" i="1"/>
  <c r="E2100" i="1"/>
  <c r="I2100" i="1"/>
  <c r="G2100" i="1"/>
  <c r="G2149" i="1"/>
  <c r="I2149" i="1"/>
  <c r="E2159" i="1"/>
  <c r="E2257" i="1" s="1"/>
  <c r="I2159" i="1"/>
  <c r="I2257" i="1" s="1"/>
  <c r="G2257" i="1"/>
  <c r="G2264" i="1"/>
  <c r="E2264" i="1"/>
  <c r="I2264" i="1"/>
  <c r="G1605" i="1"/>
  <c r="G1708" i="1" s="1"/>
  <c r="E1849" i="1"/>
  <c r="E1895" i="1" s="1"/>
  <c r="I1849" i="1"/>
  <c r="I1895" i="1" s="1"/>
  <c r="C1895" i="1" l="1"/>
  <c r="I744" i="1"/>
  <c r="C418" i="1"/>
  <c r="C2257" i="1"/>
  <c r="C1059" i="1"/>
  <c r="E744" i="1"/>
  <c r="F1500" i="1"/>
  <c r="H941" i="1"/>
  <c r="C941" i="1"/>
  <c r="E1222" i="1"/>
  <c r="I2266" i="1"/>
  <c r="H1222" i="1"/>
  <c r="H2266" i="1"/>
  <c r="C2266" i="1"/>
  <c r="G2266" i="1"/>
  <c r="F2266" i="1"/>
  <c r="E2148" i="1" l="1"/>
  <c r="E2266" i="1"/>
  <c r="E2149" i="1"/>
</calcChain>
</file>

<file path=xl/sharedStrings.xml><?xml version="1.0" encoding="utf-8"?>
<sst xmlns="http://schemas.openxmlformats.org/spreadsheetml/2006/main" count="2243" uniqueCount="1787">
  <si>
    <t>Kap.</t>
  </si>
  <si>
    <t>Post</t>
  </si>
  <si>
    <t>Overført fra 2015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</si>
  <si>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</si>
  <si>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</si>
  <si>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</si>
  <si>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</si>
  <si>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</si>
  <si>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</si>
  <si>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</si>
  <si>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</si>
  <si>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</si>
  <si>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</si>
  <si>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</si>
  <si>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</si>
  <si>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</si>
  <si>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</si>
  <si>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 xml:space="preserve">Sum 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</si>
  <si>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</si>
  <si>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</si>
  <si>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</si>
  <si>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</si>
  <si>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</si>
  <si>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</si>
  <si>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</si>
  <si>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</si>
  <si>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</si>
  <si>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</si>
  <si>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</si>
  <si>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</si>
  <si>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</si>
  <si>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</si>
  <si>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</si>
  <si>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</si>
  <si>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</si>
  <si>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</si>
  <si>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</si>
  <si>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</si>
  <si>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</si>
  <si>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</si>
  <si>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</si>
  <si>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</si>
  <si>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</si>
  <si>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</si>
  <si>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</si>
  <si>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</si>
  <si>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</si>
  <si>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</si>
  <si>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</si>
  <si>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</si>
  <si>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</si>
  <si>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</si>
  <si>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</si>
  <si>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</si>
  <si>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</si>
  <si>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</si>
  <si>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</si>
  <si>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</si>
  <si>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</si>
  <si>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</si>
  <si>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</si>
  <si>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</si>
  <si>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</si>
  <si>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</si>
  <si>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</si>
  <si>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</si>
  <si>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</si>
  <si>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</si>
  <si>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</si>
  <si>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</si>
  <si>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</si>
  <si>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</si>
  <si>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</si>
  <si>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</si>
  <si>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</si>
  <si>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</si>
  <si>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</si>
  <si>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</si>
  <si>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</si>
  <si>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</si>
  <si>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</si>
  <si>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</si>
  <si>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</si>
  <si>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</si>
  <si>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</si>
  <si>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</si>
  <si>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</si>
  <si>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</si>
  <si>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</si>
  <si>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</si>
  <si>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</si>
  <si>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</si>
  <si>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</si>
  <si>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</si>
  <si>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</si>
  <si>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</si>
  <si>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</si>
  <si>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</si>
  <si>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</si>
  <si>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</si>
  <si>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</si>
  <si>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</si>
  <si>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</si>
  <si>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</si>
  <si>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</si>
  <si>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</si>
  <si>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</si>
  <si>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</si>
  <si>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</si>
  <si>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</si>
  <si>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</si>
  <si>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</si>
  <si>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</si>
  <si>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</si>
  <si>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</si>
  <si>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</si>
  <si>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</si>
  <si>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</si>
  <si>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</si>
  <si>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</si>
  <si>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</si>
  <si>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</si>
  <si>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</si>
  <si>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</si>
  <si>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</si>
  <si>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</si>
  <si>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</si>
  <si>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</si>
  <si>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</si>
  <si>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</si>
  <si>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</si>
  <si>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</si>
  <si>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</si>
  <si>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</si>
  <si>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</si>
  <si>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</si>
  <si>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</si>
  <si>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</si>
  <si>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</si>
  <si>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</si>
  <si>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</si>
  <si>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</si>
  <si>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</si>
  <si>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</si>
  <si>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</si>
  <si>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</si>
  <si>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</si>
  <si>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</si>
  <si>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</si>
  <si>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</si>
  <si>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</si>
  <si>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</si>
  <si>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</si>
  <si>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</si>
  <si>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</si>
  <si>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</si>
  <si>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</si>
  <si>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</si>
  <si>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</si>
  <si>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</si>
  <si>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</si>
  <si>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</si>
  <si>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</si>
  <si>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</si>
  <si>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</si>
  <si>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</si>
  <si>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</si>
  <si>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</si>
  <si>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</si>
  <si>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</si>
  <si>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</si>
  <si>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</si>
  <si>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</si>
  <si>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</si>
  <si>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</si>
  <si>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</si>
  <si>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</si>
  <si>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</si>
  <si>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</si>
  <si>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</si>
  <si>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</si>
  <si>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</si>
  <si>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</si>
  <si>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</si>
  <si>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</si>
  <si>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</si>
  <si>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</si>
  <si>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</si>
  <si>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</si>
  <si>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</si>
  <si>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</si>
  <si>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</si>
  <si>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</si>
  <si>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</si>
  <si>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</si>
  <si>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</si>
  <si>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</si>
  <si>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</si>
  <si>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</si>
  <si>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</si>
  <si>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</si>
  <si>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</si>
  <si>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</si>
  <si>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</si>
  <si>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</si>
  <si>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</si>
  <si>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</si>
  <si>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</si>
  <si>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</si>
  <si>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</si>
  <si>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</si>
  <si>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</si>
  <si>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</si>
  <si>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</si>
  <si>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</si>
  <si>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</si>
  <si>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</si>
  <si>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</si>
  <si>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</si>
  <si>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</si>
  <si>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</si>
  <si>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</si>
  <si>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</si>
  <si>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</si>
  <si>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</si>
  <si>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</si>
  <si>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</si>
  <si>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</si>
  <si>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</si>
  <si>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</si>
  <si>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</si>
  <si>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</si>
  <si>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</si>
  <si>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</si>
  <si>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</si>
  <si>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</si>
  <si>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</si>
  <si>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</si>
  <si>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</si>
  <si>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</si>
  <si>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</si>
  <si>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</si>
  <si>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</si>
  <si>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</si>
  <si>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</si>
  <si>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</si>
  <si>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</si>
  <si>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</si>
  <si>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</si>
  <si>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</si>
  <si>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</si>
  <si>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</si>
  <si>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</si>
  <si>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</si>
  <si>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</si>
  <si>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</si>
  <si>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</si>
  <si>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</si>
  <si>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</si>
  <si>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</si>
  <si>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</si>
  <si>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</si>
  <si>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</si>
  <si>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</si>
  <si>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</si>
  <si>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</si>
  <si>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</si>
  <si>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</si>
  <si>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</si>
  <si>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</si>
  <si>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</si>
  <si>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</si>
  <si>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</si>
  <si>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</si>
  <si>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</si>
  <si>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</si>
  <si>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</si>
  <si>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</si>
  <si>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</si>
  <si>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</si>
  <si>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</si>
  <si>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</si>
  <si>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</si>
  <si>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</si>
  <si>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</si>
  <si>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</si>
  <si>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</si>
  <si>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</si>
  <si>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</si>
  <si>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</si>
  <si>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</si>
  <si>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Kompetanse 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</si>
  <si>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</si>
  <si>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</si>
  <si>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</si>
  <si>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</si>
  <si>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</si>
  <si>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</si>
  <si>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</si>
  <si>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</si>
  <si>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</si>
  <si>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</si>
  <si>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</si>
  <si>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</si>
  <si>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</si>
  <si>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</si>
  <si>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</si>
  <si>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</si>
  <si>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</si>
  <si>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</si>
  <si>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</si>
  <si>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</si>
  <si>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</si>
  <si>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</si>
  <si>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</si>
  <si>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</si>
  <si>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</si>
  <si>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</si>
  <si>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</si>
  <si>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</si>
  <si>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</si>
  <si>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</si>
  <si>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</si>
  <si>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</si>
  <si>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</si>
  <si>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</si>
  <si>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</si>
  <si>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</si>
  <si>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</si>
  <si>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</si>
  <si>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</si>
  <si>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</si>
  <si>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</si>
  <si>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</si>
  <si>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</si>
  <si>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</si>
  <si>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</si>
  <si>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</si>
  <si>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</si>
  <si>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</si>
  <si>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</si>
  <si>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</si>
  <si>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</si>
  <si>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</si>
  <si>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</si>
  <si>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</si>
  <si>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</si>
  <si>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</si>
  <si>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</si>
  <si>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</si>
  <si>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</si>
  <si>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</si>
  <si>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</si>
  <si>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</si>
  <si>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</si>
  <si>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</si>
  <si>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</si>
  <si>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</si>
  <si>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</si>
  <si>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</si>
  <si>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</si>
  <si>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</si>
  <si>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</si>
  <si>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</si>
  <si>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</si>
  <si>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</si>
  <si>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</si>
  <si>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</si>
  <si>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</si>
  <si>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</si>
  <si>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</si>
  <si>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</si>
  <si>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</si>
  <si>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</si>
  <si>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</si>
  <si>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</si>
  <si>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Tilskudd til internasjonale sykkelritt i Norge</t>
  </si>
  <si>
    <t>Tilskudd til X Games Oslo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</si>
  <si>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</si>
  <si>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</si>
  <si>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</si>
  <si>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</si>
  <si>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</si>
  <si>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</si>
  <si>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</si>
  <si>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</si>
  <si>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</si>
  <si>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</si>
  <si>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</si>
  <si>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</si>
  <si>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</si>
  <si>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</si>
  <si>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</si>
  <si>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</si>
  <si>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</si>
  <si>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</si>
  <si>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</si>
  <si>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</si>
  <si>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</si>
  <si>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</si>
  <si>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</si>
  <si>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</si>
  <si>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</si>
  <si>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</si>
  <si>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</si>
  <si>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</si>
  <si>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</si>
  <si>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</si>
  <si>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</si>
  <si>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</si>
  <si>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</si>
  <si>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</si>
  <si>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</si>
  <si>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</si>
  <si>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</si>
  <si>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</si>
  <si>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</si>
  <si>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</si>
  <si>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</si>
  <si>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</si>
  <si>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</si>
  <si>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</si>
  <si>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</si>
  <si>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</si>
  <si>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</si>
  <si>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</si>
  <si>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</si>
  <si>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</si>
  <si>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</si>
  <si>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</si>
  <si>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</si>
  <si>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</si>
  <si>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</si>
  <si>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</si>
  <si>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</si>
  <si>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</si>
  <si>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</si>
  <si>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</si>
  <si>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</si>
  <si>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</si>
  <si>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</si>
  <si>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</si>
  <si>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</si>
  <si>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</si>
  <si>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</si>
  <si>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</si>
  <si>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</si>
  <si>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</si>
  <si>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</si>
  <si>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</si>
  <si>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</si>
  <si>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</si>
  <si>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</si>
  <si>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</si>
  <si>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</si>
  <si>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</si>
  <si>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</si>
  <si>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</si>
  <si>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</si>
  <si>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</si>
  <si>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</si>
  <si>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</si>
  <si>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</si>
  <si>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</si>
  <si>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</si>
  <si>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</si>
  <si>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</si>
  <si>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</si>
  <si>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</si>
  <si>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</si>
  <si>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</si>
  <si>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</si>
  <si>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</si>
  <si>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</si>
  <si>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</si>
  <si>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</si>
  <si>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</si>
  <si>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</si>
  <si>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</si>
  <si>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</si>
  <si>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</si>
  <si>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</si>
  <si>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</si>
  <si>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</si>
  <si>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</si>
  <si>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</si>
  <si>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</si>
  <si>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</si>
  <si>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</si>
  <si>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</si>
  <si>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</si>
  <si>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</si>
  <si>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</si>
  <si>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</si>
  <si>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</si>
  <si>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</si>
  <si>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</si>
  <si>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</si>
  <si>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</si>
  <si>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</si>
  <si>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</si>
  <si>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</si>
  <si>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</si>
  <si>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</si>
  <si>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</si>
  <si>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</si>
  <si>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</si>
  <si>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</si>
  <si>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</si>
  <si>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</si>
  <si>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</si>
  <si>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</si>
  <si>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</si>
  <si>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</si>
  <si>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</si>
  <si>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</si>
  <si>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</si>
  <si>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</si>
  <si>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</si>
  <si>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</si>
  <si>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</si>
  <si>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</si>
  <si>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</si>
  <si>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</si>
  <si>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</si>
  <si>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</si>
  <si>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</si>
  <si>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</si>
  <si>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</si>
  <si>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</si>
  <si>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</si>
  <si>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</si>
  <si>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</si>
  <si>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</si>
  <si>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</si>
  <si>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</si>
  <si>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</si>
  <si>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</si>
  <si>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</si>
  <si>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</si>
  <si>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</si>
  <si>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</si>
  <si>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</si>
  <si>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</si>
  <si>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</si>
  <si>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</si>
  <si>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</si>
  <si>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</si>
  <si>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</si>
  <si>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</si>
  <si>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</si>
  <si>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</si>
  <si>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</si>
  <si>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</si>
  <si>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</si>
  <si>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</si>
  <si>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</si>
  <si>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</si>
  <si>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</si>
  <si>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</si>
  <si>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</si>
  <si>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</si>
  <si>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</si>
  <si>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</si>
  <si>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</si>
  <si>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</si>
  <si>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</si>
  <si>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</si>
  <si>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</si>
  <si>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</si>
  <si>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</si>
  <si>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</si>
  <si>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</si>
  <si>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</si>
  <si>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</si>
  <si>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</si>
  <si>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</si>
  <si>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</si>
  <si>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</si>
  <si>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</si>
  <si>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</si>
  <si>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</si>
  <si>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</si>
  <si>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</si>
  <si>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</si>
  <si>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</si>
  <si>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</si>
  <si>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</si>
  <si>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</si>
  <si>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</si>
  <si>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</si>
  <si>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</si>
  <si>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</si>
  <si>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</si>
  <si>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</si>
  <si>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</si>
  <si>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</si>
  <si>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</si>
  <si>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</si>
  <si>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</si>
  <si>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</si>
  <si>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</si>
  <si>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</si>
  <si>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</si>
  <si>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</si>
  <si>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</si>
  <si>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</si>
  <si>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</si>
  <si>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</si>
  <si>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</si>
  <si>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</si>
  <si>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</si>
  <si>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</si>
  <si>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</si>
  <si>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</si>
  <si>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</si>
  <si>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</si>
  <si>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</si>
  <si>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</si>
  <si>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</si>
  <si>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</si>
  <si>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</si>
  <si>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</si>
  <si>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</si>
  <si>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</si>
  <si>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</si>
  <si>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</si>
  <si>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</si>
  <si>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</si>
  <si>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</si>
  <si>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</si>
  <si>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</si>
  <si>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</si>
  <si>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</si>
  <si>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</si>
  <si>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</si>
  <si>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</si>
  <si>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</si>
  <si>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</si>
  <si>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</si>
  <si>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</si>
  <si>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</si>
  <si>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</si>
  <si>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forvaltningsutvikling og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</si>
  <si>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</si>
  <si>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</si>
  <si>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</si>
  <si>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</si>
  <si>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</si>
  <si>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</si>
  <si>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</si>
  <si>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</si>
  <si>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</si>
  <si>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</si>
  <si>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</si>
  <si>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</si>
  <si>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</si>
  <si>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</si>
  <si>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</si>
  <si>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</si>
  <si>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</si>
  <si>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</si>
  <si>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</si>
  <si>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</si>
  <si>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</si>
  <si>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</si>
  <si>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</si>
  <si>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</si>
  <si>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</si>
  <si>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</si>
  <si>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</si>
  <si>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</si>
  <si>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</si>
  <si>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</si>
  <si>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</si>
  <si>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</si>
  <si>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</si>
  <si>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</si>
  <si>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</si>
  <si>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</si>
  <si>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</si>
  <si>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</si>
  <si>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</si>
  <si>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</si>
  <si>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</si>
  <si>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</si>
  <si>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</si>
  <si>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</si>
  <si>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</si>
  <si>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</si>
  <si>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</si>
  <si>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</si>
  <si>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</si>
  <si>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</si>
  <si>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</si>
  <si>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</si>
  <si>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</si>
  <si>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</si>
  <si>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</si>
  <si>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</si>
  <si>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</si>
  <si>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</si>
  <si>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</si>
  <si>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</si>
  <si>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</si>
  <si>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</si>
  <si>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Engangskostnader ved fylkessammenslåing</t>
  </si>
  <si>
    <t>Sum kap 0573</t>
  </si>
  <si>
    <t>Ressurskrevende tjenester:</t>
  </si>
  <si>
    <t>Toppfinansieringsordning, overslagsbevilgning</t>
  </si>
  <si>
    <t>Sum kap 0575</t>
  </si>
  <si>
    <t>Vedlikehold og rehabilitering:</t>
  </si>
  <si>
    <t>Tilskudd til vedlikehold og rehabilitering i kommuner</t>
  </si>
  <si>
    <t>Sum kap 0576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</si>
  <si>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</si>
  <si>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</si>
  <si>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</si>
  <si>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</si>
  <si>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</si>
  <si>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</si>
  <si>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</si>
  <si>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</si>
  <si>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</si>
  <si>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</si>
  <si>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</si>
  <si>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</si>
  <si>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</si>
  <si>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</si>
  <si>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</si>
  <si>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</si>
  <si>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</si>
  <si>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</si>
  <si>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</si>
  <si>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</si>
  <si>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</si>
  <si>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</si>
  <si>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</si>
  <si>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</si>
  <si>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</si>
  <si>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</si>
  <si>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</si>
  <si>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</si>
  <si>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</si>
  <si>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</si>
  <si>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</si>
  <si>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</si>
  <si>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</si>
  <si>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</si>
  <si>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</si>
  <si>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</si>
  <si>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</si>
  <si>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</si>
  <si>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</si>
  <si>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</si>
  <si>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</si>
  <si>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</si>
  <si>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</si>
  <si>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</si>
  <si>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</si>
  <si>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</si>
  <si>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</si>
  <si>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</si>
  <si>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</si>
  <si>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</si>
  <si>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</si>
  <si>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</si>
  <si>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</si>
  <si>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</si>
  <si>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</si>
  <si>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</si>
  <si>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</si>
  <si>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</si>
  <si>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Sluttoppgjør, overslagsbevilgning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</si>
  <si>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</si>
  <si>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</si>
  <si>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</si>
  <si>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</si>
  <si>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</si>
  <si>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</si>
  <si>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</si>
  <si>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</si>
  <si>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</si>
  <si>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</si>
  <si>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</si>
  <si>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</si>
  <si>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</si>
  <si>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</si>
  <si>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</si>
  <si>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</si>
  <si>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</si>
  <si>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</si>
  <si>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</si>
  <si>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</si>
  <si>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</si>
  <si>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</si>
  <si>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</si>
  <si>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</si>
  <si>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</si>
  <si>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</si>
  <si>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</si>
  <si>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</si>
  <si>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</si>
  <si>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</si>
  <si>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</si>
  <si>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</si>
  <si>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</si>
  <si>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</si>
  <si>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</si>
  <si>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</si>
  <si>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</si>
  <si>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</si>
  <si>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</si>
  <si>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</si>
  <si>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</si>
  <si>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</si>
  <si>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</si>
  <si>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</si>
  <si>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</si>
  <si>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</si>
  <si>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</si>
  <si>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</si>
  <si>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</si>
  <si>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</si>
  <si>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</si>
  <si>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</si>
  <si>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</si>
  <si>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</si>
  <si>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</si>
  <si>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</si>
  <si>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</si>
  <si>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</si>
  <si>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</si>
  <si>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</si>
  <si>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</si>
  <si>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</si>
  <si>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</si>
  <si>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</si>
  <si>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</si>
  <si>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</si>
  <si>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</si>
  <si>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</si>
  <si>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</si>
  <si>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</si>
  <si>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</si>
  <si>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</si>
  <si>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</si>
  <si>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</si>
  <si>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</si>
  <si>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</si>
  <si>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</si>
  <si>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</si>
  <si>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</si>
  <si>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</si>
  <si>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</si>
  <si>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</si>
  <si>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</si>
  <si>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</si>
  <si>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</si>
  <si>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</si>
  <si>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</si>
  <si>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</si>
  <si>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</si>
  <si>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</si>
  <si>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</si>
  <si>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</si>
  <si>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</si>
  <si>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</si>
  <si>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</si>
  <si>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</si>
  <si>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</si>
  <si>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</si>
  <si>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</si>
  <si>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</si>
  <si>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</si>
  <si>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</si>
  <si>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</si>
  <si>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</si>
  <si>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</si>
  <si>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</si>
  <si>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</si>
  <si>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</si>
  <si>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</si>
  <si>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</si>
  <si>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</si>
  <si>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</si>
  <si>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</si>
  <si>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</si>
  <si>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</si>
  <si>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</si>
  <si>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</si>
  <si>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</si>
  <si>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</si>
  <si>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</si>
  <si>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</si>
  <si>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</si>
  <si>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</si>
  <si>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</si>
  <si>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</si>
  <si>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</si>
  <si>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</si>
  <si>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</si>
  <si>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</si>
  <si>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</si>
  <si>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</si>
  <si>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</si>
  <si>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</si>
  <si>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</si>
  <si>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</si>
  <si>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</si>
  <si>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</si>
  <si>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</si>
  <si>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</si>
  <si>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</si>
  <si>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</si>
  <si>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</si>
  <si>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</si>
  <si>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</si>
  <si>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</si>
  <si>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</si>
  <si>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</si>
  <si>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</si>
  <si>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</si>
  <si>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</si>
  <si>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</si>
  <si>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</si>
  <si>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</si>
  <si>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</si>
  <si>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</si>
  <si>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</si>
  <si>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</si>
  <si>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</si>
  <si>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</si>
  <si>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</si>
  <si>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</si>
  <si>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</si>
  <si>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</si>
  <si>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</si>
  <si>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</si>
  <si>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</si>
  <si>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</si>
  <si>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</si>
  <si>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</si>
  <si>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</si>
  <si>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</si>
  <si>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</si>
  <si>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</si>
  <si>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</si>
  <si>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</si>
  <si>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</si>
  <si>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</si>
  <si>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</si>
  <si>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</si>
  <si>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</si>
  <si>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</si>
  <si>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</si>
  <si>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</si>
  <si>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</si>
  <si>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</si>
  <si>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</si>
  <si>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</si>
  <si>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</si>
  <si>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</si>
  <si>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</si>
  <si>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</si>
  <si>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</si>
  <si>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</si>
  <si>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</si>
  <si>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</si>
  <si>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</si>
  <si>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</si>
  <si>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</si>
  <si>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</si>
  <si>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</si>
  <si>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</si>
  <si>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</si>
  <si>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</si>
  <si>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</si>
  <si>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</si>
  <si>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</si>
  <si>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</si>
  <si>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</si>
  <si>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</si>
  <si>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</si>
  <si>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</si>
  <si>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</si>
  <si>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</si>
  <si>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</si>
  <si>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</si>
  <si>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</si>
  <si>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</si>
  <si>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</si>
  <si>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</si>
  <si>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</si>
  <si>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</si>
  <si>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</si>
  <si>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</si>
  <si>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</si>
  <si>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</si>
  <si>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</si>
  <si>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</si>
  <si>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</si>
  <si>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</si>
  <si>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</si>
  <si>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</si>
  <si>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</si>
  <si>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</si>
  <si>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</si>
  <si>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</si>
  <si>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</si>
  <si>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</si>
  <si>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</si>
  <si>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</si>
  <si>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</si>
  <si>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</si>
  <si>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</si>
  <si>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</si>
  <si>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</si>
  <si>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</si>
  <si>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</si>
  <si>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</si>
  <si>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</si>
  <si>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</si>
  <si>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</si>
  <si>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</si>
  <si>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</si>
  <si>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</si>
  <si>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</si>
  <si>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</si>
  <si>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</si>
  <si>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</si>
  <si>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</si>
  <si>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</si>
  <si>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</si>
  <si>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</si>
  <si>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</si>
  <si>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</si>
  <si>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</si>
  <si>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</si>
  <si>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</si>
  <si>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</si>
  <si>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</si>
  <si>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</si>
  <si>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</si>
  <si>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</si>
  <si>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</si>
  <si>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</si>
  <si>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</si>
  <si>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</si>
  <si>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</si>
  <si>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</si>
  <si>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</si>
  <si>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</si>
  <si>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</si>
  <si>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</si>
  <si>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</si>
  <si>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</si>
  <si>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</si>
  <si>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</si>
  <si>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</si>
  <si>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</si>
  <si>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</si>
  <si>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</si>
  <si>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</si>
  <si>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</si>
  <si>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</si>
  <si>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</si>
  <si>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</si>
  <si>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</si>
  <si>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</si>
  <si>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</si>
  <si>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</si>
  <si>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</si>
  <si>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</si>
  <si>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</si>
  <si>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</si>
  <si>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</si>
  <si>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</si>
  <si>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</si>
  <si>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</si>
  <si>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</si>
  <si>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</si>
  <si>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</si>
  <si>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</si>
  <si>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</si>
  <si>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</si>
  <si>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</si>
  <si>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</si>
  <si>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</si>
  <si>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</si>
  <si>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</si>
  <si>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</si>
  <si>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</si>
  <si>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</si>
  <si>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</si>
  <si>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</si>
  <si>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</si>
  <si>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</si>
  <si>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</si>
  <si>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</si>
  <si>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</si>
  <si>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</si>
  <si>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</si>
  <si>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</si>
  <si>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</si>
  <si>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</si>
  <si>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</si>
  <si>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</si>
  <si>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</si>
  <si>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</si>
  <si>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</si>
  <si>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</si>
  <si>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</si>
  <si>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</si>
  <si>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kommuner, kan overføres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</si>
  <si>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</si>
  <si>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</si>
  <si>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</si>
  <si>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</si>
  <si>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</si>
  <si>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</si>
  <si>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</si>
  <si>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</si>
  <si>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</si>
  <si>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</si>
  <si>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</si>
  <si>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</si>
  <si>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</si>
  <si>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</si>
  <si>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</si>
  <si>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</si>
  <si>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</si>
  <si>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</si>
  <si>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</si>
  <si>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</si>
  <si>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</si>
  <si>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</si>
  <si>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</si>
  <si>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</si>
  <si>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</si>
  <si>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</si>
  <si>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</si>
  <si>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</si>
  <si>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</si>
  <si>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</si>
  <si>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</si>
  <si>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</si>
  <si>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</si>
  <si>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</si>
  <si>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</si>
  <si>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</si>
  <si>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</si>
  <si>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</si>
  <si>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</si>
  <si>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</si>
  <si>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</si>
  <si>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</si>
  <si>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</si>
  <si>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</si>
  <si>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</si>
  <si>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Utbetaling - garantiordning, Eksportfinans ASA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</si>
  <si>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</si>
  <si>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</si>
  <si>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</si>
  <si>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</si>
  <si>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</si>
  <si>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</si>
  <si>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</si>
  <si>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</si>
  <si>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</si>
  <si>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</si>
  <si>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</si>
  <si>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</si>
  <si>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</si>
  <si>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</si>
  <si>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</si>
  <si>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</si>
  <si>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</si>
  <si>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</si>
  <si>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</si>
  <si>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</si>
  <si>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</si>
  <si>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</si>
  <si>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</si>
  <si>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</si>
  <si>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</si>
  <si>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</si>
  <si>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</si>
  <si>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</si>
  <si>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</si>
  <si>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</si>
  <si>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</si>
  <si>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</si>
  <si>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</si>
  <si>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</si>
  <si>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</si>
  <si>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</si>
  <si>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</si>
  <si>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</si>
  <si>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</si>
  <si>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</si>
  <si>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</si>
  <si>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</si>
  <si>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</si>
  <si>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</si>
  <si>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</si>
  <si>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</si>
  <si>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</si>
  <si>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</si>
  <si>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</si>
  <si>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</si>
  <si>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</si>
  <si>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</si>
  <si>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</si>
  <si>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</si>
  <si>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</si>
  <si>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</si>
  <si>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</si>
  <si>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</si>
  <si>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</si>
  <si>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</si>
  <si>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</si>
  <si>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</si>
  <si>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</si>
  <si>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</si>
  <si>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</si>
  <si>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</si>
  <si>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</si>
  <si>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</si>
  <si>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</si>
  <si>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</si>
  <si>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</si>
  <si>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</si>
  <si>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</si>
  <si>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</si>
  <si>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</si>
  <si>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</si>
  <si>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</si>
  <si>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</t>
  </si>
  <si>
    <t>Velferdsordninger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</si>
  <si>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</si>
  <si>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</si>
  <si>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</si>
  <si>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</si>
  <si>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</si>
  <si>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</si>
  <si>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</si>
  <si>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</si>
  <si>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</si>
  <si>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</si>
  <si>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</si>
  <si>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</si>
  <si>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</si>
  <si>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</si>
  <si>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</si>
  <si>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</si>
  <si>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</si>
  <si>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</si>
  <si>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</si>
  <si>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</si>
  <si>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</si>
  <si>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</si>
  <si>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</si>
  <si>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</si>
  <si>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</si>
  <si>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</si>
  <si>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</si>
  <si>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</si>
  <si>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</si>
  <si>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</si>
  <si>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</si>
  <si>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</si>
  <si>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</si>
  <si>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</si>
  <si>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</si>
  <si>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</si>
  <si>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</si>
  <si>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</si>
  <si>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</si>
  <si>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</si>
  <si>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</si>
  <si>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</si>
  <si>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</si>
  <si>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</si>
  <si>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</si>
  <si>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</si>
  <si>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</si>
  <si>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</si>
  <si>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</si>
  <si>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</si>
  <si>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</si>
  <si>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</si>
  <si>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</si>
  <si>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</si>
  <si>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</si>
  <si>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</si>
  <si>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</si>
  <si>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store kollektivprosjekter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</si>
  <si>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</si>
  <si>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</si>
  <si>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</si>
  <si>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</si>
  <si>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</si>
  <si>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</si>
  <si>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</si>
  <si>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</si>
  <si>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</si>
  <si>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</si>
  <si>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</si>
  <si>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</si>
  <si>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</si>
  <si>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</si>
  <si>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</si>
  <si>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</si>
  <si>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</si>
  <si>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</si>
  <si>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</si>
  <si>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</si>
  <si>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</si>
  <si>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Tilskudd til drift</t>
  </si>
  <si>
    <t>Aksjekapital</t>
  </si>
  <si>
    <t>Sum kap 1356</t>
  </si>
  <si>
    <t>Togvedlikeholdsselskap:</t>
  </si>
  <si>
    <t>Sum kap 1357</t>
  </si>
  <si>
    <t>Togmateriellselskap:</t>
  </si>
  <si>
    <t>Sum kap 1358</t>
  </si>
  <si>
    <t>Salgs- og billetteringsselskap:</t>
  </si>
  <si>
    <t>Sum kap 1359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</si>
  <si>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</si>
  <si>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</si>
  <si>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</si>
  <si>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</si>
  <si>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</si>
  <si>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</si>
  <si>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</si>
  <si>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</si>
  <si>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</si>
  <si>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</si>
  <si>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</si>
  <si>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</si>
  <si>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</si>
  <si>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</si>
  <si>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</si>
  <si>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</si>
  <si>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</si>
  <si>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</si>
  <si>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</si>
  <si>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</si>
  <si>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</si>
  <si>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</si>
  <si>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</si>
  <si>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</si>
  <si>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</si>
  <si>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</si>
  <si>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</si>
  <si>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</si>
  <si>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</si>
  <si>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</si>
  <si>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</si>
  <si>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</si>
  <si>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</si>
  <si>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</si>
  <si>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</si>
  <si>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</si>
  <si>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</si>
  <si>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</si>
  <si>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</si>
  <si>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</si>
  <si>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</si>
  <si>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</si>
  <si>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</si>
  <si>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</si>
  <si>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</si>
  <si>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</si>
  <si>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</si>
  <si>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</si>
  <si>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</si>
  <si>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</si>
  <si>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</si>
  <si>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</si>
  <si>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</si>
  <si>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</si>
  <si>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</si>
  <si>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</si>
  <si>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</si>
  <si>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</si>
  <si>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</si>
  <si>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</si>
  <si>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</si>
  <si>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</si>
  <si>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</si>
  <si>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</si>
  <si>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</si>
  <si>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</si>
  <si>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</si>
  <si>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</si>
  <si>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</si>
  <si>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</si>
  <si>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</si>
  <si>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</si>
  <si>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</si>
  <si>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Spesielle driftsutgifter, kan nyttes under postene 60 og 70</t>
  </si>
  <si>
    <t>Tilskudd til kommuner og fylkeskommuner, kan nyttes under postene 21 og 70</t>
  </si>
  <si>
    <t>Tilskudd til private, kan nyttes under postene 21 og 60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</si>
  <si>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</si>
  <si>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</si>
  <si>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</si>
  <si>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</si>
  <si>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</si>
  <si>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</si>
  <si>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</si>
  <si>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</si>
  <si>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</si>
  <si>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</si>
  <si>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</si>
  <si>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</si>
  <si>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</si>
  <si>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</si>
  <si>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</si>
  <si>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</si>
  <si>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</si>
  <si>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</si>
  <si>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</si>
  <si>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</si>
  <si>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</si>
  <si>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</si>
  <si>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</si>
  <si>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</si>
  <si>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</si>
  <si>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</si>
  <si>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</si>
  <si>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</si>
  <si>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</si>
  <si>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</si>
  <si>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</si>
  <si>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</si>
  <si>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</si>
  <si>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</si>
  <si>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</si>
  <si>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</si>
  <si>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</si>
  <si>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</si>
  <si>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</si>
  <si>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</si>
  <si>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</si>
  <si>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</si>
  <si>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</si>
  <si>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</si>
  <si>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</si>
  <si>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</si>
  <si>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</si>
  <si>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</si>
  <si>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</si>
  <si>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</si>
  <si>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</si>
  <si>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</si>
  <si>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</si>
  <si>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</si>
  <si>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</si>
  <si>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</si>
  <si>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</si>
  <si>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</si>
  <si>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</si>
  <si>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</si>
  <si>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</si>
  <si>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</si>
  <si>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</si>
  <si>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</si>
  <si>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</si>
  <si>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</si>
  <si>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</si>
  <si>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</si>
  <si>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</si>
  <si>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</si>
  <si>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</si>
  <si>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</si>
  <si>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</si>
  <si>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</si>
  <si>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</si>
  <si>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</si>
  <si>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</si>
  <si>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</si>
  <si>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</si>
  <si>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</si>
  <si>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</si>
  <si>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</si>
  <si>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</si>
  <si>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</si>
  <si>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Utenlandsk statsgjeld, renter og provisjon mv.</t>
  </si>
  <si>
    <t>Renter og provisjon mv. på innenlandsk statsgjeld, overslagsbevilgning</t>
  </si>
  <si>
    <t>Sum kap 1650</t>
  </si>
  <si>
    <t>Statsgjeld, avdrag og innløsning:</t>
  </si>
  <si>
    <t>Avdrag på innenlandsk statsgjeld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</si>
  <si>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</si>
  <si>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</si>
  <si>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</si>
  <si>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</si>
  <si>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</si>
  <si>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</si>
  <si>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</si>
  <si>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</si>
  <si>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</si>
  <si>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</si>
  <si>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</si>
  <si>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</si>
  <si>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</si>
  <si>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</si>
  <si>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</si>
  <si>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</si>
  <si>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</si>
  <si>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</si>
  <si>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</si>
  <si>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</si>
  <si>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</si>
  <si>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</si>
  <si>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</si>
  <si>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</si>
  <si>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</si>
  <si>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</si>
  <si>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</si>
  <si>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</si>
  <si>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</si>
  <si>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</si>
  <si>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</si>
  <si>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</si>
  <si>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</si>
  <si>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</si>
  <si>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</si>
  <si>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</si>
  <si>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</si>
  <si>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</si>
  <si>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</si>
  <si>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</si>
  <si>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</si>
  <si>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</si>
  <si>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</si>
  <si>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</si>
  <si>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</si>
  <si>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</si>
  <si>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</si>
  <si>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</si>
  <si>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</si>
  <si>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</si>
  <si>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</si>
  <si>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</si>
  <si>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</si>
  <si>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</si>
  <si>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</si>
  <si>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</si>
  <si>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</si>
  <si>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</si>
  <si>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</si>
  <si>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</si>
  <si>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</si>
  <si>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</si>
  <si>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</si>
  <si>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</si>
  <si>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</si>
  <si>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</si>
  <si>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</si>
  <si>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</si>
  <si>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</si>
  <si>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</si>
  <si>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</si>
  <si>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</si>
  <si>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</si>
  <si>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</si>
  <si>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</si>
  <si>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</si>
  <si>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</si>
  <si>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</si>
  <si>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</si>
  <si>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</si>
  <si>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</si>
  <si>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</si>
  <si>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</si>
  <si>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</si>
  <si>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</si>
  <si>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</si>
  <si>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</si>
  <si>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</si>
  <si>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</si>
  <si>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</si>
  <si>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</si>
  <si>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</si>
  <si>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</si>
  <si>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</si>
  <si>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</si>
  <si>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</si>
  <si>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</si>
  <si>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</si>
  <si>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</si>
  <si>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</si>
  <si>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</si>
  <si>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</si>
  <si>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</si>
  <si>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</si>
  <si>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</si>
  <si>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</si>
  <si>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</si>
  <si>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</si>
  <si>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</si>
  <si>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</si>
  <si>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</si>
  <si>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</si>
  <si>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</si>
  <si>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</si>
  <si>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</si>
  <si>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</si>
  <si>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</si>
  <si>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Lønnsregulering for arbeidstakere i det statlige tariffområdet:</t>
  </si>
  <si>
    <t>Sum kap 2315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</si>
  <si>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</si>
  <si>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</si>
  <si>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</si>
  <si>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</si>
  <si>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</si>
  <si>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</si>
  <si>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</si>
  <si>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</si>
  <si>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</si>
  <si>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</si>
  <si>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</si>
  <si>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</si>
  <si>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</si>
  <si>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</si>
  <si>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</si>
  <si>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</si>
  <si>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</si>
  <si>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</si>
  <si>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</si>
  <si>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</si>
  <si>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</si>
  <si>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</si>
  <si>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</si>
  <si>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</si>
  <si>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</si>
  <si>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</si>
  <si>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</si>
  <si>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</si>
  <si>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</si>
  <si>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</si>
  <si>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</si>
  <si>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</si>
  <si>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</si>
  <si>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</si>
  <si>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</si>
  <si>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</si>
  <si>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</si>
  <si>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</si>
  <si>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</si>
  <si>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</si>
  <si>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</si>
  <si>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</si>
  <si>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</si>
  <si>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</si>
  <si>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</si>
  <si>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</si>
  <si>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</si>
  <si>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</si>
  <si>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</si>
  <si>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</si>
  <si>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</si>
  <si>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</si>
  <si>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</si>
  <si>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</si>
  <si>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</si>
  <si>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</si>
  <si>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</si>
  <si>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</si>
  <si>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</si>
  <si>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</si>
  <si>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</si>
  <si>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</si>
  <si>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</si>
  <si>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</si>
  <si>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</si>
  <si>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</si>
  <si>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</si>
  <si>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</si>
  <si>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</si>
  <si>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</si>
  <si>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</si>
  <si>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</si>
  <si>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</si>
  <si>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</si>
  <si>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</si>
  <si>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</si>
  <si>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</si>
  <si>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</si>
  <si>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</si>
  <si>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</si>
  <si>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</si>
  <si>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</si>
  <si>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</si>
  <si>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</si>
  <si>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</si>
  <si>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</si>
  <si>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</si>
  <si>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</si>
  <si>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</si>
  <si>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</si>
  <si>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</si>
  <si>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</si>
  <si>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</si>
  <si>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</si>
  <si>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</si>
  <si>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</si>
  <si>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</si>
  <si>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</si>
  <si>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</si>
  <si>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</si>
  <si>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</si>
  <si>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</si>
  <si>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</si>
  <si>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</si>
  <si>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</si>
  <si>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</si>
  <si>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</si>
  <si>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</si>
  <si>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</si>
  <si>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</si>
  <si>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</si>
  <si>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</si>
  <si>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</si>
  <si>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</si>
  <si>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</si>
  <si>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</si>
  <si>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</si>
  <si>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</si>
  <si>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</si>
  <si>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</si>
  <si>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</si>
  <si>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</si>
  <si>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</si>
  <si>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</si>
  <si>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</si>
  <si>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</si>
  <si>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</si>
  <si>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</si>
  <si>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</si>
  <si>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</si>
  <si>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</si>
  <si>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</si>
  <si>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</si>
  <si>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</si>
  <si>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</si>
  <si>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</si>
  <si>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</si>
  <si>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</si>
  <si>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</si>
  <si>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</si>
  <si>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</si>
  <si>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</si>
  <si>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</si>
  <si>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</si>
  <si>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</si>
  <si>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</si>
  <si>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</si>
  <si>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</si>
  <si>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</si>
  <si>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</si>
  <si>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</si>
  <si>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</si>
  <si>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</si>
  <si>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</si>
  <si>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</si>
  <si>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</si>
  <si>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</si>
  <si>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</si>
  <si>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</si>
  <si>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</si>
  <si>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</si>
  <si>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</si>
  <si>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</si>
  <si>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</si>
  <si>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</si>
  <si>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</si>
  <si>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</si>
  <si>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</si>
  <si>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</si>
  <si>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</si>
  <si>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</si>
  <si>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</si>
  <si>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</si>
  <si>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</si>
  <si>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</si>
  <si>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juni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</si>
</sst>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66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1786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0</v>
      </c>
      <c r="C5" s="2" t="s">
        <v>1</v>
      </c>
      <c r="D5" s="6"/>
      <c r="E5" s="7" t="s">
        <v>2</v>
      </c>
      <c r="F5" s="8" t="s">
        <v>3</v>
      </c>
      <c r="G5" s="8" t="s">
        <v>4</v>
      </c>
      <c r="H5" s="8" t="s">
        <v>5</v>
      </c>
      <c r="I5" s="8" t="s">
        <v>6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7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8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9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10</v>
      </c>
      <c r="E10" s="13">
        <v>0</v>
      </c>
      <c r="F10" s="13">
        <v>11186</v>
      </c>
      <c r="G10" s="13">
        <v>11186</v>
      </c>
      <c r="H10" s="13">
        <v>8389.5</v>
      </c>
      <c r="I10" s="13">
        <v>2796.5</v>
      </c>
    </row>
    <row r="11" spans="1:17" x14ac:dyDescent="0.2">
      <c r="B11"/>
      <c r="C11" s="2">
        <v>50</v>
      </c>
      <c r="D11" s="5" t="s">
        <v>11</v>
      </c>
      <c r="E11" s="13">
        <v>0</v>
      </c>
      <c r="F11" s="13">
        <v>173089</v>
      </c>
      <c r="G11" s="13">
        <v>173089</v>
      </c>
      <c r="H11" s="13">
        <v>129816.75</v>
      </c>
      <c r="I11" s="13">
        <v>43272.25</v>
      </c>
    </row>
    <row r="12" spans="1:17" x14ac:dyDescent="0.2">
      <c r="B12"/>
      <c r="C12" s="2">
        <v>51</v>
      </c>
      <c r="D12" s="5" t="s">
        <v>12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13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158066.25</v>
      </c>
      <c r="I13" s="16">
        <f>SUBTOTAL(9,I10:I12)</f>
        <v>46068.75</v>
      </c>
    </row>
    <row r="14" spans="1:17" ht="15" customHeight="1" x14ac:dyDescent="0.25">
      <c r="B14" s="10">
        <v>2</v>
      </c>
      <c r="C14" s="11"/>
      <c r="D14" s="5" t="s">
        <v>14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10</v>
      </c>
      <c r="E15" s="13">
        <v>0</v>
      </c>
      <c r="F15" s="13">
        <v>9310</v>
      </c>
      <c r="G15" s="13">
        <v>9310</v>
      </c>
      <c r="H15" s="13">
        <v>6982.5</v>
      </c>
      <c r="I15" s="13">
        <v>2327.5</v>
      </c>
    </row>
    <row r="16" spans="1:17" x14ac:dyDescent="0.2">
      <c r="B16"/>
      <c r="C16" s="2">
        <v>50</v>
      </c>
      <c r="D16" s="5" t="s">
        <v>15</v>
      </c>
      <c r="E16" s="13">
        <v>0</v>
      </c>
      <c r="F16" s="13">
        <v>18784</v>
      </c>
      <c r="G16" s="13">
        <v>18784</v>
      </c>
      <c r="H16" s="13">
        <v>14088</v>
      </c>
      <c r="I16" s="13">
        <v>4696</v>
      </c>
    </row>
    <row r="17" spans="2:9" ht="15" customHeight="1" x14ac:dyDescent="0.2">
      <c r="B17"/>
      <c r="C17" s="14">
        <f>SUBTOTAL(9,C15:C16)</f>
        <v>51</v>
      </c>
      <c r="D17" s="15" t="s">
        <v>16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21070.5</v>
      </c>
      <c r="I17" s="16">
        <f>SUBTOTAL(9,I15:I16)</f>
        <v>7023.5</v>
      </c>
    </row>
    <row r="18" spans="2:9" ht="15" customHeight="1" x14ac:dyDescent="0.2">
      <c r="C18" s="17">
        <f>SUBTOTAL(9,C9:C17)</f>
        <v>153</v>
      </c>
      <c r="D18" s="18" t="s">
        <v>17</v>
      </c>
      <c r="E18" s="19">
        <f>SUBTOTAL(9,E9:E17)</f>
        <v>0</v>
      </c>
      <c r="F18" s="19">
        <f>SUBTOTAL(9,F9:F17)</f>
        <v>232229</v>
      </c>
      <c r="G18" s="19">
        <f>SUBTOTAL(9,G9:G17)</f>
        <v>232229</v>
      </c>
      <c r="H18" s="19">
        <f>SUBTOTAL(9,H9:H17)</f>
        <v>179136.75</v>
      </c>
      <c r="I18" s="19">
        <f>SUBTOTAL(9,I9:I17)</f>
        <v>53092.25</v>
      </c>
    </row>
    <row r="19" spans="2:9" ht="15" customHeight="1" x14ac:dyDescent="0.2">
      <c r="C19" s="17">
        <f>SUBTOTAL(9,C8:C18)</f>
        <v>153</v>
      </c>
      <c r="D19" s="18" t="s">
        <v>18</v>
      </c>
      <c r="E19" s="19">
        <f>SUBTOTAL(9,E8:E18)</f>
        <v>0</v>
      </c>
      <c r="F19" s="19">
        <f>SUBTOTAL(9,F8:F18)</f>
        <v>232229</v>
      </c>
      <c r="G19" s="19">
        <f>SUBTOTAL(9,G8:G18)</f>
        <v>232229</v>
      </c>
      <c r="H19" s="19">
        <f>SUBTOTAL(9,H8:H18)</f>
        <v>179136.75</v>
      </c>
      <c r="I19" s="19">
        <f>SUBTOTAL(9,I8:I18)</f>
        <v>53092.25</v>
      </c>
    </row>
    <row r="20" spans="2:9" x14ac:dyDescent="0.2">
      <c r="C20" s="17"/>
      <c r="D20" s="20"/>
      <c r="E20" s="21"/>
      <c r="F20" s="21"/>
      <c r="G20" s="21"/>
      <c r="H20" s="21"/>
      <c r="I20" s="21"/>
    </row>
    <row r="21" spans="2:9" ht="15" customHeight="1" x14ac:dyDescent="0.2">
      <c r="B21" s="1"/>
      <c r="C21" s="2"/>
      <c r="D21" s="3" t="s">
        <v>19</v>
      </c>
      <c r="E21" s="1"/>
      <c r="F21" s="1"/>
      <c r="G21" s="1"/>
      <c r="H21" s="1"/>
      <c r="I21" s="1"/>
    </row>
    <row r="22" spans="2:9" ht="27" customHeight="1" x14ac:dyDescent="0.25">
      <c r="B22" s="1"/>
      <c r="C22" s="2"/>
      <c r="D22" s="9" t="s">
        <v>8</v>
      </c>
      <c r="E22" s="1"/>
      <c r="F22" s="1"/>
      <c r="G22" s="1"/>
      <c r="H22" s="1"/>
      <c r="I22" s="1"/>
    </row>
    <row r="23" spans="2:9" ht="15" customHeight="1" x14ac:dyDescent="0.25">
      <c r="B23" s="10">
        <v>20</v>
      </c>
      <c r="C23" s="11"/>
      <c r="D23" s="5" t="s">
        <v>20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21</v>
      </c>
      <c r="E24" s="13">
        <v>4118</v>
      </c>
      <c r="F24" s="13">
        <v>103567</v>
      </c>
      <c r="G24" s="13">
        <v>107685</v>
      </c>
      <c r="H24" s="13">
        <v>60331.689160000002</v>
      </c>
      <c r="I24" s="13">
        <v>47353.310839999998</v>
      </c>
    </row>
    <row r="25" spans="2:9" ht="15" customHeight="1" x14ac:dyDescent="0.2">
      <c r="B25"/>
      <c r="C25" s="14">
        <f>SUBTOTAL(9,C24:C24)</f>
        <v>1</v>
      </c>
      <c r="D25" s="15" t="s">
        <v>22</v>
      </c>
      <c r="E25" s="16">
        <f>SUBTOTAL(9,E24:E24)</f>
        <v>4118</v>
      </c>
      <c r="F25" s="16">
        <f>SUBTOTAL(9,F24:F24)</f>
        <v>103567</v>
      </c>
      <c r="G25" s="16">
        <f>SUBTOTAL(9,G24:G24)</f>
        <v>107685</v>
      </c>
      <c r="H25" s="16">
        <f>SUBTOTAL(9,H24:H24)</f>
        <v>60331.689160000002</v>
      </c>
      <c r="I25" s="16">
        <f>SUBTOTAL(9,I24:I24)</f>
        <v>47353.310839999998</v>
      </c>
    </row>
    <row r="26" spans="2:9" ht="15" customHeight="1" x14ac:dyDescent="0.25">
      <c r="B26" s="10">
        <v>21</v>
      </c>
      <c r="C26" s="11"/>
      <c r="D26" s="5" t="s">
        <v>23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21</v>
      </c>
      <c r="E27" s="13">
        <v>5611</v>
      </c>
      <c r="F27" s="13">
        <v>167933</v>
      </c>
      <c r="G27" s="13">
        <v>173544</v>
      </c>
      <c r="H27" s="13">
        <v>76429.940040000001</v>
      </c>
      <c r="I27" s="13">
        <v>97114.059959999999</v>
      </c>
    </row>
    <row r="28" spans="2:9" ht="15" customHeight="1" x14ac:dyDescent="0.2">
      <c r="B28"/>
      <c r="C28" s="14">
        <f>SUBTOTAL(9,C27:C27)</f>
        <v>1</v>
      </c>
      <c r="D28" s="15" t="s">
        <v>24</v>
      </c>
      <c r="E28" s="16">
        <f>SUBTOTAL(9,E27:E27)</f>
        <v>5611</v>
      </c>
      <c r="F28" s="16">
        <f>SUBTOTAL(9,F27:F27)</f>
        <v>167933</v>
      </c>
      <c r="G28" s="16">
        <f>SUBTOTAL(9,G27:G27)</f>
        <v>173544</v>
      </c>
      <c r="H28" s="16">
        <f>SUBTOTAL(9,H27:H27)</f>
        <v>76429.940040000001</v>
      </c>
      <c r="I28" s="16">
        <f>SUBTOTAL(9,I27:I27)</f>
        <v>97114.059959999999</v>
      </c>
    </row>
    <row r="29" spans="2:9" ht="15" customHeight="1" x14ac:dyDescent="0.25">
      <c r="B29" s="10">
        <v>24</v>
      </c>
      <c r="C29" s="11"/>
      <c r="D29" s="5" t="s">
        <v>25</v>
      </c>
      <c r="E29" s="12"/>
      <c r="F29" s="1"/>
      <c r="H29" s="1"/>
      <c r="I29" s="1"/>
    </row>
    <row r="30" spans="2:9" x14ac:dyDescent="0.2">
      <c r="B30"/>
      <c r="C30" s="2">
        <v>1</v>
      </c>
      <c r="D30" s="5" t="s">
        <v>21</v>
      </c>
      <c r="E30" s="13">
        <v>3142</v>
      </c>
      <c r="F30" s="13">
        <v>79450</v>
      </c>
      <c r="G30" s="13">
        <v>82592</v>
      </c>
      <c r="H30" s="13">
        <v>32620.479739999999</v>
      </c>
      <c r="I30" s="13">
        <v>49971.520259999998</v>
      </c>
    </row>
    <row r="31" spans="2:9" x14ac:dyDescent="0.2">
      <c r="B31"/>
      <c r="C31" s="2">
        <v>21</v>
      </c>
      <c r="D31" s="5" t="s">
        <v>26</v>
      </c>
      <c r="E31" s="13">
        <v>0</v>
      </c>
      <c r="F31" s="13">
        <v>21600</v>
      </c>
      <c r="G31" s="13">
        <v>21600</v>
      </c>
      <c r="H31" s="13">
        <v>9635.41878</v>
      </c>
      <c r="I31" s="13">
        <v>11964.58122</v>
      </c>
    </row>
    <row r="32" spans="2:9" ht="15" customHeight="1" x14ac:dyDescent="0.2">
      <c r="B32"/>
      <c r="C32" s="14">
        <f>SUBTOTAL(9,C30:C31)</f>
        <v>22</v>
      </c>
      <c r="D32" s="15" t="s">
        <v>27</v>
      </c>
      <c r="E32" s="16">
        <f>SUBTOTAL(9,E30:E31)</f>
        <v>3142</v>
      </c>
      <c r="F32" s="16">
        <f>SUBTOTAL(9,F30:F31)</f>
        <v>101050</v>
      </c>
      <c r="G32" s="16">
        <f>SUBTOTAL(9,G30:G31)</f>
        <v>104192</v>
      </c>
      <c r="H32" s="16">
        <f>SUBTOTAL(9,H30:H31)</f>
        <v>42255.898520000002</v>
      </c>
      <c r="I32" s="16">
        <f>SUBTOTAL(9,I30:I31)</f>
        <v>61936.101479999998</v>
      </c>
    </row>
    <row r="33" spans="2:9" ht="15" customHeight="1" x14ac:dyDescent="0.2">
      <c r="C33" s="17">
        <f>SUBTOTAL(9,C23:C32)</f>
        <v>24</v>
      </c>
      <c r="D33" s="18" t="s">
        <v>17</v>
      </c>
      <c r="E33" s="19">
        <f>SUBTOTAL(9,E23:E32)</f>
        <v>12871</v>
      </c>
      <c r="F33" s="19">
        <f>SUBTOTAL(9,F23:F32)</f>
        <v>372550</v>
      </c>
      <c r="G33" s="19">
        <f>SUBTOTAL(9,G23:G32)</f>
        <v>385421</v>
      </c>
      <c r="H33" s="19">
        <f>SUBTOTAL(9,H23:H32)</f>
        <v>179017.52772000001</v>
      </c>
      <c r="I33" s="19">
        <f>SUBTOTAL(9,I23:I32)</f>
        <v>206403.47227999999</v>
      </c>
    </row>
    <row r="34" spans="2:9" ht="15" customHeight="1" x14ac:dyDescent="0.2">
      <c r="C34" s="17">
        <f>SUBTOTAL(9,C22:C33)</f>
        <v>24</v>
      </c>
      <c r="D34" s="18" t="s">
        <v>28</v>
      </c>
      <c r="E34" s="19">
        <f>SUBTOTAL(9,E22:E33)</f>
        <v>12871</v>
      </c>
      <c r="F34" s="19">
        <f>SUBTOTAL(9,F22:F33)</f>
        <v>372550</v>
      </c>
      <c r="G34" s="19">
        <f>SUBTOTAL(9,G22:G33)</f>
        <v>385421</v>
      </c>
      <c r="H34" s="19">
        <f>SUBTOTAL(9,H22:H33)</f>
        <v>179017.52772000001</v>
      </c>
      <c r="I34" s="19">
        <f>SUBTOTAL(9,I22:I33)</f>
        <v>206403.47227999999</v>
      </c>
    </row>
    <row r="35" spans="2:9" x14ac:dyDescent="0.2">
      <c r="C35" s="17"/>
      <c r="D35" s="20"/>
      <c r="E35" s="21"/>
      <c r="F35" s="21"/>
      <c r="G35" s="21"/>
      <c r="H35" s="21"/>
      <c r="I35" s="21"/>
    </row>
    <row r="36" spans="2:9" ht="15" customHeight="1" x14ac:dyDescent="0.2">
      <c r="B36" s="1"/>
      <c r="C36" s="2"/>
      <c r="D36" s="3" t="s">
        <v>29</v>
      </c>
      <c r="E36" s="1"/>
      <c r="F36" s="1"/>
      <c r="G36" s="1"/>
      <c r="H36" s="1"/>
      <c r="I36" s="1"/>
    </row>
    <row r="37" spans="2:9" ht="27" customHeight="1" x14ac:dyDescent="0.25">
      <c r="B37" s="1"/>
      <c r="C37" s="2"/>
      <c r="D37" s="9" t="s">
        <v>8</v>
      </c>
      <c r="E37" s="1"/>
      <c r="F37" s="1"/>
      <c r="G37" s="1"/>
      <c r="H37" s="1"/>
      <c r="I37" s="1"/>
    </row>
    <row r="38" spans="2:9" ht="15" customHeight="1" x14ac:dyDescent="0.25">
      <c r="B38" s="10">
        <v>41</v>
      </c>
      <c r="C38" s="11"/>
      <c r="D38" s="5" t="s">
        <v>30</v>
      </c>
      <c r="E38" s="12"/>
      <c r="F38" s="1"/>
      <c r="H38" s="1"/>
      <c r="I38" s="1"/>
    </row>
    <row r="39" spans="2:9" x14ac:dyDescent="0.2">
      <c r="B39"/>
      <c r="C39" s="2">
        <v>1</v>
      </c>
      <c r="D39" s="5" t="s">
        <v>21</v>
      </c>
      <c r="E39" s="13">
        <v>0</v>
      </c>
      <c r="F39" s="13">
        <v>912800</v>
      </c>
      <c r="G39" s="13">
        <v>912800</v>
      </c>
      <c r="H39" s="13">
        <v>437335.40289999999</v>
      </c>
      <c r="I39" s="13">
        <v>475464.59710000001</v>
      </c>
    </row>
    <row r="40" spans="2:9" x14ac:dyDescent="0.2">
      <c r="B40"/>
      <c r="C40" s="2">
        <v>21</v>
      </c>
      <c r="D40" s="5" t="s">
        <v>31</v>
      </c>
      <c r="E40" s="13">
        <v>0</v>
      </c>
      <c r="F40" s="13">
        <v>15000</v>
      </c>
      <c r="G40" s="13">
        <v>15000</v>
      </c>
      <c r="H40" s="13">
        <v>2437.4128300000002</v>
      </c>
      <c r="I40" s="13">
        <v>12562.587170000001</v>
      </c>
    </row>
    <row r="41" spans="2:9" x14ac:dyDescent="0.2">
      <c r="B41"/>
      <c r="C41" s="2">
        <v>45</v>
      </c>
      <c r="D41" s="5" t="s">
        <v>32</v>
      </c>
      <c r="E41" s="13">
        <v>58000</v>
      </c>
      <c r="F41" s="13">
        <v>541000</v>
      </c>
      <c r="G41" s="13">
        <v>599000</v>
      </c>
      <c r="H41" s="13">
        <v>228771.05796999999</v>
      </c>
      <c r="I41" s="13">
        <v>370228.94202999998</v>
      </c>
    </row>
    <row r="42" spans="2:9" x14ac:dyDescent="0.2">
      <c r="B42"/>
      <c r="C42" s="2">
        <v>70</v>
      </c>
      <c r="D42" s="5" t="s">
        <v>33</v>
      </c>
      <c r="E42" s="13">
        <v>0</v>
      </c>
      <c r="F42" s="13">
        <v>178000</v>
      </c>
      <c r="G42" s="13">
        <v>178000</v>
      </c>
      <c r="H42" s="13">
        <v>87281.275999999998</v>
      </c>
      <c r="I42" s="13">
        <v>90718.724000000002</v>
      </c>
    </row>
    <row r="43" spans="2:9" x14ac:dyDescent="0.2">
      <c r="B43"/>
      <c r="C43" s="2">
        <v>72</v>
      </c>
      <c r="D43" s="5" t="s">
        <v>34</v>
      </c>
      <c r="E43" s="13">
        <v>0</v>
      </c>
      <c r="F43" s="13">
        <v>1500</v>
      </c>
      <c r="G43" s="13">
        <v>1500</v>
      </c>
      <c r="H43" s="13">
        <v>1500</v>
      </c>
      <c r="I43" s="13">
        <v>0</v>
      </c>
    </row>
    <row r="44" spans="2:9" x14ac:dyDescent="0.2">
      <c r="B44"/>
      <c r="C44" s="2">
        <v>73</v>
      </c>
      <c r="D44" s="5" t="s">
        <v>35</v>
      </c>
      <c r="E44" s="13">
        <v>0</v>
      </c>
      <c r="F44" s="13">
        <v>15500</v>
      </c>
      <c r="G44" s="13">
        <v>15500</v>
      </c>
      <c r="H44" s="13">
        <v>7991.4940999999999</v>
      </c>
      <c r="I44" s="13">
        <v>7508.5059000000001</v>
      </c>
    </row>
    <row r="45" spans="2:9" x14ac:dyDescent="0.2">
      <c r="B45"/>
      <c r="C45" s="2">
        <v>74</v>
      </c>
      <c r="D45" s="5" t="s">
        <v>36</v>
      </c>
      <c r="E45" s="13">
        <v>0</v>
      </c>
      <c r="F45" s="13">
        <v>5000</v>
      </c>
      <c r="G45" s="13">
        <v>5000</v>
      </c>
      <c r="H45" s="13">
        <v>2169.7662999999998</v>
      </c>
      <c r="I45" s="13">
        <v>2830.2337000000002</v>
      </c>
    </row>
    <row r="46" spans="2:9" ht="15" customHeight="1" x14ac:dyDescent="0.2">
      <c r="B46"/>
      <c r="C46" s="14">
        <f>SUBTOTAL(9,C39:C45)</f>
        <v>356</v>
      </c>
      <c r="D46" s="15" t="s">
        <v>37</v>
      </c>
      <c r="E46" s="16">
        <f>SUBTOTAL(9,E39:E45)</f>
        <v>58000</v>
      </c>
      <c r="F46" s="16">
        <f>SUBTOTAL(9,F39:F45)</f>
        <v>1668800</v>
      </c>
      <c r="G46" s="16">
        <f>SUBTOTAL(9,G39:G45)</f>
        <v>1726800</v>
      </c>
      <c r="H46" s="16">
        <f>SUBTOTAL(9,H39:H45)</f>
        <v>767486.41009999998</v>
      </c>
      <c r="I46" s="16">
        <f>SUBTOTAL(9,I39:I45)</f>
        <v>959313.58990000002</v>
      </c>
    </row>
    <row r="47" spans="2:9" ht="15" customHeight="1" x14ac:dyDescent="0.25">
      <c r="B47" s="10">
        <v>42</v>
      </c>
      <c r="C47" s="11"/>
      <c r="D47" s="5" t="s">
        <v>38</v>
      </c>
      <c r="E47" s="12"/>
      <c r="F47" s="1"/>
      <c r="H47" s="1"/>
      <c r="I47" s="1"/>
    </row>
    <row r="48" spans="2:9" x14ac:dyDescent="0.2">
      <c r="B48"/>
      <c r="C48" s="2">
        <v>1</v>
      </c>
      <c r="D48" s="5" t="s">
        <v>21</v>
      </c>
      <c r="E48" s="13">
        <v>340</v>
      </c>
      <c r="F48" s="13">
        <v>7000</v>
      </c>
      <c r="G48" s="13">
        <v>7340</v>
      </c>
      <c r="H48" s="13">
        <v>3055.17283</v>
      </c>
      <c r="I48" s="13">
        <v>4284.8271699999996</v>
      </c>
    </row>
    <row r="49" spans="2:9" ht="15" customHeight="1" x14ac:dyDescent="0.2">
      <c r="B49"/>
      <c r="C49" s="14">
        <f>SUBTOTAL(9,C48:C48)</f>
        <v>1</v>
      </c>
      <c r="D49" s="15" t="s">
        <v>39</v>
      </c>
      <c r="E49" s="16">
        <f>SUBTOTAL(9,E48:E48)</f>
        <v>340</v>
      </c>
      <c r="F49" s="16">
        <f>SUBTOTAL(9,F48:F48)</f>
        <v>7000</v>
      </c>
      <c r="G49" s="16">
        <f>SUBTOTAL(9,G48:G48)</f>
        <v>7340</v>
      </c>
      <c r="H49" s="16">
        <f>SUBTOTAL(9,H48:H48)</f>
        <v>3055.17283</v>
      </c>
      <c r="I49" s="16">
        <f>SUBTOTAL(9,I48:I48)</f>
        <v>4284.8271699999996</v>
      </c>
    </row>
    <row r="50" spans="2:9" ht="15" customHeight="1" x14ac:dyDescent="0.25">
      <c r="B50" s="10">
        <v>43</v>
      </c>
      <c r="C50" s="11"/>
      <c r="D50" s="5" t="s">
        <v>40</v>
      </c>
      <c r="E50" s="12"/>
      <c r="F50" s="1"/>
      <c r="H50" s="1"/>
      <c r="I50" s="1"/>
    </row>
    <row r="51" spans="2:9" x14ac:dyDescent="0.2">
      <c r="B51"/>
      <c r="C51" s="2">
        <v>1</v>
      </c>
      <c r="D51" s="5" t="s">
        <v>21</v>
      </c>
      <c r="E51" s="13">
        <v>3400</v>
      </c>
      <c r="F51" s="13">
        <v>74100</v>
      </c>
      <c r="G51" s="13">
        <v>77500</v>
      </c>
      <c r="H51" s="13">
        <v>32166.6607</v>
      </c>
      <c r="I51" s="13">
        <v>45333.3393</v>
      </c>
    </row>
    <row r="52" spans="2:9" ht="15" customHeight="1" x14ac:dyDescent="0.2">
      <c r="B52"/>
      <c r="C52" s="14">
        <f>SUBTOTAL(9,C51:C51)</f>
        <v>1</v>
      </c>
      <c r="D52" s="15" t="s">
        <v>41</v>
      </c>
      <c r="E52" s="16">
        <f>SUBTOTAL(9,E51:E51)</f>
        <v>3400</v>
      </c>
      <c r="F52" s="16">
        <f>SUBTOTAL(9,F51:F51)</f>
        <v>74100</v>
      </c>
      <c r="G52" s="16">
        <f>SUBTOTAL(9,G51:G51)</f>
        <v>77500</v>
      </c>
      <c r="H52" s="16">
        <f>SUBTOTAL(9,H51:H51)</f>
        <v>32166.6607</v>
      </c>
      <c r="I52" s="16">
        <f>SUBTOTAL(9,I51:I51)</f>
        <v>45333.3393</v>
      </c>
    </row>
    <row r="53" spans="2:9" ht="15" customHeight="1" x14ac:dyDescent="0.25">
      <c r="B53" s="10">
        <v>44</v>
      </c>
      <c r="C53" s="11"/>
      <c r="D53" s="5" t="s">
        <v>42</v>
      </c>
      <c r="E53" s="12"/>
      <c r="F53" s="1"/>
      <c r="H53" s="1"/>
      <c r="I53" s="1"/>
    </row>
    <row r="54" spans="2:9" x14ac:dyDescent="0.2">
      <c r="B54"/>
      <c r="C54" s="2">
        <v>1</v>
      </c>
      <c r="D54" s="5" t="s">
        <v>21</v>
      </c>
      <c r="E54" s="13">
        <v>650</v>
      </c>
      <c r="F54" s="13">
        <v>14300</v>
      </c>
      <c r="G54" s="13">
        <v>14950</v>
      </c>
      <c r="H54" s="13">
        <v>7548.8526700000002</v>
      </c>
      <c r="I54" s="13">
        <v>7401.1473299999998</v>
      </c>
    </row>
    <row r="55" spans="2:9" ht="15" customHeight="1" x14ac:dyDescent="0.2">
      <c r="B55"/>
      <c r="C55" s="14">
        <f>SUBTOTAL(9,C54:C54)</f>
        <v>1</v>
      </c>
      <c r="D55" s="15" t="s">
        <v>43</v>
      </c>
      <c r="E55" s="16">
        <f>SUBTOTAL(9,E54:E54)</f>
        <v>650</v>
      </c>
      <c r="F55" s="16">
        <f>SUBTOTAL(9,F54:F54)</f>
        <v>14300</v>
      </c>
      <c r="G55" s="16">
        <f>SUBTOTAL(9,G54:G54)</f>
        <v>14950</v>
      </c>
      <c r="H55" s="16">
        <f>SUBTOTAL(9,H54:H54)</f>
        <v>7548.8526700000002</v>
      </c>
      <c r="I55" s="16">
        <f>SUBTOTAL(9,I54:I54)</f>
        <v>7401.1473299999998</v>
      </c>
    </row>
    <row r="56" spans="2:9" ht="15" customHeight="1" x14ac:dyDescent="0.25">
      <c r="B56" s="10">
        <v>45</v>
      </c>
      <c r="C56" s="11"/>
      <c r="D56" s="5" t="s">
        <v>44</v>
      </c>
      <c r="E56" s="12"/>
      <c r="F56" s="1"/>
      <c r="H56" s="1"/>
      <c r="I56" s="1"/>
    </row>
    <row r="57" spans="2:9" x14ac:dyDescent="0.2">
      <c r="B57"/>
      <c r="C57" s="2">
        <v>1</v>
      </c>
      <c r="D57" s="5" t="s">
        <v>21</v>
      </c>
      <c r="E57" s="13">
        <v>315</v>
      </c>
      <c r="F57" s="13">
        <v>9700</v>
      </c>
      <c r="G57" s="13">
        <v>10015</v>
      </c>
      <c r="H57" s="13">
        <v>4096.2486399999998</v>
      </c>
      <c r="I57" s="13">
        <v>5918.7513600000002</v>
      </c>
    </row>
    <row r="58" spans="2:9" ht="15" customHeight="1" x14ac:dyDescent="0.2">
      <c r="B58"/>
      <c r="C58" s="14">
        <f>SUBTOTAL(9,C57:C57)</f>
        <v>1</v>
      </c>
      <c r="D58" s="15" t="s">
        <v>45</v>
      </c>
      <c r="E58" s="16">
        <f>SUBTOTAL(9,E57:E57)</f>
        <v>315</v>
      </c>
      <c r="F58" s="16">
        <f>SUBTOTAL(9,F57:F57)</f>
        <v>9700</v>
      </c>
      <c r="G58" s="16">
        <f>SUBTOTAL(9,G57:G57)</f>
        <v>10015</v>
      </c>
      <c r="H58" s="16">
        <f>SUBTOTAL(9,H57:H57)</f>
        <v>4096.2486399999998</v>
      </c>
      <c r="I58" s="16">
        <f>SUBTOTAL(9,I57:I57)</f>
        <v>5918.7513600000002</v>
      </c>
    </row>
    <row r="59" spans="2:9" ht="15" customHeight="1" x14ac:dyDescent="0.25">
      <c r="B59" s="10">
        <v>51</v>
      </c>
      <c r="C59" s="11"/>
      <c r="D59" s="5" t="s">
        <v>46</v>
      </c>
      <c r="E59" s="12"/>
      <c r="F59" s="1"/>
      <c r="H59" s="1"/>
      <c r="I59" s="1"/>
    </row>
    <row r="60" spans="2:9" x14ac:dyDescent="0.2">
      <c r="B60"/>
      <c r="C60" s="2">
        <v>1</v>
      </c>
      <c r="D60" s="5" t="s">
        <v>21</v>
      </c>
      <c r="E60" s="13">
        <v>23113</v>
      </c>
      <c r="F60" s="13">
        <v>471200</v>
      </c>
      <c r="G60" s="13">
        <v>494313</v>
      </c>
      <c r="H60" s="13">
        <v>230235.52288</v>
      </c>
      <c r="I60" s="13">
        <v>264077.47712</v>
      </c>
    </row>
    <row r="61" spans="2:9" x14ac:dyDescent="0.2">
      <c r="B61"/>
      <c r="C61" s="2">
        <v>75</v>
      </c>
      <c r="D61" s="5" t="s">
        <v>47</v>
      </c>
      <c r="E61" s="13">
        <v>0</v>
      </c>
      <c r="F61" s="13">
        <v>21900</v>
      </c>
      <c r="G61" s="13">
        <v>21900</v>
      </c>
      <c r="H61" s="13">
        <v>10950</v>
      </c>
      <c r="I61" s="13">
        <v>10950</v>
      </c>
    </row>
    <row r="62" spans="2:9" ht="15" customHeight="1" x14ac:dyDescent="0.2">
      <c r="B62"/>
      <c r="C62" s="14">
        <f>SUBTOTAL(9,C60:C61)</f>
        <v>76</v>
      </c>
      <c r="D62" s="15" t="s">
        <v>48</v>
      </c>
      <c r="E62" s="16">
        <f>SUBTOTAL(9,E60:E61)</f>
        <v>23113</v>
      </c>
      <c r="F62" s="16">
        <f>SUBTOTAL(9,F60:F61)</f>
        <v>493100</v>
      </c>
      <c r="G62" s="16">
        <f>SUBTOTAL(9,G60:G61)</f>
        <v>516213</v>
      </c>
      <c r="H62" s="16">
        <f>SUBTOTAL(9,H60:H61)</f>
        <v>241185.52288</v>
      </c>
      <c r="I62" s="16">
        <f>SUBTOTAL(9,I60:I61)</f>
        <v>275027.47712</v>
      </c>
    </row>
    <row r="63" spans="2:9" ht="15" customHeight="1" x14ac:dyDescent="0.2">
      <c r="C63" s="17">
        <f>SUBTOTAL(9,C38:C62)</f>
        <v>436</v>
      </c>
      <c r="D63" s="18" t="s">
        <v>17</v>
      </c>
      <c r="E63" s="19">
        <f>SUBTOTAL(9,E38:E62)</f>
        <v>85818</v>
      </c>
      <c r="F63" s="19">
        <f>SUBTOTAL(9,F38:F62)</f>
        <v>2267000</v>
      </c>
      <c r="G63" s="19">
        <f>SUBTOTAL(9,G38:G62)</f>
        <v>2352818</v>
      </c>
      <c r="H63" s="19">
        <f>SUBTOTAL(9,H38:H62)</f>
        <v>1055538.86782</v>
      </c>
      <c r="I63" s="19">
        <f>SUBTOTAL(9,I38:I62)</f>
        <v>1297279.13218</v>
      </c>
    </row>
    <row r="64" spans="2:9" ht="15" customHeight="1" x14ac:dyDescent="0.2">
      <c r="C64" s="17">
        <f>SUBTOTAL(9,C37:C63)</f>
        <v>436</v>
      </c>
      <c r="D64" s="18" t="s">
        <v>49</v>
      </c>
      <c r="E64" s="19">
        <f>SUBTOTAL(9,E37:E63)</f>
        <v>85818</v>
      </c>
      <c r="F64" s="19">
        <f>SUBTOTAL(9,F37:F63)</f>
        <v>2267000</v>
      </c>
      <c r="G64" s="19">
        <f>SUBTOTAL(9,G37:G63)</f>
        <v>2352818</v>
      </c>
      <c r="H64" s="19">
        <f>SUBTOTAL(9,H37:H63)</f>
        <v>1055538.86782</v>
      </c>
      <c r="I64" s="19">
        <f>SUBTOTAL(9,I37:I63)</f>
        <v>1297279.13218</v>
      </c>
    </row>
    <row r="65" spans="2:9" x14ac:dyDescent="0.2">
      <c r="C65" s="17"/>
      <c r="D65" s="20"/>
      <c r="E65" s="21"/>
      <c r="F65" s="21"/>
      <c r="G65" s="21"/>
      <c r="H65" s="21"/>
      <c r="I65" s="21"/>
    </row>
    <row r="66" spans="2:9" ht="15" customHeight="1" x14ac:dyDescent="0.2">
      <c r="B66" s="1"/>
      <c r="C66" s="2"/>
      <c r="D66" s="3" t="s">
        <v>50</v>
      </c>
      <c r="E66" s="1"/>
      <c r="F66" s="1"/>
      <c r="G66" s="1"/>
      <c r="H66" s="1"/>
      <c r="I66" s="1"/>
    </row>
    <row r="67" spans="2:9" ht="27" customHeight="1" x14ac:dyDescent="0.25">
      <c r="B67" s="1"/>
      <c r="C67" s="2"/>
      <c r="D67" s="9" t="s">
        <v>8</v>
      </c>
      <c r="E67" s="1"/>
      <c r="F67" s="1"/>
      <c r="G67" s="1"/>
      <c r="H67" s="1"/>
      <c r="I67" s="1"/>
    </row>
    <row r="68" spans="2:9" ht="15" customHeight="1" x14ac:dyDescent="0.25">
      <c r="B68" s="10">
        <v>61</v>
      </c>
      <c r="C68" s="11"/>
      <c r="D68" s="5" t="s">
        <v>51</v>
      </c>
      <c r="E68" s="12"/>
      <c r="F68" s="1"/>
      <c r="H68" s="1"/>
      <c r="I68" s="1"/>
    </row>
    <row r="69" spans="2:9" x14ac:dyDescent="0.2">
      <c r="B69"/>
      <c r="C69" s="2">
        <v>1</v>
      </c>
      <c r="D69" s="5" t="s">
        <v>21</v>
      </c>
      <c r="E69" s="13">
        <v>4367</v>
      </c>
      <c r="F69" s="13">
        <v>96797</v>
      </c>
      <c r="G69" s="13">
        <v>101164</v>
      </c>
      <c r="H69" s="13">
        <v>44564.717859999997</v>
      </c>
      <c r="I69" s="13">
        <v>56599.282140000003</v>
      </c>
    </row>
    <row r="70" spans="2:9" ht="15" customHeight="1" x14ac:dyDescent="0.2">
      <c r="B70"/>
      <c r="C70" s="14">
        <f>SUBTOTAL(9,C69:C69)</f>
        <v>1</v>
      </c>
      <c r="D70" s="15" t="s">
        <v>52</v>
      </c>
      <c r="E70" s="16">
        <f>SUBTOTAL(9,E69:E69)</f>
        <v>4367</v>
      </c>
      <c r="F70" s="16">
        <f>SUBTOTAL(9,F69:F69)</f>
        <v>96797</v>
      </c>
      <c r="G70" s="16">
        <f>SUBTOTAL(9,G69:G69)</f>
        <v>101164</v>
      </c>
      <c r="H70" s="16">
        <f>SUBTOTAL(9,H69:H69)</f>
        <v>44564.717859999997</v>
      </c>
      <c r="I70" s="16">
        <f>SUBTOTAL(9,I69:I69)</f>
        <v>56599.282140000003</v>
      </c>
    </row>
    <row r="71" spans="2:9" ht="15" customHeight="1" x14ac:dyDescent="0.2">
      <c r="C71" s="17">
        <f>SUBTOTAL(9,C68:C70)</f>
        <v>1</v>
      </c>
      <c r="D71" s="18" t="s">
        <v>17</v>
      </c>
      <c r="E71" s="19">
        <f>SUBTOTAL(9,E68:E70)</f>
        <v>4367</v>
      </c>
      <c r="F71" s="19">
        <f>SUBTOTAL(9,F68:F70)</f>
        <v>96797</v>
      </c>
      <c r="G71" s="19">
        <f>SUBTOTAL(9,G68:G70)</f>
        <v>101164</v>
      </c>
      <c r="H71" s="19">
        <f>SUBTOTAL(9,H68:H70)</f>
        <v>44564.717859999997</v>
      </c>
      <c r="I71" s="19">
        <f>SUBTOTAL(9,I68:I70)</f>
        <v>56599.282140000003</v>
      </c>
    </row>
    <row r="72" spans="2:9" ht="15" customHeight="1" x14ac:dyDescent="0.2">
      <c r="C72" s="17">
        <f>SUBTOTAL(9,C67:C71)</f>
        <v>1</v>
      </c>
      <c r="D72" s="18" t="s">
        <v>53</v>
      </c>
      <c r="E72" s="19">
        <f>SUBTOTAL(9,E67:E71)</f>
        <v>4367</v>
      </c>
      <c r="F72" s="19">
        <f>SUBTOTAL(9,F67:F71)</f>
        <v>96797</v>
      </c>
      <c r="G72" s="19">
        <f>SUBTOTAL(9,G67:G71)</f>
        <v>101164</v>
      </c>
      <c r="H72" s="19">
        <f>SUBTOTAL(9,H67:H71)</f>
        <v>44564.717859999997</v>
      </c>
      <c r="I72" s="19">
        <f>SUBTOTAL(9,I67:I71)</f>
        <v>56599.282140000003</v>
      </c>
    </row>
    <row r="73" spans="2:9" x14ac:dyDescent="0.2">
      <c r="C73" s="17"/>
      <c r="D73" s="20"/>
      <c r="E73" s="21"/>
      <c r="F73" s="21"/>
      <c r="G73" s="21"/>
      <c r="H73" s="21"/>
      <c r="I73" s="21"/>
    </row>
    <row r="74" spans="2:9" ht="15" customHeight="1" x14ac:dyDescent="0.2">
      <c r="B74" s="1"/>
      <c r="C74" s="2"/>
      <c r="D74" s="3" t="s">
        <v>54</v>
      </c>
      <c r="E74" s="1"/>
      <c r="F74" s="1"/>
      <c r="G74" s="1"/>
      <c r="H74" s="1"/>
      <c r="I74" s="1"/>
    </row>
    <row r="75" spans="2:9" ht="27" customHeight="1" x14ac:dyDescent="0.25">
      <c r="B75" s="1"/>
      <c r="C75" s="2"/>
      <c r="D75" s="9" t="s">
        <v>55</v>
      </c>
      <c r="E75" s="1"/>
      <c r="F75" s="1"/>
      <c r="G75" s="1"/>
      <c r="H75" s="1"/>
      <c r="I75" s="1"/>
    </row>
    <row r="76" spans="2:9" ht="15" customHeight="1" x14ac:dyDescent="0.25">
      <c r="B76" s="10">
        <v>100</v>
      </c>
      <c r="C76" s="11"/>
      <c r="D76" s="5" t="s">
        <v>56</v>
      </c>
      <c r="E76" s="12"/>
      <c r="F76" s="1"/>
      <c r="H76" s="1"/>
      <c r="I76" s="1"/>
    </row>
    <row r="77" spans="2:9" x14ac:dyDescent="0.2">
      <c r="B77"/>
      <c r="C77" s="2">
        <v>1</v>
      </c>
      <c r="D77" s="5" t="s">
        <v>21</v>
      </c>
      <c r="E77" s="13">
        <v>40675</v>
      </c>
      <c r="F77" s="13">
        <v>2100252</v>
      </c>
      <c r="G77" s="13">
        <v>2140927</v>
      </c>
      <c r="H77" s="13">
        <v>1023053.05261</v>
      </c>
      <c r="I77" s="13">
        <v>1117873.9473900001</v>
      </c>
    </row>
    <row r="78" spans="2:9" x14ac:dyDescent="0.2">
      <c r="B78"/>
      <c r="C78" s="2">
        <v>21</v>
      </c>
      <c r="D78" s="5" t="s">
        <v>31</v>
      </c>
      <c r="E78" s="13">
        <v>5187</v>
      </c>
      <c r="F78" s="13">
        <v>12231</v>
      </c>
      <c r="G78" s="13">
        <v>17418</v>
      </c>
      <c r="H78" s="13">
        <v>3148.7727799999998</v>
      </c>
      <c r="I78" s="13">
        <v>14269.227220000001</v>
      </c>
    </row>
    <row r="79" spans="2:9" x14ac:dyDescent="0.2">
      <c r="B79"/>
      <c r="C79" s="2">
        <v>45</v>
      </c>
      <c r="D79" s="5" t="s">
        <v>32</v>
      </c>
      <c r="E79" s="13">
        <v>0</v>
      </c>
      <c r="F79" s="13">
        <v>20250</v>
      </c>
      <c r="G79" s="13">
        <v>20250</v>
      </c>
      <c r="H79" s="13">
        <v>3791.07861</v>
      </c>
      <c r="I79" s="13">
        <v>16458.92139</v>
      </c>
    </row>
    <row r="80" spans="2:9" x14ac:dyDescent="0.2">
      <c r="B80"/>
      <c r="C80" s="2">
        <v>70</v>
      </c>
      <c r="D80" s="5" t="s">
        <v>57</v>
      </c>
      <c r="E80" s="13">
        <v>0</v>
      </c>
      <c r="F80" s="13">
        <v>998</v>
      </c>
      <c r="G80" s="13">
        <v>998</v>
      </c>
      <c r="H80" s="13">
        <v>0</v>
      </c>
      <c r="I80" s="13">
        <v>998</v>
      </c>
    </row>
    <row r="81" spans="2:9" x14ac:dyDescent="0.2">
      <c r="B81"/>
      <c r="C81" s="2">
        <v>71</v>
      </c>
      <c r="D81" s="5" t="s">
        <v>58</v>
      </c>
      <c r="E81" s="13">
        <v>0</v>
      </c>
      <c r="F81" s="13">
        <v>25205</v>
      </c>
      <c r="G81" s="13">
        <v>25205</v>
      </c>
      <c r="H81" s="13">
        <v>10110</v>
      </c>
      <c r="I81" s="13">
        <v>15095</v>
      </c>
    </row>
    <row r="82" spans="2:9" x14ac:dyDescent="0.2">
      <c r="B82"/>
      <c r="C82" s="2">
        <v>72</v>
      </c>
      <c r="D82" s="5" t="s">
        <v>59</v>
      </c>
      <c r="E82" s="13">
        <v>0</v>
      </c>
      <c r="F82" s="13">
        <v>169</v>
      </c>
      <c r="G82" s="13">
        <v>169</v>
      </c>
      <c r="H82" s="13">
        <v>10.810079999999999</v>
      </c>
      <c r="I82" s="13">
        <v>158.18992</v>
      </c>
    </row>
    <row r="83" spans="2:9" x14ac:dyDescent="0.2">
      <c r="B83"/>
      <c r="C83" s="2">
        <v>90</v>
      </c>
      <c r="D83" s="5" t="s">
        <v>60</v>
      </c>
      <c r="E83" s="13">
        <v>0</v>
      </c>
      <c r="F83" s="13">
        <v>360</v>
      </c>
      <c r="G83" s="13">
        <v>360</v>
      </c>
      <c r="H83" s="13">
        <v>35.288379999999997</v>
      </c>
      <c r="I83" s="13">
        <v>324.71161999999998</v>
      </c>
    </row>
    <row r="84" spans="2:9" ht="15" customHeight="1" x14ac:dyDescent="0.2">
      <c r="B84"/>
      <c r="C84" s="14">
        <f>SUBTOTAL(9,C77:C83)</f>
        <v>370</v>
      </c>
      <c r="D84" s="15" t="s">
        <v>61</v>
      </c>
      <c r="E84" s="16">
        <f>SUBTOTAL(9,E77:E83)</f>
        <v>45862</v>
      </c>
      <c r="F84" s="16">
        <f>SUBTOTAL(9,F77:F83)</f>
        <v>2159465</v>
      </c>
      <c r="G84" s="16">
        <f>SUBTOTAL(9,G77:G83)</f>
        <v>2205327</v>
      </c>
      <c r="H84" s="16">
        <f>SUBTOTAL(9,H77:H83)</f>
        <v>1040149.00246</v>
      </c>
      <c r="I84" s="16">
        <f>SUBTOTAL(9,I77:I83)</f>
        <v>1165177.9975400001</v>
      </c>
    </row>
    <row r="85" spans="2:9" ht="15" customHeight="1" x14ac:dyDescent="0.25">
      <c r="B85" s="10">
        <v>103</v>
      </c>
      <c r="C85" s="11"/>
      <c r="D85" s="5" t="s">
        <v>62</v>
      </c>
      <c r="E85" s="12"/>
      <c r="F85" s="1"/>
      <c r="H85" s="1"/>
      <c r="I85" s="1"/>
    </row>
    <row r="86" spans="2:9" x14ac:dyDescent="0.2">
      <c r="B86"/>
      <c r="C86" s="2">
        <v>1</v>
      </c>
      <c r="D86" s="5" t="s">
        <v>21</v>
      </c>
      <c r="E86" s="13">
        <v>10833</v>
      </c>
      <c r="F86" s="13">
        <v>49439</v>
      </c>
      <c r="G86" s="13">
        <v>60272</v>
      </c>
      <c r="H86" s="13">
        <v>26708.034350000002</v>
      </c>
      <c r="I86" s="13">
        <v>33563.965649999998</v>
      </c>
    </row>
    <row r="87" spans="2:9" ht="15" customHeight="1" x14ac:dyDescent="0.2">
      <c r="B87"/>
      <c r="C87" s="14">
        <f>SUBTOTAL(9,C86:C86)</f>
        <v>1</v>
      </c>
      <c r="D87" s="15" t="s">
        <v>63</v>
      </c>
      <c r="E87" s="16">
        <f>SUBTOTAL(9,E86:E86)</f>
        <v>10833</v>
      </c>
      <c r="F87" s="16">
        <f>SUBTOTAL(9,F86:F86)</f>
        <v>49439</v>
      </c>
      <c r="G87" s="16">
        <f>SUBTOTAL(9,G86:G86)</f>
        <v>60272</v>
      </c>
      <c r="H87" s="16">
        <f>SUBTOTAL(9,H86:H86)</f>
        <v>26708.034350000002</v>
      </c>
      <c r="I87" s="16">
        <f>SUBTOTAL(9,I86:I86)</f>
        <v>33563.965649999998</v>
      </c>
    </row>
    <row r="88" spans="2:9" ht="15" customHeight="1" x14ac:dyDescent="0.25">
      <c r="B88" s="10">
        <v>104</v>
      </c>
      <c r="C88" s="11"/>
      <c r="D88" s="5" t="s">
        <v>64</v>
      </c>
      <c r="E88" s="12"/>
      <c r="F88" s="1"/>
      <c r="H88" s="1"/>
      <c r="I88" s="1"/>
    </row>
    <row r="89" spans="2:9" x14ac:dyDescent="0.2">
      <c r="B89"/>
      <c r="C89" s="2">
        <v>1</v>
      </c>
      <c r="D89" s="5" t="s">
        <v>21</v>
      </c>
      <c r="E89" s="13">
        <v>434</v>
      </c>
      <c r="F89" s="13">
        <v>9558</v>
      </c>
      <c r="G89" s="13">
        <v>9992</v>
      </c>
      <c r="H89" s="13">
        <v>1688.0595800000001</v>
      </c>
      <c r="I89" s="13">
        <v>8303.9404200000008</v>
      </c>
    </row>
    <row r="90" spans="2:9" ht="15" customHeight="1" x14ac:dyDescent="0.2">
      <c r="B90"/>
      <c r="C90" s="14">
        <f>SUBTOTAL(9,C89:C89)</f>
        <v>1</v>
      </c>
      <c r="D90" s="15" t="s">
        <v>65</v>
      </c>
      <c r="E90" s="16">
        <f>SUBTOTAL(9,E89:E89)</f>
        <v>434</v>
      </c>
      <c r="F90" s="16">
        <f>SUBTOTAL(9,F89:F89)</f>
        <v>9558</v>
      </c>
      <c r="G90" s="16">
        <f>SUBTOTAL(9,G89:G89)</f>
        <v>9992</v>
      </c>
      <c r="H90" s="16">
        <f>SUBTOTAL(9,H89:H89)</f>
        <v>1688.0595800000001</v>
      </c>
      <c r="I90" s="16">
        <f>SUBTOTAL(9,I89:I89)</f>
        <v>8303.9404200000008</v>
      </c>
    </row>
    <row r="91" spans="2:9" ht="15" customHeight="1" x14ac:dyDescent="0.2">
      <c r="C91" s="17">
        <f>SUBTOTAL(9,C76:C90)</f>
        <v>372</v>
      </c>
      <c r="D91" s="18" t="s">
        <v>66</v>
      </c>
      <c r="E91" s="19">
        <f>SUBTOTAL(9,E76:E90)</f>
        <v>57129</v>
      </c>
      <c r="F91" s="19">
        <f>SUBTOTAL(9,F76:F90)</f>
        <v>2218462</v>
      </c>
      <c r="G91" s="19">
        <f>SUBTOTAL(9,G76:G90)</f>
        <v>2275591</v>
      </c>
      <c r="H91" s="19">
        <f>SUBTOTAL(9,H76:H90)</f>
        <v>1068545.0963899998</v>
      </c>
      <c r="I91" s="19">
        <f>SUBTOTAL(9,I76:I90)</f>
        <v>1207045.9036100002</v>
      </c>
    </row>
    <row r="92" spans="2:9" ht="27" customHeight="1" x14ac:dyDescent="0.25">
      <c r="B92" s="1"/>
      <c r="C92" s="2"/>
      <c r="D92" s="9" t="s">
        <v>67</v>
      </c>
      <c r="E92" s="1"/>
      <c r="F92" s="1"/>
      <c r="G92" s="1"/>
      <c r="H92" s="1"/>
      <c r="I92" s="1"/>
    </row>
    <row r="93" spans="2:9" ht="15" customHeight="1" x14ac:dyDescent="0.25">
      <c r="B93" s="10">
        <v>115</v>
      </c>
      <c r="C93" s="11"/>
      <c r="D93" s="5" t="s">
        <v>68</v>
      </c>
      <c r="E93" s="12"/>
      <c r="F93" s="1"/>
      <c r="H93" s="1"/>
      <c r="I93" s="1"/>
    </row>
    <row r="94" spans="2:9" x14ac:dyDescent="0.2">
      <c r="B94"/>
      <c r="C94" s="2">
        <v>1</v>
      </c>
      <c r="D94" s="5" t="s">
        <v>69</v>
      </c>
      <c r="E94" s="13">
        <v>656</v>
      </c>
      <c r="F94" s="13">
        <v>17122</v>
      </c>
      <c r="G94" s="13">
        <v>17778</v>
      </c>
      <c r="H94" s="13">
        <v>7332.6160900000004</v>
      </c>
      <c r="I94" s="13">
        <v>10445.38391</v>
      </c>
    </row>
    <row r="95" spans="2:9" x14ac:dyDescent="0.2">
      <c r="B95"/>
      <c r="C95" s="2">
        <v>70</v>
      </c>
      <c r="D95" s="5" t="s">
        <v>70</v>
      </c>
      <c r="E95" s="13">
        <v>0</v>
      </c>
      <c r="F95" s="13">
        <v>48242</v>
      </c>
      <c r="G95" s="13">
        <v>48242</v>
      </c>
      <c r="H95" s="13">
        <v>19260.471649999999</v>
      </c>
      <c r="I95" s="13">
        <v>28981.528350000001</v>
      </c>
    </row>
    <row r="96" spans="2:9" ht="15" customHeight="1" x14ac:dyDescent="0.2">
      <c r="B96"/>
      <c r="C96" s="14">
        <f>SUBTOTAL(9,C94:C95)</f>
        <v>71</v>
      </c>
      <c r="D96" s="15" t="s">
        <v>71</v>
      </c>
      <c r="E96" s="16">
        <f>SUBTOTAL(9,E94:E95)</f>
        <v>656</v>
      </c>
      <c r="F96" s="16">
        <f>SUBTOTAL(9,F94:F95)</f>
        <v>65364</v>
      </c>
      <c r="G96" s="16">
        <f>SUBTOTAL(9,G94:G95)</f>
        <v>66020</v>
      </c>
      <c r="H96" s="16">
        <f>SUBTOTAL(9,H94:H95)</f>
        <v>26593.087739999999</v>
      </c>
      <c r="I96" s="16">
        <f>SUBTOTAL(9,I94:I95)</f>
        <v>39426.912259999997</v>
      </c>
    </row>
    <row r="97" spans="2:9" ht="15" customHeight="1" x14ac:dyDescent="0.25">
      <c r="B97" s="10">
        <v>116</v>
      </c>
      <c r="C97" s="11"/>
      <c r="D97" s="5" t="s">
        <v>72</v>
      </c>
      <c r="E97" s="12"/>
      <c r="F97" s="1"/>
      <c r="H97" s="1"/>
      <c r="I97" s="1"/>
    </row>
    <row r="98" spans="2:9" x14ac:dyDescent="0.2">
      <c r="B98"/>
      <c r="C98" s="2">
        <v>70</v>
      </c>
      <c r="D98" s="5" t="s">
        <v>73</v>
      </c>
      <c r="E98" s="13">
        <v>0</v>
      </c>
      <c r="F98" s="13">
        <v>1551475</v>
      </c>
      <c r="G98" s="13">
        <v>1551475</v>
      </c>
      <c r="H98" s="13">
        <v>1128700.3673</v>
      </c>
      <c r="I98" s="13">
        <v>422774.63270000002</v>
      </c>
    </row>
    <row r="99" spans="2:9" x14ac:dyDescent="0.2">
      <c r="B99"/>
      <c r="C99" s="2">
        <v>90</v>
      </c>
      <c r="D99" s="5" t="s">
        <v>74</v>
      </c>
      <c r="E99" s="13">
        <v>0</v>
      </c>
      <c r="F99" s="13">
        <v>192620</v>
      </c>
      <c r="G99" s="13">
        <v>192620</v>
      </c>
      <c r="H99" s="13">
        <v>192619.95</v>
      </c>
      <c r="I99" s="13">
        <v>0.05</v>
      </c>
    </row>
    <row r="100" spans="2:9" ht="15" customHeight="1" x14ac:dyDescent="0.2">
      <c r="B100"/>
      <c r="C100" s="14">
        <f>SUBTOTAL(9,C98:C99)</f>
        <v>160</v>
      </c>
      <c r="D100" s="15" t="s">
        <v>75</v>
      </c>
      <c r="E100" s="16">
        <f>SUBTOTAL(9,E98:E99)</f>
        <v>0</v>
      </c>
      <c r="F100" s="16">
        <f>SUBTOTAL(9,F98:F99)</f>
        <v>1744095</v>
      </c>
      <c r="G100" s="16">
        <f>SUBTOTAL(9,G98:G99)</f>
        <v>1744095</v>
      </c>
      <c r="H100" s="16">
        <f>SUBTOTAL(9,H98:H99)</f>
        <v>1321320.3173</v>
      </c>
      <c r="I100" s="16">
        <f>SUBTOTAL(9,I98:I99)</f>
        <v>422774.6827</v>
      </c>
    </row>
    <row r="101" spans="2:9" ht="15" customHeight="1" x14ac:dyDescent="0.25">
      <c r="B101" s="10">
        <v>117</v>
      </c>
      <c r="C101" s="11"/>
      <c r="D101" s="5" t="s">
        <v>76</v>
      </c>
      <c r="E101" s="12"/>
      <c r="F101" s="1"/>
      <c r="H101" s="1"/>
      <c r="I101" s="1"/>
    </row>
    <row r="102" spans="2:9" x14ac:dyDescent="0.2">
      <c r="B102"/>
      <c r="C102" s="2">
        <v>75</v>
      </c>
      <c r="D102" s="5" t="s">
        <v>77</v>
      </c>
      <c r="E102" s="13">
        <v>13369</v>
      </c>
      <c r="F102" s="13">
        <v>1507428</v>
      </c>
      <c r="G102" s="13">
        <v>1520797</v>
      </c>
      <c r="H102" s="13">
        <v>447001.89841999998</v>
      </c>
      <c r="I102" s="13">
        <v>1073795.10158</v>
      </c>
    </row>
    <row r="103" spans="2:9" x14ac:dyDescent="0.2">
      <c r="B103"/>
      <c r="C103" s="2">
        <v>76</v>
      </c>
      <c r="D103" s="5" t="s">
        <v>78</v>
      </c>
      <c r="E103" s="13">
        <v>74492</v>
      </c>
      <c r="F103" s="13">
        <v>1306624</v>
      </c>
      <c r="G103" s="13">
        <v>1381116</v>
      </c>
      <c r="H103" s="13">
        <v>439243.21909999999</v>
      </c>
      <c r="I103" s="13">
        <v>941872.78090000001</v>
      </c>
    </row>
    <row r="104" spans="2:9" x14ac:dyDescent="0.2">
      <c r="B104"/>
      <c r="C104" s="2">
        <v>77</v>
      </c>
      <c r="D104" s="5" t="s">
        <v>79</v>
      </c>
      <c r="E104" s="13">
        <v>0</v>
      </c>
      <c r="F104" s="13">
        <v>45000</v>
      </c>
      <c r="G104" s="13">
        <v>45000</v>
      </c>
      <c r="H104" s="13">
        <v>0</v>
      </c>
      <c r="I104" s="13">
        <v>45000</v>
      </c>
    </row>
    <row r="105" spans="2:9" x14ac:dyDescent="0.2">
      <c r="B105"/>
      <c r="C105" s="2">
        <v>78</v>
      </c>
      <c r="D105" s="5" t="s">
        <v>80</v>
      </c>
      <c r="E105" s="13">
        <v>0</v>
      </c>
      <c r="F105" s="13">
        <v>37000</v>
      </c>
      <c r="G105" s="13">
        <v>37000</v>
      </c>
      <c r="H105" s="13">
        <v>0</v>
      </c>
      <c r="I105" s="13">
        <v>37000</v>
      </c>
    </row>
    <row r="106" spans="2:9" ht="15" customHeight="1" x14ac:dyDescent="0.2">
      <c r="B106"/>
      <c r="C106" s="14">
        <f>SUBTOTAL(9,C102:C105)</f>
        <v>306</v>
      </c>
      <c r="D106" s="15" t="s">
        <v>81</v>
      </c>
      <c r="E106" s="16">
        <f>SUBTOTAL(9,E102:E105)</f>
        <v>87861</v>
      </c>
      <c r="F106" s="16">
        <f>SUBTOTAL(9,F102:F105)</f>
        <v>2896052</v>
      </c>
      <c r="G106" s="16">
        <f>SUBTOTAL(9,G102:G105)</f>
        <v>2983913</v>
      </c>
      <c r="H106" s="16">
        <f>SUBTOTAL(9,H102:H105)</f>
        <v>886245.11751999997</v>
      </c>
      <c r="I106" s="16">
        <f>SUBTOTAL(9,I102:I105)</f>
        <v>2097667.8824800001</v>
      </c>
    </row>
    <row r="107" spans="2:9" ht="15" customHeight="1" x14ac:dyDescent="0.25">
      <c r="B107" s="10">
        <v>118</v>
      </c>
      <c r="C107" s="11"/>
      <c r="D107" s="5" t="s">
        <v>82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83</v>
      </c>
      <c r="E108" s="13">
        <v>0</v>
      </c>
      <c r="F108" s="13">
        <v>31967</v>
      </c>
      <c r="G108" s="13">
        <v>31967</v>
      </c>
      <c r="H108" s="13">
        <v>16732.796269999999</v>
      </c>
      <c r="I108" s="13">
        <v>15234.203729999999</v>
      </c>
    </row>
    <row r="109" spans="2:9" x14ac:dyDescent="0.2">
      <c r="B109"/>
      <c r="C109" s="2">
        <v>70</v>
      </c>
      <c r="D109" s="5" t="s">
        <v>84</v>
      </c>
      <c r="E109" s="13">
        <v>43692</v>
      </c>
      <c r="F109" s="13">
        <v>300079</v>
      </c>
      <c r="G109" s="13">
        <v>343771</v>
      </c>
      <c r="H109" s="13">
        <v>135132.74165000001</v>
      </c>
      <c r="I109" s="13">
        <v>208638.25834999999</v>
      </c>
    </row>
    <row r="110" spans="2:9" ht="25.5" x14ac:dyDescent="0.2">
      <c r="B110"/>
      <c r="C110" s="2">
        <v>71</v>
      </c>
      <c r="D110" s="5" t="s">
        <v>85</v>
      </c>
      <c r="E110" s="13">
        <v>13841</v>
      </c>
      <c r="F110" s="13">
        <v>56905</v>
      </c>
      <c r="G110" s="13">
        <v>70746</v>
      </c>
      <c r="H110" s="13">
        <v>21413.36709</v>
      </c>
      <c r="I110" s="13">
        <v>49332.63291</v>
      </c>
    </row>
    <row r="111" spans="2:9" x14ac:dyDescent="0.2">
      <c r="B111"/>
      <c r="C111" s="2">
        <v>76</v>
      </c>
      <c r="D111" s="5" t="s">
        <v>86</v>
      </c>
      <c r="E111" s="13">
        <v>112</v>
      </c>
      <c r="F111" s="13">
        <v>38530</v>
      </c>
      <c r="G111" s="13">
        <v>38642</v>
      </c>
      <c r="H111" s="13">
        <v>1000</v>
      </c>
      <c r="I111" s="13">
        <v>37642</v>
      </c>
    </row>
    <row r="112" spans="2:9" ht="15" customHeight="1" x14ac:dyDescent="0.2">
      <c r="B112"/>
      <c r="C112" s="14">
        <f>SUBTOTAL(9,C108:C111)</f>
        <v>218</v>
      </c>
      <c r="D112" s="15" t="s">
        <v>87</v>
      </c>
      <c r="E112" s="16">
        <f>SUBTOTAL(9,E108:E111)</f>
        <v>57645</v>
      </c>
      <c r="F112" s="16">
        <f>SUBTOTAL(9,F108:F111)</f>
        <v>427481</v>
      </c>
      <c r="G112" s="16">
        <f>SUBTOTAL(9,G108:G111)</f>
        <v>485126</v>
      </c>
      <c r="H112" s="16">
        <f>SUBTOTAL(9,H108:H111)</f>
        <v>174278.90500999999</v>
      </c>
      <c r="I112" s="16">
        <f>SUBTOTAL(9,I108:I111)</f>
        <v>310847.09499000001</v>
      </c>
    </row>
    <row r="113" spans="2:9" ht="15" customHeight="1" x14ac:dyDescent="0.25">
      <c r="B113" s="10">
        <v>119</v>
      </c>
      <c r="C113" s="11"/>
      <c r="D113" s="5" t="s">
        <v>88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69</v>
      </c>
      <c r="E114" s="13">
        <v>102</v>
      </c>
      <c r="F114" s="13">
        <v>2083</v>
      </c>
      <c r="G114" s="13">
        <v>2185</v>
      </c>
      <c r="H114" s="13">
        <v>72.707719999999995</v>
      </c>
      <c r="I114" s="13">
        <v>2112.2922800000001</v>
      </c>
    </row>
    <row r="115" spans="2:9" x14ac:dyDescent="0.2">
      <c r="B115"/>
      <c r="C115" s="2">
        <v>70</v>
      </c>
      <c r="D115" s="5" t="s">
        <v>89</v>
      </c>
      <c r="E115" s="13">
        <v>9</v>
      </c>
      <c r="F115" s="13">
        <v>12003</v>
      </c>
      <c r="G115" s="13">
        <v>12012</v>
      </c>
      <c r="H115" s="13">
        <v>2640</v>
      </c>
      <c r="I115" s="13">
        <v>9372</v>
      </c>
    </row>
    <row r="116" spans="2:9" ht="15" customHeight="1" x14ac:dyDescent="0.2">
      <c r="B116"/>
      <c r="C116" s="14">
        <f>SUBTOTAL(9,C114:C115)</f>
        <v>71</v>
      </c>
      <c r="D116" s="15" t="s">
        <v>90</v>
      </c>
      <c r="E116" s="16">
        <f>SUBTOTAL(9,E114:E115)</f>
        <v>111</v>
      </c>
      <c r="F116" s="16">
        <f>SUBTOTAL(9,F114:F115)</f>
        <v>14086</v>
      </c>
      <c r="G116" s="16">
        <f>SUBTOTAL(9,G114:G115)</f>
        <v>14197</v>
      </c>
      <c r="H116" s="16">
        <f>SUBTOTAL(9,H114:H115)</f>
        <v>2712.7077199999999</v>
      </c>
      <c r="I116" s="16">
        <f>SUBTOTAL(9,I114:I115)</f>
        <v>11484.29228</v>
      </c>
    </row>
    <row r="117" spans="2:9" ht="15" customHeight="1" x14ac:dyDescent="0.2">
      <c r="C117" s="17">
        <f>SUBTOTAL(9,C93:C116)</f>
        <v>826</v>
      </c>
      <c r="D117" s="18" t="s">
        <v>91</v>
      </c>
      <c r="E117" s="19">
        <f>SUBTOTAL(9,E93:E116)</f>
        <v>146273</v>
      </c>
      <c r="F117" s="19">
        <f>SUBTOTAL(9,F93:F116)</f>
        <v>5147078</v>
      </c>
      <c r="G117" s="19">
        <f>SUBTOTAL(9,G93:G116)</f>
        <v>5293351</v>
      </c>
      <c r="H117" s="19">
        <f>SUBTOTAL(9,H93:H116)</f>
        <v>2411150.1352899997</v>
      </c>
      <c r="I117" s="19">
        <f>SUBTOTAL(9,I93:I116)</f>
        <v>2882200.8647100003</v>
      </c>
    </row>
    <row r="118" spans="2:9" ht="27" customHeight="1" x14ac:dyDescent="0.25">
      <c r="B118" s="1"/>
      <c r="C118" s="2"/>
      <c r="D118" s="9" t="s">
        <v>92</v>
      </c>
      <c r="E118" s="1"/>
      <c r="F118" s="1"/>
      <c r="G118" s="1"/>
      <c r="H118" s="1"/>
      <c r="I118" s="1"/>
    </row>
    <row r="119" spans="2:9" ht="15" customHeight="1" x14ac:dyDescent="0.25">
      <c r="B119" s="10">
        <v>140</v>
      </c>
      <c r="C119" s="11"/>
      <c r="D119" s="5" t="s">
        <v>93</v>
      </c>
      <c r="E119" s="12"/>
      <c r="F119" s="1"/>
      <c r="H119" s="1"/>
      <c r="I119" s="1"/>
    </row>
    <row r="120" spans="2:9" x14ac:dyDescent="0.2">
      <c r="B120"/>
      <c r="C120" s="2">
        <v>1</v>
      </c>
      <c r="D120" s="5" t="s">
        <v>21</v>
      </c>
      <c r="E120" s="13">
        <v>2117</v>
      </c>
      <c r="F120" s="13">
        <v>1431636</v>
      </c>
      <c r="G120" s="13">
        <v>1433753</v>
      </c>
      <c r="H120" s="13">
        <v>651978.56137000001</v>
      </c>
      <c r="I120" s="13">
        <v>781774.43862999999</v>
      </c>
    </row>
    <row r="121" spans="2:9" x14ac:dyDescent="0.2">
      <c r="B121"/>
      <c r="C121" s="2">
        <v>45</v>
      </c>
      <c r="D121" s="5" t="s">
        <v>32</v>
      </c>
      <c r="E121" s="13">
        <v>5920</v>
      </c>
      <c r="F121" s="13">
        <v>30257</v>
      </c>
      <c r="G121" s="13">
        <v>36177</v>
      </c>
      <c r="H121" s="13">
        <v>1824.9102600000001</v>
      </c>
      <c r="I121" s="13">
        <v>34352.089740000003</v>
      </c>
    </row>
    <row r="122" spans="2:9" ht="15" customHeight="1" x14ac:dyDescent="0.2">
      <c r="B122"/>
      <c r="C122" s="14">
        <f>SUBTOTAL(9,C120:C121)</f>
        <v>46</v>
      </c>
      <c r="D122" s="15" t="s">
        <v>94</v>
      </c>
      <c r="E122" s="16">
        <f>SUBTOTAL(9,E120:E121)</f>
        <v>8037</v>
      </c>
      <c r="F122" s="16">
        <f>SUBTOTAL(9,F120:F121)</f>
        <v>1461893</v>
      </c>
      <c r="G122" s="16">
        <f>SUBTOTAL(9,G120:G121)</f>
        <v>1469930</v>
      </c>
      <c r="H122" s="16">
        <f>SUBTOTAL(9,H120:H121)</f>
        <v>653803.47163000004</v>
      </c>
      <c r="I122" s="16">
        <f>SUBTOTAL(9,I120:I121)</f>
        <v>816126.52836999996</v>
      </c>
    </row>
    <row r="123" spans="2:9" ht="15" customHeight="1" x14ac:dyDescent="0.25">
      <c r="B123" s="10">
        <v>141</v>
      </c>
      <c r="C123" s="11"/>
      <c r="D123" s="5" t="s">
        <v>95</v>
      </c>
      <c r="E123" s="12"/>
      <c r="F123" s="1"/>
      <c r="H123" s="1"/>
      <c r="I123" s="1"/>
    </row>
    <row r="124" spans="2:9" x14ac:dyDescent="0.2">
      <c r="B124"/>
      <c r="C124" s="2">
        <v>1</v>
      </c>
      <c r="D124" s="5" t="s">
        <v>21</v>
      </c>
      <c r="E124" s="13">
        <v>10984</v>
      </c>
      <c r="F124" s="13">
        <v>236172</v>
      </c>
      <c r="G124" s="13">
        <v>247156</v>
      </c>
      <c r="H124" s="13">
        <v>97872.857080000002</v>
      </c>
      <c r="I124" s="13">
        <v>149283.14292000001</v>
      </c>
    </row>
    <row r="125" spans="2:9" ht="15" customHeight="1" x14ac:dyDescent="0.2">
      <c r="B125"/>
      <c r="C125" s="14">
        <f>SUBTOTAL(9,C124:C124)</f>
        <v>1</v>
      </c>
      <c r="D125" s="15" t="s">
        <v>96</v>
      </c>
      <c r="E125" s="16">
        <f>SUBTOTAL(9,E124:E124)</f>
        <v>10984</v>
      </c>
      <c r="F125" s="16">
        <f>SUBTOTAL(9,F124:F124)</f>
        <v>236172</v>
      </c>
      <c r="G125" s="16">
        <f>SUBTOTAL(9,G124:G124)</f>
        <v>247156</v>
      </c>
      <c r="H125" s="16">
        <f>SUBTOTAL(9,H124:H124)</f>
        <v>97872.857080000002</v>
      </c>
      <c r="I125" s="16">
        <f>SUBTOTAL(9,I124:I124)</f>
        <v>149283.14292000001</v>
      </c>
    </row>
    <row r="126" spans="2:9" ht="15" customHeight="1" x14ac:dyDescent="0.25">
      <c r="B126" s="10">
        <v>144</v>
      </c>
      <c r="C126" s="11"/>
      <c r="D126" s="5" t="s">
        <v>97</v>
      </c>
      <c r="E126" s="12"/>
      <c r="F126" s="1"/>
      <c r="H126" s="1"/>
      <c r="I126" s="1"/>
    </row>
    <row r="127" spans="2:9" x14ac:dyDescent="0.2">
      <c r="B127"/>
      <c r="C127" s="2">
        <v>1</v>
      </c>
      <c r="D127" s="5" t="s">
        <v>21</v>
      </c>
      <c r="E127" s="13">
        <v>2248</v>
      </c>
      <c r="F127" s="13">
        <v>45101</v>
      </c>
      <c r="G127" s="13">
        <v>47349</v>
      </c>
      <c r="H127" s="13">
        <v>20832.920559999999</v>
      </c>
      <c r="I127" s="13">
        <v>26516.079440000001</v>
      </c>
    </row>
    <row r="128" spans="2:9" ht="15" customHeight="1" x14ac:dyDescent="0.2">
      <c r="B128"/>
      <c r="C128" s="14">
        <f>SUBTOTAL(9,C127:C127)</f>
        <v>1</v>
      </c>
      <c r="D128" s="15" t="s">
        <v>98</v>
      </c>
      <c r="E128" s="16">
        <f>SUBTOTAL(9,E127:E127)</f>
        <v>2248</v>
      </c>
      <c r="F128" s="16">
        <f>SUBTOTAL(9,F127:F127)</f>
        <v>45101</v>
      </c>
      <c r="G128" s="16">
        <f>SUBTOTAL(9,G127:G127)</f>
        <v>47349</v>
      </c>
      <c r="H128" s="16">
        <f>SUBTOTAL(9,H127:H127)</f>
        <v>20832.920559999999</v>
      </c>
      <c r="I128" s="16">
        <f>SUBTOTAL(9,I127:I127)</f>
        <v>26516.079440000001</v>
      </c>
    </row>
    <row r="129" spans="2:9" ht="15" customHeight="1" x14ac:dyDescent="0.2">
      <c r="C129" s="17">
        <f>SUBTOTAL(9,C119:C128)</f>
        <v>48</v>
      </c>
      <c r="D129" s="18" t="s">
        <v>99</v>
      </c>
      <c r="E129" s="19">
        <f>SUBTOTAL(9,E119:E128)</f>
        <v>21269</v>
      </c>
      <c r="F129" s="19">
        <f>SUBTOTAL(9,F119:F128)</f>
        <v>1743166</v>
      </c>
      <c r="G129" s="19">
        <f>SUBTOTAL(9,G119:G128)</f>
        <v>1764435</v>
      </c>
      <c r="H129" s="19">
        <f>SUBTOTAL(9,H119:H128)</f>
        <v>772509.24927000003</v>
      </c>
      <c r="I129" s="19">
        <f>SUBTOTAL(9,I119:I128)</f>
        <v>991925.75072999997</v>
      </c>
    </row>
    <row r="130" spans="2:9" ht="27" customHeight="1" x14ac:dyDescent="0.25">
      <c r="B130" s="1"/>
      <c r="C130" s="2"/>
      <c r="D130" s="9" t="s">
        <v>100</v>
      </c>
      <c r="E130" s="1"/>
      <c r="F130" s="1"/>
      <c r="G130" s="1"/>
      <c r="H130" s="1"/>
      <c r="I130" s="1"/>
    </row>
    <row r="131" spans="2:9" ht="15" customHeight="1" x14ac:dyDescent="0.25">
      <c r="B131" s="10">
        <v>150</v>
      </c>
      <c r="C131" s="11"/>
      <c r="D131" s="5" t="s">
        <v>101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102</v>
      </c>
      <c r="E132" s="13">
        <v>4097</v>
      </c>
      <c r="F132" s="13">
        <v>2094640</v>
      </c>
      <c r="G132" s="13">
        <v>2098737</v>
      </c>
      <c r="H132" s="13">
        <v>483189.59399000002</v>
      </c>
      <c r="I132" s="13">
        <v>1615547.40601</v>
      </c>
    </row>
    <row r="133" spans="2:9" ht="15" customHeight="1" x14ac:dyDescent="0.2">
      <c r="B133"/>
      <c r="C133" s="14">
        <f>SUBTOTAL(9,C132:C132)</f>
        <v>78</v>
      </c>
      <c r="D133" s="15" t="s">
        <v>103</v>
      </c>
      <c r="E133" s="16">
        <f>SUBTOTAL(9,E132:E132)</f>
        <v>4097</v>
      </c>
      <c r="F133" s="16">
        <f>SUBTOTAL(9,F132:F132)</f>
        <v>2094640</v>
      </c>
      <c r="G133" s="16">
        <f>SUBTOTAL(9,G132:G132)</f>
        <v>2098737</v>
      </c>
      <c r="H133" s="16">
        <f>SUBTOTAL(9,H132:H132)</f>
        <v>483189.59399000002</v>
      </c>
      <c r="I133" s="16">
        <f>SUBTOTAL(9,I132:I132)</f>
        <v>1615547.40601</v>
      </c>
    </row>
    <row r="134" spans="2:9" ht="15" customHeight="1" x14ac:dyDescent="0.25">
      <c r="B134" s="10">
        <v>151</v>
      </c>
      <c r="C134" s="11"/>
      <c r="D134" s="5" t="s">
        <v>104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105</v>
      </c>
      <c r="E135" s="13">
        <v>977</v>
      </c>
      <c r="F135" s="13">
        <v>581500</v>
      </c>
      <c r="G135" s="13">
        <v>582477</v>
      </c>
      <c r="H135" s="13">
        <v>116539.88592</v>
      </c>
      <c r="I135" s="13">
        <v>465937.11408000003</v>
      </c>
    </row>
    <row r="136" spans="2:9" ht="15" customHeight="1" x14ac:dyDescent="0.2">
      <c r="B136"/>
      <c r="C136" s="14">
        <f>SUBTOTAL(9,C135:C135)</f>
        <v>78</v>
      </c>
      <c r="D136" s="15" t="s">
        <v>106</v>
      </c>
      <c r="E136" s="16">
        <f>SUBTOTAL(9,E135:E135)</f>
        <v>977</v>
      </c>
      <c r="F136" s="16">
        <f>SUBTOTAL(9,F135:F135)</f>
        <v>581500</v>
      </c>
      <c r="G136" s="16">
        <f>SUBTOTAL(9,G135:G135)</f>
        <v>582477</v>
      </c>
      <c r="H136" s="16">
        <f>SUBTOTAL(9,H135:H135)</f>
        <v>116539.88592</v>
      </c>
      <c r="I136" s="16">
        <f>SUBTOTAL(9,I135:I135)</f>
        <v>465937.11408000003</v>
      </c>
    </row>
    <row r="137" spans="2:9" ht="15" customHeight="1" x14ac:dyDescent="0.25">
      <c r="B137" s="10">
        <v>152</v>
      </c>
      <c r="C137" s="11"/>
      <c r="D137" s="5" t="s">
        <v>107</v>
      </c>
      <c r="E137" s="12"/>
      <c r="F137" s="1"/>
      <c r="H137" s="1"/>
      <c r="I137" s="1"/>
    </row>
    <row r="138" spans="2:9" x14ac:dyDescent="0.2">
      <c r="B138"/>
      <c r="C138" s="2">
        <v>78</v>
      </c>
      <c r="D138" s="5" t="s">
        <v>108</v>
      </c>
      <c r="E138" s="13">
        <v>337</v>
      </c>
      <c r="F138" s="13">
        <v>574000</v>
      </c>
      <c r="G138" s="13">
        <v>574337</v>
      </c>
      <c r="H138" s="13">
        <v>104533.61951</v>
      </c>
      <c r="I138" s="13">
        <v>469803.38049000001</v>
      </c>
    </row>
    <row r="139" spans="2:9" ht="15" customHeight="1" x14ac:dyDescent="0.2">
      <c r="B139"/>
      <c r="C139" s="14">
        <f>SUBTOTAL(9,C138:C138)</f>
        <v>78</v>
      </c>
      <c r="D139" s="15" t="s">
        <v>109</v>
      </c>
      <c r="E139" s="16">
        <f>SUBTOTAL(9,E138:E138)</f>
        <v>337</v>
      </c>
      <c r="F139" s="16">
        <f>SUBTOTAL(9,F138:F138)</f>
        <v>574000</v>
      </c>
      <c r="G139" s="16">
        <f>SUBTOTAL(9,G138:G138)</f>
        <v>574337</v>
      </c>
      <c r="H139" s="16">
        <f>SUBTOTAL(9,H138:H138)</f>
        <v>104533.61951</v>
      </c>
      <c r="I139" s="16">
        <f>SUBTOTAL(9,I138:I138)</f>
        <v>469803.38049000001</v>
      </c>
    </row>
    <row r="140" spans="2:9" ht="15" customHeight="1" x14ac:dyDescent="0.25">
      <c r="B140" s="10">
        <v>153</v>
      </c>
      <c r="C140" s="11"/>
      <c r="D140" s="5" t="s">
        <v>110</v>
      </c>
      <c r="E140" s="12"/>
      <c r="F140" s="1"/>
      <c r="H140" s="1"/>
      <c r="I140" s="1"/>
    </row>
    <row r="141" spans="2:9" x14ac:dyDescent="0.2">
      <c r="B141"/>
      <c r="C141" s="2">
        <v>78</v>
      </c>
      <c r="D141" s="5" t="s">
        <v>111</v>
      </c>
      <c r="E141" s="13">
        <v>25</v>
      </c>
      <c r="F141" s="13">
        <v>80000</v>
      </c>
      <c r="G141" s="13">
        <v>80025</v>
      </c>
      <c r="H141" s="13">
        <v>57119.208729999998</v>
      </c>
      <c r="I141" s="13">
        <v>22905.791270000002</v>
      </c>
    </row>
    <row r="142" spans="2:9" ht="15" customHeight="1" x14ac:dyDescent="0.2">
      <c r="B142"/>
      <c r="C142" s="14">
        <f>SUBTOTAL(9,C141:C141)</f>
        <v>78</v>
      </c>
      <c r="D142" s="15" t="s">
        <v>112</v>
      </c>
      <c r="E142" s="16">
        <f>SUBTOTAL(9,E141:E141)</f>
        <v>25</v>
      </c>
      <c r="F142" s="16">
        <f>SUBTOTAL(9,F141:F141)</f>
        <v>80000</v>
      </c>
      <c r="G142" s="16">
        <f>SUBTOTAL(9,G141:G141)</f>
        <v>80025</v>
      </c>
      <c r="H142" s="16">
        <f>SUBTOTAL(9,H141:H141)</f>
        <v>57119.208729999998</v>
      </c>
      <c r="I142" s="16">
        <f>SUBTOTAL(9,I141:I141)</f>
        <v>22905.791270000002</v>
      </c>
    </row>
    <row r="143" spans="2:9" ht="15" customHeight="1" x14ac:dyDescent="0.2">
      <c r="C143" s="17">
        <f>SUBTOTAL(9,C131:C142)</f>
        <v>312</v>
      </c>
      <c r="D143" s="18" t="s">
        <v>113</v>
      </c>
      <c r="E143" s="19">
        <f>SUBTOTAL(9,E131:E142)</f>
        <v>5436</v>
      </c>
      <c r="F143" s="19">
        <f>SUBTOTAL(9,F131:F142)</f>
        <v>3330140</v>
      </c>
      <c r="G143" s="19">
        <f>SUBTOTAL(9,G131:G142)</f>
        <v>3335576</v>
      </c>
      <c r="H143" s="19">
        <f>SUBTOTAL(9,H131:H142)</f>
        <v>761382.30814999994</v>
      </c>
      <c r="I143" s="19">
        <f>SUBTOTAL(9,I131:I142)</f>
        <v>2574193.6918500001</v>
      </c>
    </row>
    <row r="144" spans="2:9" ht="27" customHeight="1" x14ac:dyDescent="0.25">
      <c r="B144" s="1"/>
      <c r="C144" s="2"/>
      <c r="D144" s="9" t="s">
        <v>114</v>
      </c>
      <c r="E144" s="1"/>
      <c r="F144" s="1"/>
      <c r="G144" s="1"/>
      <c r="H144" s="1"/>
      <c r="I144" s="1"/>
    </row>
    <row r="145" spans="2:9" ht="15" customHeight="1" x14ac:dyDescent="0.25">
      <c r="B145" s="10">
        <v>160</v>
      </c>
      <c r="C145" s="11"/>
      <c r="D145" s="5" t="s">
        <v>115</v>
      </c>
      <c r="E145" s="12"/>
      <c r="F145" s="1"/>
      <c r="H145" s="1"/>
      <c r="I145" s="1"/>
    </row>
    <row r="146" spans="2:9" x14ac:dyDescent="0.2">
      <c r="B146"/>
      <c r="C146" s="2">
        <v>1</v>
      </c>
      <c r="D146" s="5" t="s">
        <v>21</v>
      </c>
      <c r="E146" s="13">
        <v>1063</v>
      </c>
      <c r="F146" s="13">
        <v>22110</v>
      </c>
      <c r="G146" s="13">
        <v>23173</v>
      </c>
      <c r="H146" s="13">
        <v>7759.1908999999996</v>
      </c>
      <c r="I146" s="13">
        <v>15413.8091</v>
      </c>
    </row>
    <row r="147" spans="2:9" x14ac:dyDescent="0.2">
      <c r="B147"/>
      <c r="C147" s="2">
        <v>70</v>
      </c>
      <c r="D147" s="5" t="s">
        <v>116</v>
      </c>
      <c r="E147" s="13">
        <v>2111</v>
      </c>
      <c r="F147" s="13">
        <v>1955488</v>
      </c>
      <c r="G147" s="13">
        <v>1957599</v>
      </c>
      <c r="H147" s="13">
        <v>875480.27364000003</v>
      </c>
      <c r="I147" s="13">
        <v>1082118.72636</v>
      </c>
    </row>
    <row r="148" spans="2:9" x14ac:dyDescent="0.2">
      <c r="B148"/>
      <c r="C148" s="2">
        <v>77</v>
      </c>
      <c r="D148" s="5" t="s">
        <v>117</v>
      </c>
      <c r="E148" s="13">
        <v>178</v>
      </c>
      <c r="F148" s="13">
        <v>142000</v>
      </c>
      <c r="G148" s="13">
        <v>142178</v>
      </c>
      <c r="H148" s="13">
        <v>60278.605190000002</v>
      </c>
      <c r="I148" s="13">
        <v>81899.394809999998</v>
      </c>
    </row>
    <row r="149" spans="2:9" ht="15" customHeight="1" x14ac:dyDescent="0.2">
      <c r="B149"/>
      <c r="C149" s="14">
        <f>SUBTOTAL(9,C146:C148)</f>
        <v>148</v>
      </c>
      <c r="D149" s="15" t="s">
        <v>118</v>
      </c>
      <c r="E149" s="16">
        <f>SUBTOTAL(9,E146:E148)</f>
        <v>3352</v>
      </c>
      <c r="F149" s="16">
        <f>SUBTOTAL(9,F146:F148)</f>
        <v>2119598</v>
      </c>
      <c r="G149" s="16">
        <f>SUBTOTAL(9,G146:G148)</f>
        <v>2122950</v>
      </c>
      <c r="H149" s="16">
        <f>SUBTOTAL(9,H146:H148)</f>
        <v>943518.0697300001</v>
      </c>
      <c r="I149" s="16">
        <f>SUBTOTAL(9,I146:I148)</f>
        <v>1179431.9302699999</v>
      </c>
    </row>
    <row r="150" spans="2:9" ht="15" customHeight="1" x14ac:dyDescent="0.25">
      <c r="B150" s="10">
        <v>161</v>
      </c>
      <c r="C150" s="11"/>
      <c r="D150" s="5" t="s">
        <v>119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120</v>
      </c>
      <c r="E151" s="13">
        <v>5243</v>
      </c>
      <c r="F151" s="13">
        <v>139000</v>
      </c>
      <c r="G151" s="13">
        <v>144243</v>
      </c>
      <c r="H151" s="13">
        <v>53497.816769999998</v>
      </c>
      <c r="I151" s="13">
        <v>90745.183229999995</v>
      </c>
    </row>
    <row r="152" spans="2:9" x14ac:dyDescent="0.2">
      <c r="B152"/>
      <c r="C152" s="2">
        <v>75</v>
      </c>
      <c r="D152" s="5" t="s">
        <v>121</v>
      </c>
      <c r="E152" s="13">
        <v>0</v>
      </c>
      <c r="F152" s="13">
        <v>369500</v>
      </c>
      <c r="G152" s="13">
        <v>369500</v>
      </c>
      <c r="H152" s="13">
        <v>0</v>
      </c>
      <c r="I152" s="13">
        <v>369500</v>
      </c>
    </row>
    <row r="153" spans="2:9" x14ac:dyDescent="0.2">
      <c r="B153"/>
      <c r="C153" s="2">
        <v>95</v>
      </c>
      <c r="D153" s="5" t="s">
        <v>122</v>
      </c>
      <c r="E153" s="13">
        <v>0</v>
      </c>
      <c r="F153" s="13">
        <v>1108500</v>
      </c>
      <c r="G153" s="13">
        <v>1108500</v>
      </c>
      <c r="H153" s="13">
        <v>1125000</v>
      </c>
      <c r="I153" s="13">
        <v>-16500</v>
      </c>
    </row>
    <row r="154" spans="2:9" ht="15" customHeight="1" x14ac:dyDescent="0.2">
      <c r="B154"/>
      <c r="C154" s="14">
        <f>SUBTOTAL(9,C151:C153)</f>
        <v>240</v>
      </c>
      <c r="D154" s="15" t="s">
        <v>123</v>
      </c>
      <c r="E154" s="16">
        <f>SUBTOTAL(9,E151:E153)</f>
        <v>5243</v>
      </c>
      <c r="F154" s="16">
        <f>SUBTOTAL(9,F151:F153)</f>
        <v>1617000</v>
      </c>
      <c r="G154" s="16">
        <f>SUBTOTAL(9,G151:G153)</f>
        <v>1622243</v>
      </c>
      <c r="H154" s="16">
        <f>SUBTOTAL(9,H151:H153)</f>
        <v>1178497.8167699999</v>
      </c>
      <c r="I154" s="16">
        <f>SUBTOTAL(9,I151:I153)</f>
        <v>443745.18322999997</v>
      </c>
    </row>
    <row r="155" spans="2:9" ht="15" customHeight="1" x14ac:dyDescent="0.25">
      <c r="B155" s="10">
        <v>162</v>
      </c>
      <c r="C155" s="11"/>
      <c r="D155" s="5" t="s">
        <v>124</v>
      </c>
      <c r="E155" s="12"/>
      <c r="F155" s="1"/>
      <c r="H155" s="1"/>
      <c r="I155" s="1"/>
    </row>
    <row r="156" spans="2:9" x14ac:dyDescent="0.2">
      <c r="B156"/>
      <c r="C156" s="2">
        <v>70</v>
      </c>
      <c r="D156" s="5" t="s">
        <v>125</v>
      </c>
      <c r="E156" s="13">
        <v>197</v>
      </c>
      <c r="F156" s="13">
        <v>200000</v>
      </c>
      <c r="G156" s="13">
        <v>200197</v>
      </c>
      <c r="H156" s="13">
        <v>36003.62371</v>
      </c>
      <c r="I156" s="13">
        <v>164193.37628999999</v>
      </c>
    </row>
    <row r="157" spans="2:9" ht="15" customHeight="1" x14ac:dyDescent="0.2">
      <c r="B157"/>
      <c r="C157" s="14">
        <f>SUBTOTAL(9,C156:C156)</f>
        <v>70</v>
      </c>
      <c r="D157" s="15" t="s">
        <v>126</v>
      </c>
      <c r="E157" s="16">
        <f>SUBTOTAL(9,E156:E156)</f>
        <v>197</v>
      </c>
      <c r="F157" s="16">
        <f>SUBTOTAL(9,F156:F156)</f>
        <v>200000</v>
      </c>
      <c r="G157" s="16">
        <f>SUBTOTAL(9,G156:G156)</f>
        <v>200197</v>
      </c>
      <c r="H157" s="16">
        <f>SUBTOTAL(9,H156:H156)</f>
        <v>36003.62371</v>
      </c>
      <c r="I157" s="16">
        <f>SUBTOTAL(9,I156:I156)</f>
        <v>164193.37628999999</v>
      </c>
    </row>
    <row r="158" spans="2:9" ht="15" customHeight="1" x14ac:dyDescent="0.25">
      <c r="B158" s="10">
        <v>163</v>
      </c>
      <c r="C158" s="11"/>
      <c r="D158" s="5" t="s">
        <v>127</v>
      </c>
      <c r="E158" s="12"/>
      <c r="F158" s="1"/>
      <c r="H158" s="1"/>
      <c r="I158" s="1"/>
    </row>
    <row r="159" spans="2:9" x14ac:dyDescent="0.2">
      <c r="B159"/>
      <c r="C159" s="2">
        <v>70</v>
      </c>
      <c r="D159" s="5" t="s">
        <v>128</v>
      </c>
      <c r="E159" s="13">
        <v>38223</v>
      </c>
      <c r="F159" s="13">
        <v>4389042</v>
      </c>
      <c r="G159" s="13">
        <v>4427265</v>
      </c>
      <c r="H159" s="13">
        <v>2020624.6841200001</v>
      </c>
      <c r="I159" s="13">
        <v>2406640.3158800001</v>
      </c>
    </row>
    <row r="160" spans="2:9" x14ac:dyDescent="0.2">
      <c r="B160"/>
      <c r="C160" s="2">
        <v>72</v>
      </c>
      <c r="D160" s="5" t="s">
        <v>129</v>
      </c>
      <c r="E160" s="13">
        <v>189</v>
      </c>
      <c r="F160" s="13">
        <v>298300</v>
      </c>
      <c r="G160" s="13">
        <v>298489</v>
      </c>
      <c r="H160" s="13">
        <v>162607.00054000001</v>
      </c>
      <c r="I160" s="13">
        <v>135881.99945999999</v>
      </c>
    </row>
    <row r="161" spans="2:9" ht="15" customHeight="1" x14ac:dyDescent="0.2">
      <c r="B161"/>
      <c r="C161" s="14">
        <f>SUBTOTAL(9,C159:C160)</f>
        <v>142</v>
      </c>
      <c r="D161" s="15" t="s">
        <v>130</v>
      </c>
      <c r="E161" s="16">
        <f>SUBTOTAL(9,E159:E160)</f>
        <v>38412</v>
      </c>
      <c r="F161" s="16">
        <f>SUBTOTAL(9,F159:F160)</f>
        <v>4687342</v>
      </c>
      <c r="G161" s="16">
        <f>SUBTOTAL(9,G159:G160)</f>
        <v>4725754</v>
      </c>
      <c r="H161" s="16">
        <f>SUBTOTAL(9,H159:H160)</f>
        <v>2183231.6846600003</v>
      </c>
      <c r="I161" s="16">
        <f>SUBTOTAL(9,I159:I160)</f>
        <v>2542522.3153400002</v>
      </c>
    </row>
    <row r="162" spans="2:9" ht="15" customHeight="1" x14ac:dyDescent="0.25">
      <c r="B162" s="10">
        <v>164</v>
      </c>
      <c r="C162" s="11"/>
      <c r="D162" s="5" t="s">
        <v>131</v>
      </c>
      <c r="E162" s="12"/>
      <c r="F162" s="1"/>
      <c r="H162" s="1"/>
      <c r="I162" s="1"/>
    </row>
    <row r="163" spans="2:9" x14ac:dyDescent="0.2">
      <c r="B163"/>
      <c r="C163" s="2">
        <v>70</v>
      </c>
      <c r="D163" s="5" t="s">
        <v>132</v>
      </c>
      <c r="E163" s="13">
        <v>403</v>
      </c>
      <c r="F163" s="13">
        <v>390900</v>
      </c>
      <c r="G163" s="13">
        <v>391303</v>
      </c>
      <c r="H163" s="13">
        <v>95521.566659999997</v>
      </c>
      <c r="I163" s="13">
        <v>295781.43333999999</v>
      </c>
    </row>
    <row r="164" spans="2:9" x14ac:dyDescent="0.2">
      <c r="B164"/>
      <c r="C164" s="2">
        <v>71</v>
      </c>
      <c r="D164" s="5" t="s">
        <v>133</v>
      </c>
      <c r="E164" s="13">
        <v>30109</v>
      </c>
      <c r="F164" s="13">
        <v>175000</v>
      </c>
      <c r="G164" s="13">
        <v>205109</v>
      </c>
      <c r="H164" s="13">
        <v>73979.234639999995</v>
      </c>
      <c r="I164" s="13">
        <v>131129.76535999999</v>
      </c>
    </row>
    <row r="165" spans="2:9" x14ac:dyDescent="0.2">
      <c r="B165"/>
      <c r="C165" s="2">
        <v>72</v>
      </c>
      <c r="D165" s="5" t="s">
        <v>134</v>
      </c>
      <c r="E165" s="13">
        <v>1032</v>
      </c>
      <c r="F165" s="13">
        <v>181600</v>
      </c>
      <c r="G165" s="13">
        <v>182632</v>
      </c>
      <c r="H165" s="13">
        <v>62375.839090000001</v>
      </c>
      <c r="I165" s="13">
        <v>120256.16091000001</v>
      </c>
    </row>
    <row r="166" spans="2:9" x14ac:dyDescent="0.2">
      <c r="B166"/>
      <c r="C166" s="2">
        <v>73</v>
      </c>
      <c r="D166" s="5" t="s">
        <v>135</v>
      </c>
      <c r="E166" s="13">
        <v>2913</v>
      </c>
      <c r="F166" s="13">
        <v>365500</v>
      </c>
      <c r="G166" s="13">
        <v>368413</v>
      </c>
      <c r="H166" s="13">
        <v>108570.8703</v>
      </c>
      <c r="I166" s="13">
        <v>259842.12969999999</v>
      </c>
    </row>
    <row r="167" spans="2:9" ht="15" customHeight="1" x14ac:dyDescent="0.2">
      <c r="B167"/>
      <c r="C167" s="14">
        <f>SUBTOTAL(9,C163:C166)</f>
        <v>286</v>
      </c>
      <c r="D167" s="15" t="s">
        <v>136</v>
      </c>
      <c r="E167" s="16">
        <f>SUBTOTAL(9,E163:E166)</f>
        <v>34457</v>
      </c>
      <c r="F167" s="16">
        <f>SUBTOTAL(9,F163:F166)</f>
        <v>1113000</v>
      </c>
      <c r="G167" s="16">
        <f>SUBTOTAL(9,G163:G166)</f>
        <v>1147457</v>
      </c>
      <c r="H167" s="16">
        <f>SUBTOTAL(9,H163:H166)</f>
        <v>340447.51068999997</v>
      </c>
      <c r="I167" s="16">
        <f>SUBTOTAL(9,I163:I166)</f>
        <v>807009.48930999986</v>
      </c>
    </row>
    <row r="168" spans="2:9" ht="15" customHeight="1" x14ac:dyDescent="0.25">
      <c r="B168" s="10">
        <v>165</v>
      </c>
      <c r="C168" s="11"/>
      <c r="D168" s="5" t="s">
        <v>137</v>
      </c>
      <c r="E168" s="12"/>
      <c r="F168" s="1"/>
      <c r="H168" s="1"/>
      <c r="I168" s="1"/>
    </row>
    <row r="169" spans="2:9" x14ac:dyDescent="0.2">
      <c r="B169"/>
      <c r="C169" s="2">
        <v>1</v>
      </c>
      <c r="D169" s="5" t="s">
        <v>21</v>
      </c>
      <c r="E169" s="13">
        <v>6791</v>
      </c>
      <c r="F169" s="13">
        <v>120537</v>
      </c>
      <c r="G169" s="13">
        <v>127328</v>
      </c>
      <c r="H169" s="13">
        <v>22885.86434</v>
      </c>
      <c r="I169" s="13">
        <v>104442.13566</v>
      </c>
    </row>
    <row r="170" spans="2:9" x14ac:dyDescent="0.2">
      <c r="B170"/>
      <c r="C170" s="2">
        <v>45</v>
      </c>
      <c r="D170" s="5" t="s">
        <v>32</v>
      </c>
      <c r="E170" s="13">
        <v>20259</v>
      </c>
      <c r="F170" s="13">
        <v>258000</v>
      </c>
      <c r="G170" s="13">
        <v>278259</v>
      </c>
      <c r="H170" s="13">
        <v>10920.032149999999</v>
      </c>
      <c r="I170" s="13">
        <v>267338.96785000002</v>
      </c>
    </row>
    <row r="171" spans="2:9" x14ac:dyDescent="0.2">
      <c r="B171"/>
      <c r="C171" s="2">
        <v>70</v>
      </c>
      <c r="D171" s="5" t="s">
        <v>138</v>
      </c>
      <c r="E171" s="13">
        <v>1761</v>
      </c>
      <c r="F171" s="13">
        <v>138000</v>
      </c>
      <c r="G171" s="13">
        <v>139761</v>
      </c>
      <c r="H171" s="13">
        <v>40827.343000000001</v>
      </c>
      <c r="I171" s="13">
        <v>98933.657000000007</v>
      </c>
    </row>
    <row r="172" spans="2:9" x14ac:dyDescent="0.2">
      <c r="B172"/>
      <c r="C172" s="2">
        <v>71</v>
      </c>
      <c r="D172" s="5" t="s">
        <v>139</v>
      </c>
      <c r="E172" s="13">
        <v>3747</v>
      </c>
      <c r="F172" s="13">
        <v>305900</v>
      </c>
      <c r="G172" s="13">
        <v>309647</v>
      </c>
      <c r="H172" s="13">
        <v>79374.070980000004</v>
      </c>
      <c r="I172" s="13">
        <v>230272.92902000001</v>
      </c>
    </row>
    <row r="173" spans="2:9" ht="15" customHeight="1" x14ac:dyDescent="0.2">
      <c r="B173"/>
      <c r="C173" s="14">
        <f>SUBTOTAL(9,C169:C172)</f>
        <v>187</v>
      </c>
      <c r="D173" s="15" t="s">
        <v>140</v>
      </c>
      <c r="E173" s="16">
        <f>SUBTOTAL(9,E169:E172)</f>
        <v>32558</v>
      </c>
      <c r="F173" s="16">
        <f>SUBTOTAL(9,F169:F172)</f>
        <v>822437</v>
      </c>
      <c r="G173" s="16">
        <f>SUBTOTAL(9,G169:G172)</f>
        <v>854995</v>
      </c>
      <c r="H173" s="16">
        <f>SUBTOTAL(9,H169:H172)</f>
        <v>154007.31047000003</v>
      </c>
      <c r="I173" s="16">
        <f>SUBTOTAL(9,I169:I172)</f>
        <v>700987.68953000009</v>
      </c>
    </row>
    <row r="174" spans="2:9" ht="15" customHeight="1" x14ac:dyDescent="0.25">
      <c r="B174" s="10">
        <v>166</v>
      </c>
      <c r="C174" s="11"/>
      <c r="D174" s="5" t="s">
        <v>141</v>
      </c>
      <c r="E174" s="12"/>
      <c r="F174" s="1"/>
      <c r="H174" s="1"/>
      <c r="I174" s="1"/>
    </row>
    <row r="175" spans="2:9" x14ac:dyDescent="0.2">
      <c r="B175"/>
      <c r="C175" s="2">
        <v>70</v>
      </c>
      <c r="D175" s="5" t="s">
        <v>142</v>
      </c>
      <c r="E175" s="13">
        <v>0</v>
      </c>
      <c r="F175" s="13">
        <v>5500</v>
      </c>
      <c r="G175" s="13">
        <v>5500</v>
      </c>
      <c r="H175" s="13">
        <v>0</v>
      </c>
      <c r="I175" s="13">
        <v>5500</v>
      </c>
    </row>
    <row r="176" spans="2:9" x14ac:dyDescent="0.2">
      <c r="B176"/>
      <c r="C176" s="2">
        <v>72</v>
      </c>
      <c r="D176" s="5" t="s">
        <v>143</v>
      </c>
      <c r="E176" s="13">
        <v>304</v>
      </c>
      <c r="F176" s="13">
        <v>753800</v>
      </c>
      <c r="G176" s="13">
        <v>754104</v>
      </c>
      <c r="H176" s="13">
        <v>20606.502</v>
      </c>
      <c r="I176" s="13">
        <v>733497.49800000002</v>
      </c>
    </row>
    <row r="177" spans="2:9" x14ac:dyDescent="0.2">
      <c r="B177"/>
      <c r="C177" s="2">
        <v>74</v>
      </c>
      <c r="D177" s="5" t="s">
        <v>144</v>
      </c>
      <c r="E177" s="13">
        <v>0</v>
      </c>
      <c r="F177" s="13">
        <v>468200</v>
      </c>
      <c r="G177" s="13">
        <v>468200</v>
      </c>
      <c r="H177" s="13">
        <v>126219.06011999999</v>
      </c>
      <c r="I177" s="13">
        <v>341980.93988000002</v>
      </c>
    </row>
    <row r="178" spans="2:9" ht="15" customHeight="1" x14ac:dyDescent="0.2">
      <c r="B178"/>
      <c r="C178" s="14">
        <f>SUBTOTAL(9,C175:C177)</f>
        <v>216</v>
      </c>
      <c r="D178" s="15" t="s">
        <v>145</v>
      </c>
      <c r="E178" s="16">
        <f>SUBTOTAL(9,E175:E177)</f>
        <v>304</v>
      </c>
      <c r="F178" s="16">
        <f>SUBTOTAL(9,F175:F177)</f>
        <v>1227500</v>
      </c>
      <c r="G178" s="16">
        <f>SUBTOTAL(9,G175:G177)</f>
        <v>1227804</v>
      </c>
      <c r="H178" s="16">
        <f>SUBTOTAL(9,H175:H177)</f>
        <v>146825.56211999999</v>
      </c>
      <c r="I178" s="16">
        <f>SUBTOTAL(9,I175:I177)</f>
        <v>1080978.4378800001</v>
      </c>
    </row>
    <row r="179" spans="2:9" ht="15" customHeight="1" x14ac:dyDescent="0.25">
      <c r="B179" s="10">
        <v>167</v>
      </c>
      <c r="C179" s="11"/>
      <c r="D179" s="5" t="s">
        <v>146</v>
      </c>
      <c r="E179" s="12"/>
      <c r="F179" s="1"/>
      <c r="H179" s="1"/>
      <c r="I179" s="1"/>
    </row>
    <row r="180" spans="2:9" x14ac:dyDescent="0.2">
      <c r="B180"/>
      <c r="C180" s="2">
        <v>21</v>
      </c>
      <c r="D180" s="5" t="s">
        <v>26</v>
      </c>
      <c r="E180" s="13">
        <v>0</v>
      </c>
      <c r="F180" s="13">
        <v>7371607</v>
      </c>
      <c r="G180" s="13">
        <v>7371607</v>
      </c>
      <c r="H180" s="13">
        <v>0</v>
      </c>
      <c r="I180" s="13">
        <v>7371607</v>
      </c>
    </row>
    <row r="181" spans="2:9" ht="15" customHeight="1" x14ac:dyDescent="0.2">
      <c r="B181"/>
      <c r="C181" s="14">
        <f>SUBTOTAL(9,C180:C180)</f>
        <v>21</v>
      </c>
      <c r="D181" s="15" t="s">
        <v>147</v>
      </c>
      <c r="E181" s="16">
        <f>SUBTOTAL(9,E180:E180)</f>
        <v>0</v>
      </c>
      <c r="F181" s="16">
        <f>SUBTOTAL(9,F180:F180)</f>
        <v>7371607</v>
      </c>
      <c r="G181" s="16">
        <f>SUBTOTAL(9,G180:G180)</f>
        <v>7371607</v>
      </c>
      <c r="H181" s="16">
        <f>SUBTOTAL(9,H180:H180)</f>
        <v>0</v>
      </c>
      <c r="I181" s="16">
        <f>SUBTOTAL(9,I180:I180)</f>
        <v>7371607</v>
      </c>
    </row>
    <row r="182" spans="2:9" ht="15" customHeight="1" x14ac:dyDescent="0.25">
      <c r="B182" s="10">
        <v>168</v>
      </c>
      <c r="C182" s="11"/>
      <c r="D182" s="5" t="s">
        <v>148</v>
      </c>
      <c r="E182" s="12"/>
      <c r="F182" s="1"/>
      <c r="H182" s="1"/>
      <c r="I182" s="1"/>
    </row>
    <row r="183" spans="2:9" x14ac:dyDescent="0.2">
      <c r="B183"/>
      <c r="C183" s="2">
        <v>70</v>
      </c>
      <c r="D183" s="5" t="s">
        <v>149</v>
      </c>
      <c r="E183" s="13">
        <v>1206</v>
      </c>
      <c r="F183" s="13">
        <v>293500</v>
      </c>
      <c r="G183" s="13">
        <v>294706</v>
      </c>
      <c r="H183" s="13">
        <v>109230.29048</v>
      </c>
      <c r="I183" s="13">
        <v>185475.70952</v>
      </c>
    </row>
    <row r="184" spans="2:9" ht="15" customHeight="1" x14ac:dyDescent="0.2">
      <c r="B184"/>
      <c r="C184" s="14">
        <f>SUBTOTAL(9,C183:C183)</f>
        <v>70</v>
      </c>
      <c r="D184" s="15" t="s">
        <v>150</v>
      </c>
      <c r="E184" s="16">
        <f>SUBTOTAL(9,E183:E183)</f>
        <v>1206</v>
      </c>
      <c r="F184" s="16">
        <f>SUBTOTAL(9,F183:F183)</f>
        <v>293500</v>
      </c>
      <c r="G184" s="16">
        <f>SUBTOTAL(9,G183:G183)</f>
        <v>294706</v>
      </c>
      <c r="H184" s="16">
        <f>SUBTOTAL(9,H183:H183)</f>
        <v>109230.29048</v>
      </c>
      <c r="I184" s="16">
        <f>SUBTOTAL(9,I183:I183)</f>
        <v>185475.70952</v>
      </c>
    </row>
    <row r="185" spans="2:9" ht="15" customHeight="1" x14ac:dyDescent="0.25">
      <c r="B185" s="10">
        <v>169</v>
      </c>
      <c r="C185" s="11"/>
      <c r="D185" s="5" t="s">
        <v>151</v>
      </c>
      <c r="E185" s="12"/>
      <c r="F185" s="1"/>
      <c r="H185" s="1"/>
      <c r="I185" s="1"/>
    </row>
    <row r="186" spans="2:9" x14ac:dyDescent="0.2">
      <c r="B186"/>
      <c r="C186" s="2">
        <v>1</v>
      </c>
      <c r="D186" s="5" t="s">
        <v>21</v>
      </c>
      <c r="E186" s="13">
        <v>259</v>
      </c>
      <c r="F186" s="13">
        <v>15958</v>
      </c>
      <c r="G186" s="13">
        <v>16217</v>
      </c>
      <c r="H186" s="13">
        <v>5664.5135499999997</v>
      </c>
      <c r="I186" s="13">
        <v>10552.48645</v>
      </c>
    </row>
    <row r="187" spans="2:9" x14ac:dyDescent="0.2">
      <c r="B187"/>
      <c r="C187" s="2">
        <v>70</v>
      </c>
      <c r="D187" s="5" t="s">
        <v>152</v>
      </c>
      <c r="E187" s="13">
        <v>805</v>
      </c>
      <c r="F187" s="13">
        <v>3030000</v>
      </c>
      <c r="G187" s="13">
        <v>3030805</v>
      </c>
      <c r="H187" s="13">
        <v>2134844.2068500002</v>
      </c>
      <c r="I187" s="13">
        <v>895960.79315000004</v>
      </c>
    </row>
    <row r="188" spans="2:9" x14ac:dyDescent="0.2">
      <c r="B188"/>
      <c r="C188" s="2">
        <v>73</v>
      </c>
      <c r="D188" s="5" t="s">
        <v>153</v>
      </c>
      <c r="E188" s="13">
        <v>9412</v>
      </c>
      <c r="F188" s="13">
        <v>1732000</v>
      </c>
      <c r="G188" s="13">
        <v>1741412</v>
      </c>
      <c r="H188" s="13">
        <v>696491.42289000005</v>
      </c>
      <c r="I188" s="13">
        <v>1044920.57711</v>
      </c>
    </row>
    <row r="189" spans="2:9" ht="15" customHeight="1" x14ac:dyDescent="0.2">
      <c r="B189"/>
      <c r="C189" s="14">
        <f>SUBTOTAL(9,C186:C188)</f>
        <v>144</v>
      </c>
      <c r="D189" s="15" t="s">
        <v>154</v>
      </c>
      <c r="E189" s="16">
        <f>SUBTOTAL(9,E186:E188)</f>
        <v>10476</v>
      </c>
      <c r="F189" s="16">
        <f>SUBTOTAL(9,F186:F188)</f>
        <v>4777958</v>
      </c>
      <c r="G189" s="16">
        <f>SUBTOTAL(9,G186:G188)</f>
        <v>4788434</v>
      </c>
      <c r="H189" s="16">
        <f>SUBTOTAL(9,H186:H188)</f>
        <v>2837000.14329</v>
      </c>
      <c r="I189" s="16">
        <f>SUBTOTAL(9,I186:I188)</f>
        <v>1951433.85671</v>
      </c>
    </row>
    <row r="190" spans="2:9" ht="15" customHeight="1" x14ac:dyDescent="0.2">
      <c r="C190" s="17">
        <f>SUBTOTAL(9,C145:C189)</f>
        <v>1524</v>
      </c>
      <c r="D190" s="18" t="s">
        <v>155</v>
      </c>
      <c r="E190" s="19">
        <f>SUBTOTAL(9,E145:E189)</f>
        <v>126205</v>
      </c>
      <c r="F190" s="19">
        <f>SUBTOTAL(9,F145:F189)</f>
        <v>24229942</v>
      </c>
      <c r="G190" s="19">
        <f>SUBTOTAL(9,G145:G189)</f>
        <v>24356147</v>
      </c>
      <c r="H190" s="19">
        <f>SUBTOTAL(9,H145:H189)</f>
        <v>7928762.0119200014</v>
      </c>
      <c r="I190" s="19">
        <f>SUBTOTAL(9,I145:I189)</f>
        <v>16427384.988079999</v>
      </c>
    </row>
    <row r="191" spans="2:9" ht="27" customHeight="1" x14ac:dyDescent="0.25">
      <c r="B191" s="1"/>
      <c r="C191" s="2"/>
      <c r="D191" s="9" t="s">
        <v>156</v>
      </c>
      <c r="E191" s="1"/>
      <c r="F191" s="1"/>
      <c r="G191" s="1"/>
      <c r="H191" s="1"/>
      <c r="I191" s="1"/>
    </row>
    <row r="192" spans="2:9" ht="15" customHeight="1" x14ac:dyDescent="0.25">
      <c r="B192" s="10">
        <v>170</v>
      </c>
      <c r="C192" s="11"/>
      <c r="D192" s="5" t="s">
        <v>157</v>
      </c>
      <c r="E192" s="12"/>
      <c r="F192" s="1"/>
      <c r="H192" s="1"/>
      <c r="I192" s="1"/>
    </row>
    <row r="193" spans="2:9" x14ac:dyDescent="0.2">
      <c r="B193"/>
      <c r="C193" s="2">
        <v>70</v>
      </c>
      <c r="D193" s="5" t="s">
        <v>158</v>
      </c>
      <c r="E193" s="13">
        <v>0</v>
      </c>
      <c r="F193" s="13">
        <v>560900</v>
      </c>
      <c r="G193" s="13">
        <v>560900</v>
      </c>
      <c r="H193" s="13">
        <v>272500</v>
      </c>
      <c r="I193" s="13">
        <v>288400</v>
      </c>
    </row>
    <row r="194" spans="2:9" x14ac:dyDescent="0.2">
      <c r="B194"/>
      <c r="C194" s="2">
        <v>71</v>
      </c>
      <c r="D194" s="5" t="s">
        <v>159</v>
      </c>
      <c r="E194" s="13">
        <v>0</v>
      </c>
      <c r="F194" s="13">
        <v>401000</v>
      </c>
      <c r="G194" s="13">
        <v>401000</v>
      </c>
      <c r="H194" s="13">
        <v>200500</v>
      </c>
      <c r="I194" s="13">
        <v>200500</v>
      </c>
    </row>
    <row r="195" spans="2:9" x14ac:dyDescent="0.2">
      <c r="B195"/>
      <c r="C195" s="2">
        <v>72</v>
      </c>
      <c r="D195" s="5" t="s">
        <v>160</v>
      </c>
      <c r="E195" s="13">
        <v>0</v>
      </c>
      <c r="F195" s="13">
        <v>505000</v>
      </c>
      <c r="G195" s="13">
        <v>505000</v>
      </c>
      <c r="H195" s="13">
        <v>287500</v>
      </c>
      <c r="I195" s="13">
        <v>217500</v>
      </c>
    </row>
    <row r="196" spans="2:9" x14ac:dyDescent="0.2">
      <c r="B196"/>
      <c r="C196" s="2">
        <v>73</v>
      </c>
      <c r="D196" s="5" t="s">
        <v>161</v>
      </c>
      <c r="E196" s="13">
        <v>0</v>
      </c>
      <c r="F196" s="13">
        <v>237000</v>
      </c>
      <c r="G196" s="13">
        <v>237000</v>
      </c>
      <c r="H196" s="13">
        <v>118500</v>
      </c>
      <c r="I196" s="13">
        <v>118500</v>
      </c>
    </row>
    <row r="197" spans="2:9" x14ac:dyDescent="0.2">
      <c r="B197"/>
      <c r="C197" s="2">
        <v>74</v>
      </c>
      <c r="D197" s="5" t="s">
        <v>162</v>
      </c>
      <c r="E197" s="13">
        <v>0</v>
      </c>
      <c r="F197" s="13">
        <v>350000</v>
      </c>
      <c r="G197" s="13">
        <v>350000</v>
      </c>
      <c r="H197" s="13">
        <v>175000</v>
      </c>
      <c r="I197" s="13">
        <v>175000</v>
      </c>
    </row>
    <row r="198" spans="2:9" x14ac:dyDescent="0.2">
      <c r="B198"/>
      <c r="C198" s="2">
        <v>75</v>
      </c>
      <c r="D198" s="5" t="s">
        <v>163</v>
      </c>
      <c r="E198" s="13">
        <v>0</v>
      </c>
      <c r="F198" s="13">
        <v>112500</v>
      </c>
      <c r="G198" s="13">
        <v>112500</v>
      </c>
      <c r="H198" s="13">
        <v>62500</v>
      </c>
      <c r="I198" s="13">
        <v>50000</v>
      </c>
    </row>
    <row r="199" spans="2:9" x14ac:dyDescent="0.2">
      <c r="B199"/>
      <c r="C199" s="2">
        <v>76</v>
      </c>
      <c r="D199" s="5" t="s">
        <v>164</v>
      </c>
      <c r="E199" s="13">
        <v>147</v>
      </c>
      <c r="F199" s="13">
        <v>223300</v>
      </c>
      <c r="G199" s="13">
        <v>223447</v>
      </c>
      <c r="H199" s="13">
        <v>102662</v>
      </c>
      <c r="I199" s="13">
        <v>120785</v>
      </c>
    </row>
    <row r="200" spans="2:9" x14ac:dyDescent="0.2">
      <c r="B200"/>
      <c r="C200" s="2">
        <v>77</v>
      </c>
      <c r="D200" s="5" t="s">
        <v>165</v>
      </c>
      <c r="E200" s="13">
        <v>0</v>
      </c>
      <c r="F200" s="13">
        <v>120000</v>
      </c>
      <c r="G200" s="13">
        <v>120000</v>
      </c>
      <c r="H200" s="13">
        <v>60000</v>
      </c>
      <c r="I200" s="13">
        <v>60000</v>
      </c>
    </row>
    <row r="201" spans="2:9" x14ac:dyDescent="0.2">
      <c r="B201"/>
      <c r="C201" s="2">
        <v>78</v>
      </c>
      <c r="D201" s="5" t="s">
        <v>166</v>
      </c>
      <c r="E201" s="13">
        <v>426</v>
      </c>
      <c r="F201" s="13">
        <v>212300</v>
      </c>
      <c r="G201" s="13">
        <v>212726</v>
      </c>
      <c r="H201" s="13">
        <v>171540.69894999999</v>
      </c>
      <c r="I201" s="13">
        <v>41185.301050000002</v>
      </c>
    </row>
    <row r="202" spans="2:9" x14ac:dyDescent="0.2">
      <c r="B202"/>
      <c r="C202" s="2">
        <v>79</v>
      </c>
      <c r="D202" s="5" t="s">
        <v>167</v>
      </c>
      <c r="E202" s="13">
        <v>2327</v>
      </c>
      <c r="F202" s="13">
        <v>47000</v>
      </c>
      <c r="G202" s="13">
        <v>49327</v>
      </c>
      <c r="H202" s="13">
        <v>17641.320220000001</v>
      </c>
      <c r="I202" s="13">
        <v>31685.679779999999</v>
      </c>
    </row>
    <row r="203" spans="2:9" x14ac:dyDescent="0.2">
      <c r="B203"/>
      <c r="C203" s="2">
        <v>81</v>
      </c>
      <c r="D203" s="5" t="s">
        <v>168</v>
      </c>
      <c r="E203" s="13">
        <v>577</v>
      </c>
      <c r="F203" s="13">
        <v>105000</v>
      </c>
      <c r="G203" s="13">
        <v>105577</v>
      </c>
      <c r="H203" s="13">
        <v>32500</v>
      </c>
      <c r="I203" s="13">
        <v>73077</v>
      </c>
    </row>
    <row r="204" spans="2:9" x14ac:dyDescent="0.2">
      <c r="B204"/>
      <c r="C204" s="2">
        <v>82</v>
      </c>
      <c r="D204" s="5" t="s">
        <v>169</v>
      </c>
      <c r="E204" s="13">
        <v>0</v>
      </c>
      <c r="F204" s="13">
        <v>75000</v>
      </c>
      <c r="G204" s="13">
        <v>75000</v>
      </c>
      <c r="H204" s="13">
        <v>37500</v>
      </c>
      <c r="I204" s="13">
        <v>37500</v>
      </c>
    </row>
    <row r="205" spans="2:9" x14ac:dyDescent="0.2">
      <c r="B205"/>
      <c r="C205" s="2">
        <v>83</v>
      </c>
      <c r="D205" s="5" t="s">
        <v>170</v>
      </c>
      <c r="E205" s="13">
        <v>0</v>
      </c>
      <c r="F205" s="13">
        <v>183500</v>
      </c>
      <c r="G205" s="13">
        <v>183500</v>
      </c>
      <c r="H205" s="13">
        <v>0</v>
      </c>
      <c r="I205" s="13">
        <v>183500</v>
      </c>
    </row>
    <row r="206" spans="2:9" ht="15" customHeight="1" x14ac:dyDescent="0.2">
      <c r="B206"/>
      <c r="C206" s="14">
        <f>SUBTOTAL(9,C193:C205)</f>
        <v>991</v>
      </c>
      <c r="D206" s="15" t="s">
        <v>171</v>
      </c>
      <c r="E206" s="16">
        <f>SUBTOTAL(9,E193:E205)</f>
        <v>3477</v>
      </c>
      <c r="F206" s="16">
        <f>SUBTOTAL(9,F193:F205)</f>
        <v>3132500</v>
      </c>
      <c r="G206" s="16">
        <f>SUBTOTAL(9,G193:G205)</f>
        <v>3135977</v>
      </c>
      <c r="H206" s="16">
        <f>SUBTOTAL(9,H193:H205)</f>
        <v>1538344.0191700002</v>
      </c>
      <c r="I206" s="16">
        <f>SUBTOTAL(9,I193:I205)</f>
        <v>1597632.9808299998</v>
      </c>
    </row>
    <row r="207" spans="2:9" ht="15" customHeight="1" x14ac:dyDescent="0.25">
      <c r="B207" s="10">
        <v>171</v>
      </c>
      <c r="C207" s="11"/>
      <c r="D207" s="5" t="s">
        <v>172</v>
      </c>
      <c r="E207" s="12"/>
      <c r="F207" s="1"/>
      <c r="H207" s="1"/>
      <c r="I207" s="1"/>
    </row>
    <row r="208" spans="2:9" x14ac:dyDescent="0.2">
      <c r="B208"/>
      <c r="C208" s="2">
        <v>70</v>
      </c>
      <c r="D208" s="5" t="s">
        <v>173</v>
      </c>
      <c r="E208" s="13">
        <v>685</v>
      </c>
      <c r="F208" s="13">
        <v>866000</v>
      </c>
      <c r="G208" s="13">
        <v>866685</v>
      </c>
      <c r="H208" s="13">
        <v>0</v>
      </c>
      <c r="I208" s="13">
        <v>866685</v>
      </c>
    </row>
    <row r="209" spans="2:9" x14ac:dyDescent="0.2">
      <c r="B209"/>
      <c r="C209" s="2">
        <v>71</v>
      </c>
      <c r="D209" s="5" t="s">
        <v>174</v>
      </c>
      <c r="E209" s="13">
        <v>137</v>
      </c>
      <c r="F209" s="13">
        <v>823900</v>
      </c>
      <c r="G209" s="13">
        <v>824037</v>
      </c>
      <c r="H209" s="13">
        <v>804564.94891000004</v>
      </c>
      <c r="I209" s="13">
        <v>19472.051090000001</v>
      </c>
    </row>
    <row r="210" spans="2:9" x14ac:dyDescent="0.2">
      <c r="B210"/>
      <c r="C210" s="2">
        <v>72</v>
      </c>
      <c r="D210" s="5" t="s">
        <v>175</v>
      </c>
      <c r="E210" s="13">
        <v>0</v>
      </c>
      <c r="F210" s="13">
        <v>110500</v>
      </c>
      <c r="G210" s="13">
        <v>110500</v>
      </c>
      <c r="H210" s="13">
        <v>15050</v>
      </c>
      <c r="I210" s="13">
        <v>95450</v>
      </c>
    </row>
    <row r="211" spans="2:9" ht="15" customHeight="1" x14ac:dyDescent="0.2">
      <c r="B211"/>
      <c r="C211" s="14">
        <f>SUBTOTAL(9,C208:C210)</f>
        <v>213</v>
      </c>
      <c r="D211" s="15" t="s">
        <v>176</v>
      </c>
      <c r="E211" s="16">
        <f>SUBTOTAL(9,E208:E210)</f>
        <v>822</v>
      </c>
      <c r="F211" s="16">
        <f>SUBTOTAL(9,F208:F210)</f>
        <v>1800400</v>
      </c>
      <c r="G211" s="16">
        <f>SUBTOTAL(9,G208:G210)</f>
        <v>1801222</v>
      </c>
      <c r="H211" s="16">
        <f>SUBTOTAL(9,H208:H210)</f>
        <v>819614.94891000004</v>
      </c>
      <c r="I211" s="16">
        <f>SUBTOTAL(9,I208:I210)</f>
        <v>981607.05108999996</v>
      </c>
    </row>
    <row r="212" spans="2:9" ht="15" customHeight="1" x14ac:dyDescent="0.25">
      <c r="B212" s="10">
        <v>172</v>
      </c>
      <c r="C212" s="11"/>
      <c r="D212" s="5" t="s">
        <v>177</v>
      </c>
      <c r="E212" s="12"/>
      <c r="F212" s="1"/>
      <c r="H212" s="1"/>
      <c r="I212" s="1"/>
    </row>
    <row r="213" spans="2:9" x14ac:dyDescent="0.2">
      <c r="B213"/>
      <c r="C213" s="2">
        <v>70</v>
      </c>
      <c r="D213" s="5" t="s">
        <v>178</v>
      </c>
      <c r="E213" s="13">
        <v>71</v>
      </c>
      <c r="F213" s="13">
        <v>270000</v>
      </c>
      <c r="G213" s="13">
        <v>270071</v>
      </c>
      <c r="H213" s="13">
        <v>153790.23199999999</v>
      </c>
      <c r="I213" s="13">
        <v>116280.768</v>
      </c>
    </row>
    <row r="214" spans="2:9" ht="15" customHeight="1" x14ac:dyDescent="0.2">
      <c r="B214"/>
      <c r="C214" s="14">
        <f>SUBTOTAL(9,C213:C213)</f>
        <v>70</v>
      </c>
      <c r="D214" s="15" t="s">
        <v>179</v>
      </c>
      <c r="E214" s="16">
        <f>SUBTOTAL(9,E213:E213)</f>
        <v>71</v>
      </c>
      <c r="F214" s="16">
        <f>SUBTOTAL(9,F213:F213)</f>
        <v>270000</v>
      </c>
      <c r="G214" s="16">
        <f>SUBTOTAL(9,G213:G213)</f>
        <v>270071</v>
      </c>
      <c r="H214" s="16">
        <f>SUBTOTAL(9,H213:H213)</f>
        <v>153790.23199999999</v>
      </c>
      <c r="I214" s="16">
        <f>SUBTOTAL(9,I213:I213)</f>
        <v>116280.768</v>
      </c>
    </row>
    <row r="215" spans="2:9" ht="15" customHeight="1" x14ac:dyDescent="0.2">
      <c r="C215" s="17">
        <f>SUBTOTAL(9,C192:C214)</f>
        <v>1274</v>
      </c>
      <c r="D215" s="18" t="s">
        <v>180</v>
      </c>
      <c r="E215" s="19">
        <f>SUBTOTAL(9,E192:E214)</f>
        <v>4370</v>
      </c>
      <c r="F215" s="19">
        <f>SUBTOTAL(9,F192:F214)</f>
        <v>5202900</v>
      </c>
      <c r="G215" s="19">
        <f>SUBTOTAL(9,G192:G214)</f>
        <v>5207270</v>
      </c>
      <c r="H215" s="19">
        <f>SUBTOTAL(9,H192:H214)</f>
        <v>2511749.2000799999</v>
      </c>
      <c r="I215" s="19">
        <f>SUBTOTAL(9,I192:I214)</f>
        <v>2695520.7999200001</v>
      </c>
    </row>
    <row r="216" spans="2:9" ht="15" customHeight="1" x14ac:dyDescent="0.2">
      <c r="C216" s="17">
        <f>SUBTOTAL(9,C75:C215)</f>
        <v>4356</v>
      </c>
      <c r="D216" s="18" t="s">
        <v>181</v>
      </c>
      <c r="E216" s="19">
        <f>SUBTOTAL(9,E75:E215)</f>
        <v>360682</v>
      </c>
      <c r="F216" s="19">
        <f>SUBTOTAL(9,F75:F215)</f>
        <v>41871688</v>
      </c>
      <c r="G216" s="19">
        <f>SUBTOTAL(9,G75:G215)</f>
        <v>42232370</v>
      </c>
      <c r="H216" s="19">
        <f>SUBTOTAL(9,H75:H215)</f>
        <v>15454098.001100002</v>
      </c>
      <c r="I216" s="19">
        <f>SUBTOTAL(9,I75:I215)</f>
        <v>26778271.998899996</v>
      </c>
    </row>
    <row r="217" spans="2:9" x14ac:dyDescent="0.2">
      <c r="C217" s="17"/>
      <c r="D217" s="20"/>
      <c r="E217" s="21"/>
      <c r="F217" s="21"/>
      <c r="G217" s="21"/>
      <c r="H217" s="21"/>
      <c r="I217" s="21"/>
    </row>
    <row r="218" spans="2:9" ht="15" customHeight="1" x14ac:dyDescent="0.2">
      <c r="B218" s="1"/>
      <c r="C218" s="2"/>
      <c r="D218" s="3" t="s">
        <v>182</v>
      </c>
      <c r="E218" s="1"/>
      <c r="F218" s="1"/>
      <c r="G218" s="1"/>
      <c r="H218" s="1"/>
      <c r="I218" s="1"/>
    </row>
    <row r="219" spans="2:9" ht="27" customHeight="1" x14ac:dyDescent="0.25">
      <c r="B219" s="1"/>
      <c r="C219" s="2"/>
      <c r="D219" s="9" t="s">
        <v>183</v>
      </c>
      <c r="E219" s="1"/>
      <c r="F219" s="1"/>
      <c r="G219" s="1"/>
      <c r="H219" s="1"/>
      <c r="I219" s="1"/>
    </row>
    <row r="220" spans="2:9" ht="15" customHeight="1" x14ac:dyDescent="0.25">
      <c r="B220" s="10">
        <v>200</v>
      </c>
      <c r="C220" s="11"/>
      <c r="D220" s="5" t="s">
        <v>184</v>
      </c>
      <c r="E220" s="12"/>
      <c r="F220" s="1"/>
      <c r="H220" s="1"/>
      <c r="I220" s="1"/>
    </row>
    <row r="221" spans="2:9" x14ac:dyDescent="0.2">
      <c r="B221"/>
      <c r="C221" s="2">
        <v>1</v>
      </c>
      <c r="D221" s="5" t="s">
        <v>21</v>
      </c>
      <c r="E221" s="13">
        <v>9256</v>
      </c>
      <c r="F221" s="13">
        <v>254152</v>
      </c>
      <c r="G221" s="13">
        <v>263408</v>
      </c>
      <c r="H221" s="13">
        <v>130057.83842</v>
      </c>
      <c r="I221" s="13">
        <v>133350.16158000001</v>
      </c>
    </row>
    <row r="222" spans="2:9" x14ac:dyDescent="0.2">
      <c r="B222"/>
      <c r="C222" s="2">
        <v>21</v>
      </c>
      <c r="D222" s="5" t="s">
        <v>26</v>
      </c>
      <c r="E222" s="13">
        <v>362</v>
      </c>
      <c r="F222" s="13">
        <v>11547</v>
      </c>
      <c r="G222" s="13">
        <v>11909</v>
      </c>
      <c r="H222" s="13">
        <v>3798.1376300000002</v>
      </c>
      <c r="I222" s="13">
        <v>8110.8623699999998</v>
      </c>
    </row>
    <row r="223" spans="2:9" x14ac:dyDescent="0.2">
      <c r="B223"/>
      <c r="C223" s="2">
        <v>45</v>
      </c>
      <c r="D223" s="5" t="s">
        <v>32</v>
      </c>
      <c r="E223" s="13">
        <v>1303</v>
      </c>
      <c r="F223" s="13">
        <v>2745</v>
      </c>
      <c r="G223" s="13">
        <v>4048</v>
      </c>
      <c r="H223" s="13">
        <v>656.78200000000004</v>
      </c>
      <c r="I223" s="13">
        <v>3391.2179999999998</v>
      </c>
    </row>
    <row r="224" spans="2:9" ht="15" customHeight="1" x14ac:dyDescent="0.2">
      <c r="B224"/>
      <c r="C224" s="14">
        <f>SUBTOTAL(9,C221:C223)</f>
        <v>67</v>
      </c>
      <c r="D224" s="15" t="s">
        <v>185</v>
      </c>
      <c r="E224" s="16">
        <f>SUBTOTAL(9,E221:E223)</f>
        <v>10921</v>
      </c>
      <c r="F224" s="16">
        <f>SUBTOTAL(9,F221:F223)</f>
        <v>268444</v>
      </c>
      <c r="G224" s="16">
        <f>SUBTOTAL(9,G221:G223)</f>
        <v>279365</v>
      </c>
      <c r="H224" s="16">
        <f>SUBTOTAL(9,H221:H223)</f>
        <v>134512.75805</v>
      </c>
      <c r="I224" s="16">
        <f>SUBTOTAL(9,I221:I223)</f>
        <v>144852.24195</v>
      </c>
    </row>
    <row r="225" spans="2:9" ht="15" customHeight="1" x14ac:dyDescent="0.2">
      <c r="C225" s="17">
        <f>SUBTOTAL(9,C220:C224)</f>
        <v>67</v>
      </c>
      <c r="D225" s="18" t="s">
        <v>186</v>
      </c>
      <c r="E225" s="19">
        <f>SUBTOTAL(9,E220:E224)</f>
        <v>10921</v>
      </c>
      <c r="F225" s="19">
        <f>SUBTOTAL(9,F220:F224)</f>
        <v>268444</v>
      </c>
      <c r="G225" s="19">
        <f>SUBTOTAL(9,G220:G224)</f>
        <v>279365</v>
      </c>
      <c r="H225" s="19">
        <f>SUBTOTAL(9,H220:H224)</f>
        <v>134512.75805</v>
      </c>
      <c r="I225" s="19">
        <f>SUBTOTAL(9,I220:I224)</f>
        <v>144852.24195</v>
      </c>
    </row>
    <row r="226" spans="2:9" ht="27" customHeight="1" x14ac:dyDescent="0.25">
      <c r="B226" s="1"/>
      <c r="C226" s="2"/>
      <c r="D226" s="9" t="s">
        <v>187</v>
      </c>
      <c r="E226" s="1"/>
      <c r="F226" s="1"/>
      <c r="G226" s="1"/>
      <c r="H226" s="1"/>
      <c r="I226" s="1"/>
    </row>
    <row r="227" spans="2:9" ht="15" customHeight="1" x14ac:dyDescent="0.25">
      <c r="B227" s="10">
        <v>220</v>
      </c>
      <c r="C227" s="11"/>
      <c r="D227" s="5" t="s">
        <v>188</v>
      </c>
      <c r="E227" s="12"/>
      <c r="F227" s="1"/>
      <c r="H227" s="1"/>
      <c r="I227" s="1"/>
    </row>
    <row r="228" spans="2:9" x14ac:dyDescent="0.2">
      <c r="B228"/>
      <c r="C228" s="2">
        <v>1</v>
      </c>
      <c r="D228" s="5" t="s">
        <v>21</v>
      </c>
      <c r="E228" s="13">
        <v>1831</v>
      </c>
      <c r="F228" s="13">
        <v>272976</v>
      </c>
      <c r="G228" s="13">
        <v>274807</v>
      </c>
      <c r="H228" s="13">
        <v>114120.57449</v>
      </c>
      <c r="I228" s="13">
        <v>160686.42551</v>
      </c>
    </row>
    <row r="229" spans="2:9" x14ac:dyDescent="0.2">
      <c r="B229"/>
      <c r="C229" s="2">
        <v>21</v>
      </c>
      <c r="D229" s="5" t="s">
        <v>189</v>
      </c>
      <c r="E229" s="13">
        <v>768</v>
      </c>
      <c r="F229" s="13">
        <v>135065</v>
      </c>
      <c r="G229" s="13">
        <v>135833</v>
      </c>
      <c r="H229" s="13">
        <v>50691.05227</v>
      </c>
      <c r="I229" s="13">
        <v>85141.94773</v>
      </c>
    </row>
    <row r="230" spans="2:9" x14ac:dyDescent="0.2">
      <c r="B230"/>
      <c r="C230" s="2">
        <v>70</v>
      </c>
      <c r="D230" s="5" t="s">
        <v>190</v>
      </c>
      <c r="E230" s="13">
        <v>2447</v>
      </c>
      <c r="F230" s="13">
        <v>57087</v>
      </c>
      <c r="G230" s="13">
        <v>59534</v>
      </c>
      <c r="H230" s="13">
        <v>6813.576</v>
      </c>
      <c r="I230" s="13">
        <v>52720.423999999999</v>
      </c>
    </row>
    <row r="231" spans="2:9" ht="15" customHeight="1" x14ac:dyDescent="0.2">
      <c r="B231"/>
      <c r="C231" s="14">
        <f>SUBTOTAL(9,C228:C230)</f>
        <v>92</v>
      </c>
      <c r="D231" s="15" t="s">
        <v>191</v>
      </c>
      <c r="E231" s="16">
        <f>SUBTOTAL(9,E228:E230)</f>
        <v>5046</v>
      </c>
      <c r="F231" s="16">
        <f>SUBTOTAL(9,F228:F230)</f>
        <v>465128</v>
      </c>
      <c r="G231" s="16">
        <f>SUBTOTAL(9,G228:G230)</f>
        <v>470174</v>
      </c>
      <c r="H231" s="16">
        <f>SUBTOTAL(9,H228:H230)</f>
        <v>171625.20276000001</v>
      </c>
      <c r="I231" s="16">
        <f>SUBTOTAL(9,I228:I230)</f>
        <v>298548.79723999999</v>
      </c>
    </row>
    <row r="232" spans="2:9" ht="15" customHeight="1" x14ac:dyDescent="0.25">
      <c r="B232" s="10">
        <v>221</v>
      </c>
      <c r="C232" s="11"/>
      <c r="D232" s="5" t="s">
        <v>192</v>
      </c>
      <c r="E232" s="12"/>
      <c r="F232" s="1"/>
      <c r="H232" s="1"/>
      <c r="I232" s="1"/>
    </row>
    <row r="233" spans="2:9" x14ac:dyDescent="0.2">
      <c r="B233"/>
      <c r="C233" s="2">
        <v>1</v>
      </c>
      <c r="D233" s="5" t="s">
        <v>21</v>
      </c>
      <c r="E233" s="13">
        <v>694</v>
      </c>
      <c r="F233" s="13">
        <v>13946</v>
      </c>
      <c r="G233" s="13">
        <v>14640</v>
      </c>
      <c r="H233" s="13">
        <v>6532.3703400000004</v>
      </c>
      <c r="I233" s="13">
        <v>8107.6296599999996</v>
      </c>
    </row>
    <row r="234" spans="2:9" ht="15" customHeight="1" x14ac:dyDescent="0.2">
      <c r="B234"/>
      <c r="C234" s="14">
        <f>SUBTOTAL(9,C233:C233)</f>
        <v>1</v>
      </c>
      <c r="D234" s="15" t="s">
        <v>193</v>
      </c>
      <c r="E234" s="16">
        <f>SUBTOTAL(9,E233:E233)</f>
        <v>694</v>
      </c>
      <c r="F234" s="16">
        <f>SUBTOTAL(9,F233:F233)</f>
        <v>13946</v>
      </c>
      <c r="G234" s="16">
        <f>SUBTOTAL(9,G233:G233)</f>
        <v>14640</v>
      </c>
      <c r="H234" s="16">
        <f>SUBTOTAL(9,H233:H233)</f>
        <v>6532.3703400000004</v>
      </c>
      <c r="I234" s="16">
        <f>SUBTOTAL(9,I233:I233)</f>
        <v>8107.6296599999996</v>
      </c>
    </row>
    <row r="235" spans="2:9" ht="15" customHeight="1" x14ac:dyDescent="0.25">
      <c r="B235" s="10">
        <v>222</v>
      </c>
      <c r="C235" s="11"/>
      <c r="D235" s="5" t="s">
        <v>194</v>
      </c>
      <c r="E235" s="12"/>
      <c r="F235" s="1"/>
      <c r="H235" s="1"/>
      <c r="I235" s="1"/>
    </row>
    <row r="236" spans="2:9" x14ac:dyDescent="0.2">
      <c r="B236"/>
      <c r="C236" s="2">
        <v>1</v>
      </c>
      <c r="D236" s="5" t="s">
        <v>21</v>
      </c>
      <c r="E236" s="13">
        <v>359</v>
      </c>
      <c r="F236" s="13">
        <v>93433</v>
      </c>
      <c r="G236" s="13">
        <v>93792</v>
      </c>
      <c r="H236" s="13">
        <v>49992.652430000002</v>
      </c>
      <c r="I236" s="13">
        <v>43799.347569999998</v>
      </c>
    </row>
    <row r="237" spans="2:9" x14ac:dyDescent="0.2">
      <c r="B237"/>
      <c r="C237" s="2">
        <v>45</v>
      </c>
      <c r="D237" s="5" t="s">
        <v>32</v>
      </c>
      <c r="E237" s="13">
        <v>0</v>
      </c>
      <c r="F237" s="13">
        <v>0</v>
      </c>
      <c r="G237" s="13">
        <v>0</v>
      </c>
      <c r="H237" s="13">
        <v>-57.825000000000003</v>
      </c>
      <c r="I237" s="13">
        <v>57.825000000000003</v>
      </c>
    </row>
    <row r="238" spans="2:9" ht="15" customHeight="1" x14ac:dyDescent="0.2">
      <c r="B238"/>
      <c r="C238" s="14">
        <f>SUBTOTAL(9,C236:C237)</f>
        <v>46</v>
      </c>
      <c r="D238" s="15" t="s">
        <v>195</v>
      </c>
      <c r="E238" s="16">
        <f>SUBTOTAL(9,E236:E237)</f>
        <v>359</v>
      </c>
      <c r="F238" s="16">
        <f>SUBTOTAL(9,F236:F237)</f>
        <v>93433</v>
      </c>
      <c r="G238" s="16">
        <f>SUBTOTAL(9,G236:G237)</f>
        <v>93792</v>
      </c>
      <c r="H238" s="16">
        <f>SUBTOTAL(9,H236:H237)</f>
        <v>49934.827430000005</v>
      </c>
      <c r="I238" s="16">
        <f>SUBTOTAL(9,I236:I237)</f>
        <v>43857.172569999995</v>
      </c>
    </row>
    <row r="239" spans="2:9" ht="15" customHeight="1" x14ac:dyDescent="0.25">
      <c r="B239" s="10">
        <v>223</v>
      </c>
      <c r="C239" s="11"/>
      <c r="D239" s="5" t="s">
        <v>196</v>
      </c>
      <c r="E239" s="12"/>
      <c r="F239" s="1"/>
      <c r="H239" s="1"/>
      <c r="I239" s="1"/>
    </row>
    <row r="240" spans="2:9" x14ac:dyDescent="0.2">
      <c r="B240"/>
      <c r="C240" s="2">
        <v>50</v>
      </c>
      <c r="D240" s="5" t="s">
        <v>197</v>
      </c>
      <c r="E240" s="13">
        <v>0</v>
      </c>
      <c r="F240" s="13">
        <v>41501</v>
      </c>
      <c r="G240" s="13">
        <v>41501</v>
      </c>
      <c r="H240" s="13">
        <v>41501</v>
      </c>
      <c r="I240" s="13">
        <v>0</v>
      </c>
    </row>
    <row r="241" spans="2:9" ht="15" customHeight="1" x14ac:dyDescent="0.2">
      <c r="B241"/>
      <c r="C241" s="14">
        <f>SUBTOTAL(9,C240:C240)</f>
        <v>50</v>
      </c>
      <c r="D241" s="15" t="s">
        <v>198</v>
      </c>
      <c r="E241" s="16">
        <f>SUBTOTAL(9,E240:E240)</f>
        <v>0</v>
      </c>
      <c r="F241" s="16">
        <f>SUBTOTAL(9,F240:F240)</f>
        <v>41501</v>
      </c>
      <c r="G241" s="16">
        <f>SUBTOTAL(9,G240:G240)</f>
        <v>41501</v>
      </c>
      <c r="H241" s="16">
        <f>SUBTOTAL(9,H240:H240)</f>
        <v>41501</v>
      </c>
      <c r="I241" s="16">
        <f>SUBTOTAL(9,I240:I240)</f>
        <v>0</v>
      </c>
    </row>
    <row r="242" spans="2:9" ht="15" customHeight="1" x14ac:dyDescent="0.25">
      <c r="B242" s="10">
        <v>224</v>
      </c>
      <c r="C242" s="11"/>
      <c r="D242" s="5" t="s">
        <v>199</v>
      </c>
      <c r="E242" s="12"/>
      <c r="F242" s="1"/>
      <c r="H242" s="1"/>
      <c r="I242" s="1"/>
    </row>
    <row r="243" spans="2:9" x14ac:dyDescent="0.2">
      <c r="B243"/>
      <c r="C243" s="2">
        <v>1</v>
      </c>
      <c r="D243" s="5" t="s">
        <v>21</v>
      </c>
      <c r="E243" s="13">
        <v>2038</v>
      </c>
      <c r="F243" s="13">
        <v>60878</v>
      </c>
      <c r="G243" s="13">
        <v>62916</v>
      </c>
      <c r="H243" s="13">
        <v>30813.369890000002</v>
      </c>
      <c r="I243" s="13">
        <v>32102.630109999998</v>
      </c>
    </row>
    <row r="244" spans="2:9" x14ac:dyDescent="0.2">
      <c r="B244"/>
      <c r="C244" s="2">
        <v>21</v>
      </c>
      <c r="D244" s="5" t="s">
        <v>26</v>
      </c>
      <c r="E244" s="13">
        <v>0</v>
      </c>
      <c r="F244" s="13">
        <v>21935</v>
      </c>
      <c r="G244" s="13">
        <v>21935</v>
      </c>
      <c r="H244" s="13">
        <v>7626.8307400000003</v>
      </c>
      <c r="I244" s="13">
        <v>14308.169260000001</v>
      </c>
    </row>
    <row r="245" spans="2:9" ht="15" customHeight="1" x14ac:dyDescent="0.2">
      <c r="B245"/>
      <c r="C245" s="14">
        <f>SUBTOTAL(9,C243:C244)</f>
        <v>22</v>
      </c>
      <c r="D245" s="15" t="s">
        <v>200</v>
      </c>
      <c r="E245" s="16">
        <f>SUBTOTAL(9,E243:E244)</f>
        <v>2038</v>
      </c>
      <c r="F245" s="16">
        <f>SUBTOTAL(9,F243:F244)</f>
        <v>82813</v>
      </c>
      <c r="G245" s="16">
        <f>SUBTOTAL(9,G243:G244)</f>
        <v>84851</v>
      </c>
      <c r="H245" s="16">
        <f>SUBTOTAL(9,H243:H244)</f>
        <v>38440.200629999999</v>
      </c>
      <c r="I245" s="16">
        <f>SUBTOTAL(9,I243:I244)</f>
        <v>46410.799370000001</v>
      </c>
    </row>
    <row r="246" spans="2:9" ht="15" customHeight="1" x14ac:dyDescent="0.25">
      <c r="B246" s="10">
        <v>225</v>
      </c>
      <c r="C246" s="11"/>
      <c r="D246" s="5" t="s">
        <v>201</v>
      </c>
      <c r="E246" s="12"/>
      <c r="F246" s="1"/>
      <c r="H246" s="1"/>
      <c r="I246" s="1"/>
    </row>
    <row r="247" spans="2:9" x14ac:dyDescent="0.2">
      <c r="B247"/>
      <c r="C247" s="2">
        <v>1</v>
      </c>
      <c r="D247" s="5" t="s">
        <v>21</v>
      </c>
      <c r="E247" s="13">
        <v>0</v>
      </c>
      <c r="F247" s="13">
        <v>22217</v>
      </c>
      <c r="G247" s="13">
        <v>22217</v>
      </c>
      <c r="H247" s="13">
        <v>9816.4121899999991</v>
      </c>
      <c r="I247" s="13">
        <v>12400.587810000001</v>
      </c>
    </row>
    <row r="248" spans="2:9" x14ac:dyDescent="0.2">
      <c r="B248"/>
      <c r="C248" s="2">
        <v>21</v>
      </c>
      <c r="D248" s="5" t="s">
        <v>26</v>
      </c>
      <c r="E248" s="13">
        <v>0</v>
      </c>
      <c r="F248" s="13">
        <v>100241</v>
      </c>
      <c r="G248" s="13">
        <v>100241</v>
      </c>
      <c r="H248" s="13">
        <v>61636.99871</v>
      </c>
      <c r="I248" s="13">
        <v>38604.00129</v>
      </c>
    </row>
    <row r="249" spans="2:9" x14ac:dyDescent="0.2">
      <c r="B249"/>
      <c r="C249" s="2">
        <v>60</v>
      </c>
      <c r="D249" s="5" t="s">
        <v>202</v>
      </c>
      <c r="E249" s="13">
        <v>0</v>
      </c>
      <c r="F249" s="13">
        <v>211531</v>
      </c>
      <c r="G249" s="13">
        <v>211531</v>
      </c>
      <c r="H249" s="13">
        <v>114964.508</v>
      </c>
      <c r="I249" s="13">
        <v>96566.491999999998</v>
      </c>
    </row>
    <row r="250" spans="2:9" x14ac:dyDescent="0.2">
      <c r="B250"/>
      <c r="C250" s="2">
        <v>62</v>
      </c>
      <c r="D250" s="5" t="s">
        <v>203</v>
      </c>
      <c r="E250" s="13">
        <v>0</v>
      </c>
      <c r="F250" s="13">
        <v>23670</v>
      </c>
      <c r="G250" s="13">
        <v>23670</v>
      </c>
      <c r="H250" s="13">
        <v>11835</v>
      </c>
      <c r="I250" s="13">
        <v>11835</v>
      </c>
    </row>
    <row r="251" spans="2:9" x14ac:dyDescent="0.2">
      <c r="B251"/>
      <c r="C251" s="2">
        <v>63</v>
      </c>
      <c r="D251" s="5" t="s">
        <v>204</v>
      </c>
      <c r="E251" s="13">
        <v>688</v>
      </c>
      <c r="F251" s="13">
        <v>58975</v>
      </c>
      <c r="G251" s="13">
        <v>59663</v>
      </c>
      <c r="H251" s="13">
        <v>9625.1689999999999</v>
      </c>
      <c r="I251" s="13">
        <v>50037.830999999998</v>
      </c>
    </row>
    <row r="252" spans="2:9" x14ac:dyDescent="0.2">
      <c r="B252"/>
      <c r="C252" s="2">
        <v>64</v>
      </c>
      <c r="D252" s="5" t="s">
        <v>205</v>
      </c>
      <c r="E252" s="13">
        <v>0</v>
      </c>
      <c r="F252" s="13">
        <v>493388</v>
      </c>
      <c r="G252" s="13">
        <v>493388</v>
      </c>
      <c r="H252" s="13">
        <v>83112.776599999997</v>
      </c>
      <c r="I252" s="13">
        <v>410275.22340000002</v>
      </c>
    </row>
    <row r="253" spans="2:9" x14ac:dyDescent="0.2">
      <c r="B253"/>
      <c r="C253" s="2">
        <v>65</v>
      </c>
      <c r="D253" s="5" t="s">
        <v>206</v>
      </c>
      <c r="E253" s="13">
        <v>0</v>
      </c>
      <c r="F253" s="13">
        <v>334218</v>
      </c>
      <c r="G253" s="13">
        <v>334218</v>
      </c>
      <c r="H253" s="13">
        <v>87.863</v>
      </c>
      <c r="I253" s="13">
        <v>334130.13699999999</v>
      </c>
    </row>
    <row r="254" spans="2:9" x14ac:dyDescent="0.2">
      <c r="B254"/>
      <c r="C254" s="2">
        <v>66</v>
      </c>
      <c r="D254" s="5" t="s">
        <v>207</v>
      </c>
      <c r="E254" s="13">
        <v>0</v>
      </c>
      <c r="F254" s="13">
        <v>48247</v>
      </c>
      <c r="G254" s="13">
        <v>48247</v>
      </c>
      <c r="H254" s="13">
        <v>8892.5545999999995</v>
      </c>
      <c r="I254" s="13">
        <v>39354.445399999997</v>
      </c>
    </row>
    <row r="255" spans="2:9" x14ac:dyDescent="0.2">
      <c r="B255"/>
      <c r="C255" s="2">
        <v>67</v>
      </c>
      <c r="D255" s="5" t="s">
        <v>208</v>
      </c>
      <c r="E255" s="13">
        <v>0</v>
      </c>
      <c r="F255" s="13">
        <v>8059</v>
      </c>
      <c r="G255" s="13">
        <v>8059</v>
      </c>
      <c r="H255" s="13">
        <v>6142.125</v>
      </c>
      <c r="I255" s="13">
        <v>1916.875</v>
      </c>
    </row>
    <row r="256" spans="2:9" x14ac:dyDescent="0.2">
      <c r="B256"/>
      <c r="C256" s="2">
        <v>68</v>
      </c>
      <c r="D256" s="5" t="s">
        <v>209</v>
      </c>
      <c r="E256" s="13">
        <v>0</v>
      </c>
      <c r="F256" s="13">
        <v>272918</v>
      </c>
      <c r="G256" s="13">
        <v>272918</v>
      </c>
      <c r="H256" s="13">
        <v>128981.13</v>
      </c>
      <c r="I256" s="13">
        <v>143936.87</v>
      </c>
    </row>
    <row r="257" spans="2:9" x14ac:dyDescent="0.2">
      <c r="B257"/>
      <c r="C257" s="2">
        <v>69</v>
      </c>
      <c r="D257" s="5" t="s">
        <v>210</v>
      </c>
      <c r="E257" s="13">
        <v>0</v>
      </c>
      <c r="F257" s="13">
        <v>216826</v>
      </c>
      <c r="G257" s="13">
        <v>216826</v>
      </c>
      <c r="H257" s="13">
        <v>108411.774</v>
      </c>
      <c r="I257" s="13">
        <v>108414.226</v>
      </c>
    </row>
    <row r="258" spans="2:9" x14ac:dyDescent="0.2">
      <c r="B258"/>
      <c r="C258" s="2">
        <v>70</v>
      </c>
      <c r="D258" s="5" t="s">
        <v>211</v>
      </c>
      <c r="E258" s="13">
        <v>0</v>
      </c>
      <c r="F258" s="13">
        <v>57870</v>
      </c>
      <c r="G258" s="13">
        <v>57870</v>
      </c>
      <c r="H258" s="13">
        <v>84.73</v>
      </c>
      <c r="I258" s="13">
        <v>57785.27</v>
      </c>
    </row>
    <row r="259" spans="2:9" x14ac:dyDescent="0.2">
      <c r="B259"/>
      <c r="C259" s="2">
        <v>71</v>
      </c>
      <c r="D259" s="5" t="s">
        <v>212</v>
      </c>
      <c r="E259" s="13">
        <v>0</v>
      </c>
      <c r="F259" s="13">
        <v>29336</v>
      </c>
      <c r="G259" s="13">
        <v>29336</v>
      </c>
      <c r="H259" s="13">
        <v>14667.99</v>
      </c>
      <c r="I259" s="13">
        <v>14668.01</v>
      </c>
    </row>
    <row r="260" spans="2:9" x14ac:dyDescent="0.2">
      <c r="B260"/>
      <c r="C260" s="2">
        <v>72</v>
      </c>
      <c r="D260" s="5" t="s">
        <v>213</v>
      </c>
      <c r="E260" s="13">
        <v>0</v>
      </c>
      <c r="F260" s="13">
        <v>6290</v>
      </c>
      <c r="G260" s="13">
        <v>6290</v>
      </c>
      <c r="H260" s="13">
        <v>6290</v>
      </c>
      <c r="I260" s="13">
        <v>0</v>
      </c>
    </row>
    <row r="261" spans="2:9" x14ac:dyDescent="0.2">
      <c r="B261"/>
      <c r="C261" s="2">
        <v>73</v>
      </c>
      <c r="D261" s="5" t="s">
        <v>214</v>
      </c>
      <c r="E261" s="13">
        <v>0</v>
      </c>
      <c r="F261" s="13">
        <v>14153</v>
      </c>
      <c r="G261" s="13">
        <v>14153</v>
      </c>
      <c r="H261" s="13">
        <v>14153</v>
      </c>
      <c r="I261" s="13">
        <v>0</v>
      </c>
    </row>
    <row r="262" spans="2:9" x14ac:dyDescent="0.2">
      <c r="B262"/>
      <c r="C262" s="2">
        <v>74</v>
      </c>
      <c r="D262" s="5" t="s">
        <v>215</v>
      </c>
      <c r="E262" s="13">
        <v>0</v>
      </c>
      <c r="F262" s="13">
        <v>21630</v>
      </c>
      <c r="G262" s="13">
        <v>21630</v>
      </c>
      <c r="H262" s="13">
        <v>11737.415999999999</v>
      </c>
      <c r="I262" s="13">
        <v>9892.5840000000007</v>
      </c>
    </row>
    <row r="263" spans="2:9" ht="15" customHeight="1" x14ac:dyDescent="0.2">
      <c r="B263"/>
      <c r="C263" s="14">
        <f>SUBTOTAL(9,C247:C262)</f>
        <v>966</v>
      </c>
      <c r="D263" s="15" t="s">
        <v>216</v>
      </c>
      <c r="E263" s="16">
        <f>SUBTOTAL(9,E247:E262)</f>
        <v>688</v>
      </c>
      <c r="F263" s="16">
        <f>SUBTOTAL(9,F247:F262)</f>
        <v>1919569</v>
      </c>
      <c r="G263" s="16">
        <f>SUBTOTAL(9,G247:G262)</f>
        <v>1920257</v>
      </c>
      <c r="H263" s="16">
        <f>SUBTOTAL(9,H247:H262)</f>
        <v>590439.44709999987</v>
      </c>
      <c r="I263" s="16">
        <f>SUBTOTAL(9,I247:I262)</f>
        <v>1329817.5529000002</v>
      </c>
    </row>
    <row r="264" spans="2:9" ht="15" customHeight="1" x14ac:dyDescent="0.25">
      <c r="B264" s="10">
        <v>226</v>
      </c>
      <c r="C264" s="11"/>
      <c r="D264" s="5" t="s">
        <v>217</v>
      </c>
      <c r="E264" s="12"/>
      <c r="F264" s="1"/>
      <c r="H264" s="1"/>
      <c r="I264" s="1"/>
    </row>
    <row r="265" spans="2:9" x14ac:dyDescent="0.2">
      <c r="B265"/>
      <c r="C265" s="2">
        <v>21</v>
      </c>
      <c r="D265" s="5" t="s">
        <v>31</v>
      </c>
      <c r="E265" s="13">
        <v>58470</v>
      </c>
      <c r="F265" s="13">
        <v>828398</v>
      </c>
      <c r="G265" s="13">
        <v>886868</v>
      </c>
      <c r="H265" s="13">
        <v>382857.78116999997</v>
      </c>
      <c r="I265" s="13">
        <v>504010.21883000003</v>
      </c>
    </row>
    <row r="266" spans="2:9" x14ac:dyDescent="0.2">
      <c r="B266"/>
      <c r="C266" s="2">
        <v>22</v>
      </c>
      <c r="D266" s="5" t="s">
        <v>218</v>
      </c>
      <c r="E266" s="13">
        <v>0</v>
      </c>
      <c r="F266" s="13">
        <v>1243332</v>
      </c>
      <c r="G266" s="13">
        <v>1243332</v>
      </c>
      <c r="H266" s="13">
        <v>434752.93563000002</v>
      </c>
      <c r="I266" s="13">
        <v>808579.06437000004</v>
      </c>
    </row>
    <row r="267" spans="2:9" x14ac:dyDescent="0.2">
      <c r="B267"/>
      <c r="C267" s="2">
        <v>50</v>
      </c>
      <c r="D267" s="5" t="s">
        <v>219</v>
      </c>
      <c r="E267" s="13">
        <v>0</v>
      </c>
      <c r="F267" s="13">
        <v>91939</v>
      </c>
      <c r="G267" s="13">
        <v>91939</v>
      </c>
      <c r="H267" s="13">
        <v>48194.5</v>
      </c>
      <c r="I267" s="13">
        <v>43744.5</v>
      </c>
    </row>
    <row r="268" spans="2:9" x14ac:dyDescent="0.2">
      <c r="B268"/>
      <c r="C268" s="2">
        <v>60</v>
      </c>
      <c r="D268" s="5" t="s">
        <v>220</v>
      </c>
      <c r="E268" s="13">
        <v>0</v>
      </c>
      <c r="F268" s="13">
        <v>40812</v>
      </c>
      <c r="G268" s="13">
        <v>40812</v>
      </c>
      <c r="H268" s="13">
        <v>28093</v>
      </c>
      <c r="I268" s="13">
        <v>12719</v>
      </c>
    </row>
    <row r="269" spans="2:9" x14ac:dyDescent="0.2">
      <c r="B269"/>
      <c r="C269" s="2">
        <v>62</v>
      </c>
      <c r="D269" s="5" t="s">
        <v>221</v>
      </c>
      <c r="E269" s="13">
        <v>0</v>
      </c>
      <c r="F269" s="13">
        <v>395215</v>
      </c>
      <c r="G269" s="13">
        <v>395215</v>
      </c>
      <c r="H269" s="13">
        <v>393835.25900000002</v>
      </c>
      <c r="I269" s="13">
        <v>1379.741</v>
      </c>
    </row>
    <row r="270" spans="2:9" x14ac:dyDescent="0.2">
      <c r="B270"/>
      <c r="C270" s="2">
        <v>63</v>
      </c>
      <c r="D270" s="5" t="s">
        <v>222</v>
      </c>
      <c r="E270" s="13">
        <v>0</v>
      </c>
      <c r="F270" s="13">
        <v>754420</v>
      </c>
      <c r="G270" s="13">
        <v>754420</v>
      </c>
      <c r="H270" s="13">
        <v>700939.21799999999</v>
      </c>
      <c r="I270" s="13">
        <v>53480.781999999999</v>
      </c>
    </row>
    <row r="271" spans="2:9" x14ac:dyDescent="0.2">
      <c r="B271"/>
      <c r="C271" s="2">
        <v>70</v>
      </c>
      <c r="D271" s="5" t="s">
        <v>223</v>
      </c>
      <c r="E271" s="13">
        <v>0</v>
      </c>
      <c r="F271" s="13">
        <v>8151</v>
      </c>
      <c r="G271" s="13">
        <v>8151</v>
      </c>
      <c r="H271" s="13">
        <v>4075.5</v>
      </c>
      <c r="I271" s="13">
        <v>4075.5</v>
      </c>
    </row>
    <row r="272" spans="2:9" x14ac:dyDescent="0.2">
      <c r="B272"/>
      <c r="C272" s="2">
        <v>71</v>
      </c>
      <c r="D272" s="5" t="s">
        <v>224</v>
      </c>
      <c r="E272" s="13">
        <v>0</v>
      </c>
      <c r="F272" s="13">
        <v>53339</v>
      </c>
      <c r="G272" s="13">
        <v>53339</v>
      </c>
      <c r="H272" s="13">
        <v>35559.332999999999</v>
      </c>
      <c r="I272" s="13">
        <v>17779.667000000001</v>
      </c>
    </row>
    <row r="273" spans="2:9" ht="15" customHeight="1" x14ac:dyDescent="0.2">
      <c r="B273"/>
      <c r="C273" s="14">
        <f>SUBTOTAL(9,C265:C272)</f>
        <v>419</v>
      </c>
      <c r="D273" s="15" t="s">
        <v>225</v>
      </c>
      <c r="E273" s="16">
        <f>SUBTOTAL(9,E265:E272)</f>
        <v>58470</v>
      </c>
      <c r="F273" s="16">
        <f>SUBTOTAL(9,F265:F272)</f>
        <v>3415606</v>
      </c>
      <c r="G273" s="16">
        <f>SUBTOTAL(9,G265:G272)</f>
        <v>3474076</v>
      </c>
      <c r="H273" s="16">
        <f>SUBTOTAL(9,H265:H272)</f>
        <v>2028307.5268000001</v>
      </c>
      <c r="I273" s="16">
        <f>SUBTOTAL(9,I265:I272)</f>
        <v>1445768.4731999997</v>
      </c>
    </row>
    <row r="274" spans="2:9" ht="15" customHeight="1" x14ac:dyDescent="0.25">
      <c r="B274" s="10">
        <v>227</v>
      </c>
      <c r="C274" s="11"/>
      <c r="D274" s="5" t="s">
        <v>226</v>
      </c>
      <c r="E274" s="12"/>
      <c r="F274" s="1"/>
      <c r="H274" s="1"/>
      <c r="I274" s="1"/>
    </row>
    <row r="275" spans="2:9" x14ac:dyDescent="0.2">
      <c r="B275"/>
      <c r="C275" s="2">
        <v>60</v>
      </c>
      <c r="D275" s="5" t="s">
        <v>227</v>
      </c>
      <c r="E275" s="13">
        <v>0</v>
      </c>
      <c r="F275" s="13">
        <v>2242</v>
      </c>
      <c r="G275" s="13">
        <v>2242</v>
      </c>
      <c r="H275" s="13">
        <v>1120.998</v>
      </c>
      <c r="I275" s="13">
        <v>1121.002</v>
      </c>
    </row>
    <row r="276" spans="2:9" x14ac:dyDescent="0.2">
      <c r="B276"/>
      <c r="C276" s="2">
        <v>61</v>
      </c>
      <c r="D276" s="5" t="s">
        <v>228</v>
      </c>
      <c r="E276" s="13">
        <v>0</v>
      </c>
      <c r="F276" s="13">
        <v>5095</v>
      </c>
      <c r="G276" s="13">
        <v>5095</v>
      </c>
      <c r="H276" s="13">
        <v>2547.498</v>
      </c>
      <c r="I276" s="13">
        <v>2547.502</v>
      </c>
    </row>
    <row r="277" spans="2:9" x14ac:dyDescent="0.2">
      <c r="B277"/>
      <c r="C277" s="2">
        <v>62</v>
      </c>
      <c r="D277" s="5" t="s">
        <v>229</v>
      </c>
      <c r="E277" s="13">
        <v>0</v>
      </c>
      <c r="F277" s="13">
        <v>6070</v>
      </c>
      <c r="G277" s="13">
        <v>6070</v>
      </c>
      <c r="H277" s="13">
        <v>4856</v>
      </c>
      <c r="I277" s="13">
        <v>1214</v>
      </c>
    </row>
    <row r="278" spans="2:9" x14ac:dyDescent="0.2">
      <c r="B278"/>
      <c r="C278" s="2">
        <v>70</v>
      </c>
      <c r="D278" s="5" t="s">
        <v>230</v>
      </c>
      <c r="E278" s="13">
        <v>0</v>
      </c>
      <c r="F278" s="13">
        <v>10158</v>
      </c>
      <c r="G278" s="13">
        <v>10158</v>
      </c>
      <c r="H278" s="13">
        <v>5079</v>
      </c>
      <c r="I278" s="13">
        <v>5079</v>
      </c>
    </row>
    <row r="279" spans="2:9" x14ac:dyDescent="0.2">
      <c r="B279"/>
      <c r="C279" s="2">
        <v>71</v>
      </c>
      <c r="D279" s="5" t="s">
        <v>231</v>
      </c>
      <c r="E279" s="13">
        <v>0</v>
      </c>
      <c r="F279" s="13">
        <v>26164</v>
      </c>
      <c r="G279" s="13">
        <v>26164</v>
      </c>
      <c r="H279" s="13">
        <v>13081.998</v>
      </c>
      <c r="I279" s="13">
        <v>13082.002</v>
      </c>
    </row>
    <row r="280" spans="2:9" x14ac:dyDescent="0.2">
      <c r="B280"/>
      <c r="C280" s="2">
        <v>72</v>
      </c>
      <c r="D280" s="5" t="s">
        <v>232</v>
      </c>
      <c r="E280" s="13">
        <v>0</v>
      </c>
      <c r="F280" s="13">
        <v>32999</v>
      </c>
      <c r="G280" s="13">
        <v>32999</v>
      </c>
      <c r="H280" s="13">
        <v>16499.495999999999</v>
      </c>
      <c r="I280" s="13">
        <v>16499.504000000001</v>
      </c>
    </row>
    <row r="281" spans="2:9" x14ac:dyDescent="0.2">
      <c r="B281"/>
      <c r="C281" s="2">
        <v>74</v>
      </c>
      <c r="D281" s="5" t="s">
        <v>233</v>
      </c>
      <c r="E281" s="13">
        <v>0</v>
      </c>
      <c r="F281" s="13">
        <v>44522</v>
      </c>
      <c r="G281" s="13">
        <v>44522</v>
      </c>
      <c r="H281" s="13">
        <v>22260.995999999999</v>
      </c>
      <c r="I281" s="13">
        <v>22261.004000000001</v>
      </c>
    </row>
    <row r="282" spans="2:9" x14ac:dyDescent="0.2">
      <c r="B282"/>
      <c r="C282" s="2">
        <v>75</v>
      </c>
      <c r="D282" s="5" t="s">
        <v>234</v>
      </c>
      <c r="E282" s="13">
        <v>0</v>
      </c>
      <c r="F282" s="13">
        <v>10630</v>
      </c>
      <c r="G282" s="13">
        <v>10630</v>
      </c>
      <c r="H282" s="13">
        <v>5121.7979999999998</v>
      </c>
      <c r="I282" s="13">
        <v>5508.2020000000002</v>
      </c>
    </row>
    <row r="283" spans="2:9" x14ac:dyDescent="0.2">
      <c r="B283"/>
      <c r="C283" s="2">
        <v>76</v>
      </c>
      <c r="D283" s="5" t="s">
        <v>235</v>
      </c>
      <c r="E283" s="13">
        <v>0</v>
      </c>
      <c r="F283" s="13">
        <v>4857</v>
      </c>
      <c r="G283" s="13">
        <v>4857</v>
      </c>
      <c r="H283" s="13">
        <v>2428.4940000000001</v>
      </c>
      <c r="I283" s="13">
        <v>2428.5059999999999</v>
      </c>
    </row>
    <row r="284" spans="2:9" x14ac:dyDescent="0.2">
      <c r="B284"/>
      <c r="C284" s="2">
        <v>77</v>
      </c>
      <c r="D284" s="5" t="s">
        <v>236</v>
      </c>
      <c r="E284" s="13">
        <v>0</v>
      </c>
      <c r="F284" s="13">
        <v>2400</v>
      </c>
      <c r="G284" s="13">
        <v>2400</v>
      </c>
      <c r="H284" s="13">
        <v>0</v>
      </c>
      <c r="I284" s="13">
        <v>2400</v>
      </c>
    </row>
    <row r="285" spans="2:9" ht="15" customHeight="1" x14ac:dyDescent="0.2">
      <c r="B285"/>
      <c r="C285" s="14">
        <f>SUBTOTAL(9,C275:C284)</f>
        <v>698</v>
      </c>
      <c r="D285" s="15" t="s">
        <v>237</v>
      </c>
      <c r="E285" s="16">
        <f>SUBTOTAL(9,E275:E284)</f>
        <v>0</v>
      </c>
      <c r="F285" s="16">
        <f>SUBTOTAL(9,F275:F284)</f>
        <v>145137</v>
      </c>
      <c r="G285" s="16">
        <f>SUBTOTAL(9,G275:G284)</f>
        <v>145137</v>
      </c>
      <c r="H285" s="16">
        <f>SUBTOTAL(9,H275:H284)</f>
        <v>72996.278000000006</v>
      </c>
      <c r="I285" s="16">
        <f>SUBTOTAL(9,I275:I284)</f>
        <v>72140.721999999994</v>
      </c>
    </row>
    <row r="286" spans="2:9" ht="15" customHeight="1" x14ac:dyDescent="0.25">
      <c r="B286" s="10">
        <v>228</v>
      </c>
      <c r="C286" s="11"/>
      <c r="D286" s="5" t="s">
        <v>238</v>
      </c>
      <c r="E286" s="12"/>
      <c r="F286" s="1"/>
      <c r="H286" s="1"/>
      <c r="I286" s="1"/>
    </row>
    <row r="287" spans="2:9" x14ac:dyDescent="0.2">
      <c r="B287"/>
      <c r="C287" s="2">
        <v>70</v>
      </c>
      <c r="D287" s="5" t="s">
        <v>239</v>
      </c>
      <c r="E287" s="13">
        <v>0</v>
      </c>
      <c r="F287" s="13">
        <v>1866052</v>
      </c>
      <c r="G287" s="13">
        <v>1866052</v>
      </c>
      <c r="H287" s="13">
        <v>990702.95600000001</v>
      </c>
      <c r="I287" s="13">
        <v>875349.04399999999</v>
      </c>
    </row>
    <row r="288" spans="2:9" x14ac:dyDescent="0.2">
      <c r="B288"/>
      <c r="C288" s="2">
        <v>71</v>
      </c>
      <c r="D288" s="5" t="s">
        <v>240</v>
      </c>
      <c r="E288" s="13">
        <v>0</v>
      </c>
      <c r="F288" s="13">
        <v>1532416</v>
      </c>
      <c r="G288" s="13">
        <v>1532416</v>
      </c>
      <c r="H288" s="13">
        <v>747970.73</v>
      </c>
      <c r="I288" s="13">
        <v>784445.27</v>
      </c>
    </row>
    <row r="289" spans="2:9" x14ac:dyDescent="0.2">
      <c r="B289"/>
      <c r="C289" s="2">
        <v>72</v>
      </c>
      <c r="D289" s="5" t="s">
        <v>241</v>
      </c>
      <c r="E289" s="13">
        <v>0</v>
      </c>
      <c r="F289" s="13">
        <v>146078</v>
      </c>
      <c r="G289" s="13">
        <v>146078</v>
      </c>
      <c r="H289" s="13">
        <v>72083.562999999995</v>
      </c>
      <c r="I289" s="13">
        <v>73994.437000000005</v>
      </c>
    </row>
    <row r="290" spans="2:9" x14ac:dyDescent="0.2">
      <c r="B290"/>
      <c r="C290" s="2">
        <v>73</v>
      </c>
      <c r="D290" s="5" t="s">
        <v>242</v>
      </c>
      <c r="E290" s="13">
        <v>0</v>
      </c>
      <c r="F290" s="13">
        <v>119492</v>
      </c>
      <c r="G290" s="13">
        <v>119492</v>
      </c>
      <c r="H290" s="13">
        <v>59940.430999999997</v>
      </c>
      <c r="I290" s="13">
        <v>59551.569000000003</v>
      </c>
    </row>
    <row r="291" spans="2:9" x14ac:dyDescent="0.2">
      <c r="B291"/>
      <c r="C291" s="2">
        <v>74</v>
      </c>
      <c r="D291" s="5" t="s">
        <v>243</v>
      </c>
      <c r="E291" s="13">
        <v>0</v>
      </c>
      <c r="F291" s="13">
        <v>23026</v>
      </c>
      <c r="G291" s="13">
        <v>23026</v>
      </c>
      <c r="H291" s="13">
        <v>8587.7669999999998</v>
      </c>
      <c r="I291" s="13">
        <v>14438.233</v>
      </c>
    </row>
    <row r="292" spans="2:9" x14ac:dyDescent="0.2">
      <c r="B292"/>
      <c r="C292" s="2">
        <v>75</v>
      </c>
      <c r="D292" s="5" t="s">
        <v>244</v>
      </c>
      <c r="E292" s="13">
        <v>0</v>
      </c>
      <c r="F292" s="13">
        <v>259368</v>
      </c>
      <c r="G292" s="13">
        <v>259368</v>
      </c>
      <c r="H292" s="13">
        <v>131046.8</v>
      </c>
      <c r="I292" s="13">
        <v>128321.2</v>
      </c>
    </row>
    <row r="293" spans="2:9" x14ac:dyDescent="0.2">
      <c r="B293"/>
      <c r="C293" s="2">
        <v>76</v>
      </c>
      <c r="D293" s="5" t="s">
        <v>245</v>
      </c>
      <c r="E293" s="13">
        <v>0</v>
      </c>
      <c r="F293" s="13">
        <v>47312</v>
      </c>
      <c r="G293" s="13">
        <v>47312</v>
      </c>
      <c r="H293" s="13">
        <v>23655.95</v>
      </c>
      <c r="I293" s="13">
        <v>23656.05</v>
      </c>
    </row>
    <row r="294" spans="2:9" x14ac:dyDescent="0.2">
      <c r="B294"/>
      <c r="C294" s="2">
        <v>77</v>
      </c>
      <c r="D294" s="5" t="s">
        <v>246</v>
      </c>
      <c r="E294" s="13">
        <v>0</v>
      </c>
      <c r="F294" s="13">
        <v>17180</v>
      </c>
      <c r="G294" s="13">
        <v>17180</v>
      </c>
      <c r="H294" s="13">
        <v>8009.692</v>
      </c>
      <c r="I294" s="13">
        <v>9170.3080000000009</v>
      </c>
    </row>
    <row r="295" spans="2:9" x14ac:dyDescent="0.2">
      <c r="B295"/>
      <c r="C295" s="2">
        <v>78</v>
      </c>
      <c r="D295" s="5" t="s">
        <v>247</v>
      </c>
      <c r="E295" s="13">
        <v>0</v>
      </c>
      <c r="F295" s="13">
        <v>23277</v>
      </c>
      <c r="G295" s="13">
        <v>23277</v>
      </c>
      <c r="H295" s="13">
        <v>10325.124</v>
      </c>
      <c r="I295" s="13">
        <v>12951.876</v>
      </c>
    </row>
    <row r="296" spans="2:9" x14ac:dyDescent="0.2">
      <c r="B296"/>
      <c r="C296" s="2">
        <v>79</v>
      </c>
      <c r="D296" s="5" t="s">
        <v>248</v>
      </c>
      <c r="E296" s="13">
        <v>0</v>
      </c>
      <c r="F296" s="13">
        <v>41417</v>
      </c>
      <c r="G296" s="13">
        <v>41417</v>
      </c>
      <c r="H296" s="13">
        <v>20708.423999999999</v>
      </c>
      <c r="I296" s="13">
        <v>20708.576000000001</v>
      </c>
    </row>
    <row r="297" spans="2:9" x14ac:dyDescent="0.2">
      <c r="B297"/>
      <c r="C297" s="2">
        <v>80</v>
      </c>
      <c r="D297" s="5" t="s">
        <v>249</v>
      </c>
      <c r="E297" s="13">
        <v>0</v>
      </c>
      <c r="F297" s="13">
        <v>735</v>
      </c>
      <c r="G297" s="13">
        <v>735</v>
      </c>
      <c r="H297" s="13">
        <v>0</v>
      </c>
      <c r="I297" s="13">
        <v>735</v>
      </c>
    </row>
    <row r="298" spans="2:9" x14ac:dyDescent="0.2">
      <c r="B298"/>
      <c r="C298" s="2">
        <v>81</v>
      </c>
      <c r="D298" s="5" t="s">
        <v>250</v>
      </c>
      <c r="E298" s="13">
        <v>0</v>
      </c>
      <c r="F298" s="13">
        <v>1892</v>
      </c>
      <c r="G298" s="13">
        <v>1892</v>
      </c>
      <c r="H298" s="13">
        <v>0</v>
      </c>
      <c r="I298" s="13">
        <v>1892</v>
      </c>
    </row>
    <row r="299" spans="2:9" x14ac:dyDescent="0.2">
      <c r="B299"/>
      <c r="C299" s="2">
        <v>82</v>
      </c>
      <c r="D299" s="5" t="s">
        <v>251</v>
      </c>
      <c r="E299" s="13">
        <v>0</v>
      </c>
      <c r="F299" s="13">
        <v>20920</v>
      </c>
      <c r="G299" s="13">
        <v>20920</v>
      </c>
      <c r="H299" s="13">
        <v>20919.810000000001</v>
      </c>
      <c r="I299" s="13">
        <v>0.19</v>
      </c>
    </row>
    <row r="300" spans="2:9" ht="15" customHeight="1" x14ac:dyDescent="0.2">
      <c r="B300"/>
      <c r="C300" s="14">
        <f>SUBTOTAL(9,C287:C299)</f>
        <v>988</v>
      </c>
      <c r="D300" s="15" t="s">
        <v>252</v>
      </c>
      <c r="E300" s="16">
        <f>SUBTOTAL(9,E287:E299)</f>
        <v>0</v>
      </c>
      <c r="F300" s="16">
        <f>SUBTOTAL(9,F287:F299)</f>
        <v>4099165</v>
      </c>
      <c r="G300" s="16">
        <f>SUBTOTAL(9,G287:G299)</f>
        <v>4099165</v>
      </c>
      <c r="H300" s="16">
        <f>SUBTOTAL(9,H287:H299)</f>
        <v>2093951.2470000004</v>
      </c>
      <c r="I300" s="16">
        <f>SUBTOTAL(9,I287:I299)</f>
        <v>2005213.7529999996</v>
      </c>
    </row>
    <row r="301" spans="2:9" ht="15" customHeight="1" x14ac:dyDescent="0.25">
      <c r="B301" s="10">
        <v>229</v>
      </c>
      <c r="C301" s="11"/>
      <c r="D301" s="5" t="s">
        <v>253</v>
      </c>
      <c r="E301" s="12"/>
      <c r="F301" s="1"/>
      <c r="H301" s="1"/>
      <c r="I301" s="1"/>
    </row>
    <row r="302" spans="2:9" x14ac:dyDescent="0.2">
      <c r="B302"/>
      <c r="C302" s="2">
        <v>1</v>
      </c>
      <c r="D302" s="5" t="s">
        <v>21</v>
      </c>
      <c r="E302" s="13">
        <v>213</v>
      </c>
      <c r="F302" s="13">
        <v>23223</v>
      </c>
      <c r="G302" s="13">
        <v>23436</v>
      </c>
      <c r="H302" s="13">
        <v>12637.31813</v>
      </c>
      <c r="I302" s="13">
        <v>10798.68187</v>
      </c>
    </row>
    <row r="303" spans="2:9" x14ac:dyDescent="0.2">
      <c r="B303"/>
      <c r="C303" s="2">
        <v>45</v>
      </c>
      <c r="D303" s="5" t="s">
        <v>32</v>
      </c>
      <c r="E303" s="13">
        <v>0</v>
      </c>
      <c r="F303" s="13">
        <v>1158</v>
      </c>
      <c r="G303" s="13">
        <v>1158</v>
      </c>
      <c r="H303" s="13">
        <v>662.44240000000002</v>
      </c>
      <c r="I303" s="13">
        <v>495.55759999999998</v>
      </c>
    </row>
    <row r="304" spans="2:9" ht="15" customHeight="1" x14ac:dyDescent="0.2">
      <c r="B304"/>
      <c r="C304" s="14">
        <f>SUBTOTAL(9,C302:C303)</f>
        <v>46</v>
      </c>
      <c r="D304" s="15" t="s">
        <v>254</v>
      </c>
      <c r="E304" s="16">
        <f>SUBTOTAL(9,E302:E303)</f>
        <v>213</v>
      </c>
      <c r="F304" s="16">
        <f>SUBTOTAL(9,F302:F303)</f>
        <v>24381</v>
      </c>
      <c r="G304" s="16">
        <f>SUBTOTAL(9,G302:G303)</f>
        <v>24594</v>
      </c>
      <c r="H304" s="16">
        <f>SUBTOTAL(9,H302:H303)</f>
        <v>13299.76053</v>
      </c>
      <c r="I304" s="16">
        <f>SUBTOTAL(9,I302:I303)</f>
        <v>11294.23947</v>
      </c>
    </row>
    <row r="305" spans="2:9" ht="15" customHeight="1" x14ac:dyDescent="0.25">
      <c r="B305" s="10">
        <v>230</v>
      </c>
      <c r="C305" s="11"/>
      <c r="D305" s="5" t="s">
        <v>255</v>
      </c>
      <c r="E305" s="12"/>
      <c r="F305" s="1"/>
      <c r="H305" s="1"/>
      <c r="I305" s="1"/>
    </row>
    <row r="306" spans="2:9" x14ac:dyDescent="0.2">
      <c r="B306"/>
      <c r="C306" s="2">
        <v>1</v>
      </c>
      <c r="D306" s="5" t="s">
        <v>21</v>
      </c>
      <c r="E306" s="13">
        <v>7520</v>
      </c>
      <c r="F306" s="13">
        <v>631218</v>
      </c>
      <c r="G306" s="13">
        <v>638738</v>
      </c>
      <c r="H306" s="13">
        <v>329440.31978999998</v>
      </c>
      <c r="I306" s="13">
        <v>309297.68021000002</v>
      </c>
    </row>
    <row r="307" spans="2:9" x14ac:dyDescent="0.2">
      <c r="B307"/>
      <c r="C307" s="2">
        <v>21</v>
      </c>
      <c r="D307" s="5" t="s">
        <v>26</v>
      </c>
      <c r="E307" s="13">
        <v>0</v>
      </c>
      <c r="F307" s="13">
        <v>61289</v>
      </c>
      <c r="G307" s="13">
        <v>61289</v>
      </c>
      <c r="H307" s="13">
        <v>16309.57531</v>
      </c>
      <c r="I307" s="13">
        <v>44979.42469</v>
      </c>
    </row>
    <row r="308" spans="2:9" x14ac:dyDescent="0.2">
      <c r="B308"/>
      <c r="C308" s="2">
        <v>45</v>
      </c>
      <c r="D308" s="5" t="s">
        <v>32</v>
      </c>
      <c r="E308" s="13">
        <v>3545</v>
      </c>
      <c r="F308" s="13">
        <v>8877</v>
      </c>
      <c r="G308" s="13">
        <v>12422</v>
      </c>
      <c r="H308" s="13">
        <v>2983.1088300000001</v>
      </c>
      <c r="I308" s="13">
        <v>9438.8911700000008</v>
      </c>
    </row>
    <row r="309" spans="2:9" ht="15" customHeight="1" x14ac:dyDescent="0.2">
      <c r="B309"/>
      <c r="C309" s="14">
        <f>SUBTOTAL(9,C306:C308)</f>
        <v>67</v>
      </c>
      <c r="D309" s="15" t="s">
        <v>256</v>
      </c>
      <c r="E309" s="16">
        <f>SUBTOTAL(9,E306:E308)</f>
        <v>11065</v>
      </c>
      <c r="F309" s="16">
        <f>SUBTOTAL(9,F306:F308)</f>
        <v>701384</v>
      </c>
      <c r="G309" s="16">
        <f>SUBTOTAL(9,G306:G308)</f>
        <v>712449</v>
      </c>
      <c r="H309" s="16">
        <f>SUBTOTAL(9,H306:H308)</f>
        <v>348733.00392999995</v>
      </c>
      <c r="I309" s="16">
        <f>SUBTOTAL(9,I306:I308)</f>
        <v>363715.99607000005</v>
      </c>
    </row>
    <row r="310" spans="2:9" ht="15" customHeight="1" x14ac:dyDescent="0.2">
      <c r="C310" s="17">
        <f>SUBTOTAL(9,C227:C309)</f>
        <v>3395</v>
      </c>
      <c r="D310" s="18" t="s">
        <v>257</v>
      </c>
      <c r="E310" s="19">
        <f>SUBTOTAL(9,E227:E309)</f>
        <v>78573</v>
      </c>
      <c r="F310" s="19">
        <f>SUBTOTAL(9,F227:F309)</f>
        <v>11002063</v>
      </c>
      <c r="G310" s="19">
        <f>SUBTOTAL(9,G227:G309)</f>
        <v>11080636</v>
      </c>
      <c r="H310" s="19">
        <f>SUBTOTAL(9,H227:H309)</f>
        <v>5455760.8645199994</v>
      </c>
      <c r="I310" s="19">
        <f>SUBTOTAL(9,I227:I309)</f>
        <v>5624875.1354800006</v>
      </c>
    </row>
    <row r="311" spans="2:9" ht="27" customHeight="1" x14ac:dyDescent="0.25">
      <c r="B311" s="1"/>
      <c r="C311" s="2"/>
      <c r="D311" s="9" t="s">
        <v>258</v>
      </c>
      <c r="E311" s="1"/>
      <c r="F311" s="1"/>
      <c r="G311" s="1"/>
      <c r="H311" s="1"/>
      <c r="I311" s="1"/>
    </row>
    <row r="312" spans="2:9" ht="15" customHeight="1" x14ac:dyDescent="0.25">
      <c r="B312" s="10">
        <v>231</v>
      </c>
      <c r="C312" s="11"/>
      <c r="D312" s="5" t="s">
        <v>259</v>
      </c>
      <c r="E312" s="12"/>
      <c r="F312" s="1"/>
      <c r="H312" s="1"/>
      <c r="I312" s="1"/>
    </row>
    <row r="313" spans="2:9" x14ac:dyDescent="0.2">
      <c r="B313"/>
      <c r="C313" s="2">
        <v>21</v>
      </c>
      <c r="D313" s="5" t="s">
        <v>260</v>
      </c>
      <c r="E313" s="13">
        <v>36280</v>
      </c>
      <c r="F313" s="13">
        <v>410505</v>
      </c>
      <c r="G313" s="13">
        <v>446785</v>
      </c>
      <c r="H313" s="13">
        <v>69402.102610000002</v>
      </c>
      <c r="I313" s="13">
        <v>377382.89739</v>
      </c>
    </row>
    <row r="314" spans="2:9" x14ac:dyDescent="0.2">
      <c r="B314"/>
      <c r="C314" s="2">
        <v>50</v>
      </c>
      <c r="D314" s="5" t="s">
        <v>261</v>
      </c>
      <c r="E314" s="13">
        <v>0</v>
      </c>
      <c r="F314" s="13">
        <v>16114</v>
      </c>
      <c r="G314" s="13">
        <v>16114</v>
      </c>
      <c r="H314" s="13">
        <v>16114</v>
      </c>
      <c r="I314" s="13">
        <v>0</v>
      </c>
    </row>
    <row r="315" spans="2:9" x14ac:dyDescent="0.2">
      <c r="B315"/>
      <c r="C315" s="2">
        <v>51</v>
      </c>
      <c r="D315" s="5" t="s">
        <v>262</v>
      </c>
      <c r="E315" s="13">
        <v>0</v>
      </c>
      <c r="F315" s="13">
        <v>8694</v>
      </c>
      <c r="G315" s="13">
        <v>8694</v>
      </c>
      <c r="H315" s="13">
        <v>0</v>
      </c>
      <c r="I315" s="13">
        <v>8694</v>
      </c>
    </row>
    <row r="316" spans="2:9" x14ac:dyDescent="0.2">
      <c r="B316"/>
      <c r="C316" s="2">
        <v>63</v>
      </c>
      <c r="D316" s="5" t="s">
        <v>263</v>
      </c>
      <c r="E316" s="13">
        <v>0</v>
      </c>
      <c r="F316" s="13">
        <v>138235</v>
      </c>
      <c r="G316" s="13">
        <v>138235</v>
      </c>
      <c r="H316" s="13">
        <v>138234.78099999999</v>
      </c>
      <c r="I316" s="13">
        <v>0.219</v>
      </c>
    </row>
    <row r="317" spans="2:9" x14ac:dyDescent="0.2">
      <c r="B317"/>
      <c r="C317" s="2">
        <v>70</v>
      </c>
      <c r="D317" s="5" t="s">
        <v>264</v>
      </c>
      <c r="E317" s="13">
        <v>0</v>
      </c>
      <c r="F317" s="13">
        <v>25290</v>
      </c>
      <c r="G317" s="13">
        <v>25290</v>
      </c>
      <c r="H317" s="13">
        <v>16212.11</v>
      </c>
      <c r="I317" s="13">
        <v>9077.89</v>
      </c>
    </row>
    <row r="318" spans="2:9" ht="15" customHeight="1" x14ac:dyDescent="0.2">
      <c r="B318"/>
      <c r="C318" s="14">
        <f>SUBTOTAL(9,C313:C317)</f>
        <v>255</v>
      </c>
      <c r="D318" s="15" t="s">
        <v>265</v>
      </c>
      <c r="E318" s="16">
        <f>SUBTOTAL(9,E313:E317)</f>
        <v>36280</v>
      </c>
      <c r="F318" s="16">
        <f>SUBTOTAL(9,F313:F317)</f>
        <v>598838</v>
      </c>
      <c r="G318" s="16">
        <f>SUBTOTAL(9,G313:G317)</f>
        <v>635118</v>
      </c>
      <c r="H318" s="16">
        <f>SUBTOTAL(9,H313:H317)</f>
        <v>239962.99361</v>
      </c>
      <c r="I318" s="16">
        <f>SUBTOTAL(9,I313:I317)</f>
        <v>395155.00639</v>
      </c>
    </row>
    <row r="319" spans="2:9" ht="15" customHeight="1" x14ac:dyDescent="0.2">
      <c r="C319" s="17">
        <f>SUBTOTAL(9,C312:C318)</f>
        <v>255</v>
      </c>
      <c r="D319" s="18" t="s">
        <v>266</v>
      </c>
      <c r="E319" s="19">
        <f>SUBTOTAL(9,E312:E318)</f>
        <v>36280</v>
      </c>
      <c r="F319" s="19">
        <f>SUBTOTAL(9,F312:F318)</f>
        <v>598838</v>
      </c>
      <c r="G319" s="19">
        <f>SUBTOTAL(9,G312:G318)</f>
        <v>635118</v>
      </c>
      <c r="H319" s="19">
        <f>SUBTOTAL(9,H312:H318)</f>
        <v>239962.99361</v>
      </c>
      <c r="I319" s="19">
        <f>SUBTOTAL(9,I312:I318)</f>
        <v>395155.00639</v>
      </c>
    </row>
    <row r="320" spans="2:9" ht="27" customHeight="1" x14ac:dyDescent="0.25">
      <c r="B320" s="1"/>
      <c r="C320" s="2"/>
      <c r="D320" s="9" t="s">
        <v>267</v>
      </c>
      <c r="E320" s="1"/>
      <c r="F320" s="1"/>
      <c r="G320" s="1"/>
      <c r="H320" s="1"/>
      <c r="I320" s="1"/>
    </row>
    <row r="321" spans="2:9" ht="15" customHeight="1" x14ac:dyDescent="0.25">
      <c r="B321" s="10">
        <v>252</v>
      </c>
      <c r="C321" s="11"/>
      <c r="D321" s="5" t="s">
        <v>268</v>
      </c>
      <c r="E321" s="12"/>
      <c r="F321" s="1"/>
      <c r="H321" s="1"/>
      <c r="I321" s="1"/>
    </row>
    <row r="322" spans="2:9" x14ac:dyDescent="0.2">
      <c r="B322"/>
      <c r="C322" s="2">
        <v>70</v>
      </c>
      <c r="D322" s="5" t="s">
        <v>269</v>
      </c>
      <c r="E322" s="13">
        <v>0</v>
      </c>
      <c r="F322" s="13">
        <v>547134</v>
      </c>
      <c r="G322" s="13">
        <v>547134</v>
      </c>
      <c r="H322" s="13">
        <v>11000</v>
      </c>
      <c r="I322" s="13">
        <v>536134</v>
      </c>
    </row>
    <row r="323" spans="2:9" ht="15" customHeight="1" x14ac:dyDescent="0.2">
      <c r="B323"/>
      <c r="C323" s="14">
        <f>SUBTOTAL(9,C322:C322)</f>
        <v>70</v>
      </c>
      <c r="D323" s="15" t="s">
        <v>270</v>
      </c>
      <c r="E323" s="16">
        <f>SUBTOTAL(9,E322:E322)</f>
        <v>0</v>
      </c>
      <c r="F323" s="16">
        <f>SUBTOTAL(9,F322:F322)</f>
        <v>547134</v>
      </c>
      <c r="G323" s="16">
        <f>SUBTOTAL(9,G322:G322)</f>
        <v>547134</v>
      </c>
      <c r="H323" s="16">
        <f>SUBTOTAL(9,H322:H322)</f>
        <v>11000</v>
      </c>
      <c r="I323" s="16">
        <f>SUBTOTAL(9,I322:I322)</f>
        <v>536134</v>
      </c>
    </row>
    <row r="324" spans="2:9" ht="15" customHeight="1" x14ac:dyDescent="0.25">
      <c r="B324" s="10">
        <v>253</v>
      </c>
      <c r="C324" s="11"/>
      <c r="D324" s="5" t="s">
        <v>271</v>
      </c>
      <c r="E324" s="12"/>
      <c r="F324" s="1"/>
      <c r="H324" s="1"/>
      <c r="I324" s="1"/>
    </row>
    <row r="325" spans="2:9" x14ac:dyDescent="0.2">
      <c r="B325"/>
      <c r="C325" s="2">
        <v>70</v>
      </c>
      <c r="D325" s="5" t="s">
        <v>272</v>
      </c>
      <c r="E325" s="13">
        <v>0</v>
      </c>
      <c r="F325" s="13">
        <v>796528</v>
      </c>
      <c r="G325" s="13">
        <v>796528</v>
      </c>
      <c r="H325" s="13">
        <v>396014.36200000002</v>
      </c>
      <c r="I325" s="13">
        <v>400513.63799999998</v>
      </c>
    </row>
    <row r="326" spans="2:9" x14ac:dyDescent="0.2">
      <c r="B326"/>
      <c r="C326" s="2">
        <v>71</v>
      </c>
      <c r="D326" s="5" t="s">
        <v>273</v>
      </c>
      <c r="E326" s="13">
        <v>0</v>
      </c>
      <c r="F326" s="13">
        <v>4819</v>
      </c>
      <c r="G326" s="13">
        <v>4819</v>
      </c>
      <c r="H326" s="13">
        <v>2409.498</v>
      </c>
      <c r="I326" s="13">
        <v>2409.502</v>
      </c>
    </row>
    <row r="327" spans="2:9" x14ac:dyDescent="0.2">
      <c r="B327"/>
      <c r="C327" s="2">
        <v>72</v>
      </c>
      <c r="D327" s="5" t="s">
        <v>274</v>
      </c>
      <c r="E327" s="13">
        <v>0</v>
      </c>
      <c r="F327" s="13">
        <v>615</v>
      </c>
      <c r="G327" s="13">
        <v>615</v>
      </c>
      <c r="H327" s="13">
        <v>307.5</v>
      </c>
      <c r="I327" s="13">
        <v>307.5</v>
      </c>
    </row>
    <row r="328" spans="2:9" ht="15" customHeight="1" x14ac:dyDescent="0.2">
      <c r="B328"/>
      <c r="C328" s="14">
        <f>SUBTOTAL(9,C325:C327)</f>
        <v>213</v>
      </c>
      <c r="D328" s="15" t="s">
        <v>275</v>
      </c>
      <c r="E328" s="16">
        <f>SUBTOTAL(9,E325:E327)</f>
        <v>0</v>
      </c>
      <c r="F328" s="16">
        <f>SUBTOTAL(9,F325:F327)</f>
        <v>801962</v>
      </c>
      <c r="G328" s="16">
        <f>SUBTOTAL(9,G325:G327)</f>
        <v>801962</v>
      </c>
      <c r="H328" s="16">
        <f>SUBTOTAL(9,H325:H327)</f>
        <v>398731.36000000004</v>
      </c>
      <c r="I328" s="16">
        <f>SUBTOTAL(9,I325:I327)</f>
        <v>403230.63999999996</v>
      </c>
    </row>
    <row r="329" spans="2:9" ht="15" customHeight="1" x14ac:dyDescent="0.25">
      <c r="B329" s="10">
        <v>254</v>
      </c>
      <c r="C329" s="11"/>
      <c r="D329" s="5" t="s">
        <v>276</v>
      </c>
      <c r="E329" s="12"/>
      <c r="F329" s="1"/>
      <c r="H329" s="1"/>
      <c r="I329" s="1"/>
    </row>
    <row r="330" spans="2:9" x14ac:dyDescent="0.2">
      <c r="B330"/>
      <c r="C330" s="2">
        <v>70</v>
      </c>
      <c r="D330" s="5" t="s">
        <v>277</v>
      </c>
      <c r="E330" s="13">
        <v>0</v>
      </c>
      <c r="F330" s="13">
        <v>208374</v>
      </c>
      <c r="G330" s="13">
        <v>208374</v>
      </c>
      <c r="H330" s="13">
        <v>104362.194</v>
      </c>
      <c r="I330" s="13">
        <v>104011.806</v>
      </c>
    </row>
    <row r="331" spans="2:9" x14ac:dyDescent="0.2">
      <c r="B331"/>
      <c r="C331" s="2">
        <v>73</v>
      </c>
      <c r="D331" s="5" t="s">
        <v>278</v>
      </c>
      <c r="E331" s="13">
        <v>0</v>
      </c>
      <c r="F331" s="13">
        <v>12762</v>
      </c>
      <c r="G331" s="13">
        <v>12762</v>
      </c>
      <c r="H331" s="13">
        <v>8012</v>
      </c>
      <c r="I331" s="13">
        <v>4750</v>
      </c>
    </row>
    <row r="332" spans="2:9" ht="15" customHeight="1" x14ac:dyDescent="0.2">
      <c r="B332"/>
      <c r="C332" s="14">
        <f>SUBTOTAL(9,C330:C331)</f>
        <v>143</v>
      </c>
      <c r="D332" s="15" t="s">
        <v>279</v>
      </c>
      <c r="E332" s="16">
        <f>SUBTOTAL(9,E330:E331)</f>
        <v>0</v>
      </c>
      <c r="F332" s="16">
        <f>SUBTOTAL(9,F330:F331)</f>
        <v>221136</v>
      </c>
      <c r="G332" s="16">
        <f>SUBTOTAL(9,G330:G331)</f>
        <v>221136</v>
      </c>
      <c r="H332" s="16">
        <f>SUBTOTAL(9,H330:H331)</f>
        <v>112374.194</v>
      </c>
      <c r="I332" s="16">
        <f>SUBTOTAL(9,I330:I331)</f>
        <v>108761.806</v>
      </c>
    </row>
    <row r="333" spans="2:9" ht="15" customHeight="1" x14ac:dyDescent="0.25">
      <c r="B333" s="10">
        <v>255</v>
      </c>
      <c r="C333" s="11"/>
      <c r="D333" s="5" t="s">
        <v>280</v>
      </c>
      <c r="E333" s="12"/>
      <c r="F333" s="1"/>
      <c r="H333" s="1"/>
      <c r="I333" s="1"/>
    </row>
    <row r="334" spans="2:9" x14ac:dyDescent="0.2">
      <c r="B334"/>
      <c r="C334" s="2">
        <v>70</v>
      </c>
      <c r="D334" s="5" t="s">
        <v>281</v>
      </c>
      <c r="E334" s="13">
        <v>16000</v>
      </c>
      <c r="F334" s="13">
        <v>32070</v>
      </c>
      <c r="G334" s="13">
        <v>48070</v>
      </c>
      <c r="H334" s="13">
        <v>16035</v>
      </c>
      <c r="I334" s="13">
        <v>32035</v>
      </c>
    </row>
    <row r="335" spans="2:9" x14ac:dyDescent="0.2">
      <c r="B335"/>
      <c r="C335" s="2">
        <v>71</v>
      </c>
      <c r="D335" s="5" t="s">
        <v>282</v>
      </c>
      <c r="E335" s="13">
        <v>0</v>
      </c>
      <c r="F335" s="13">
        <v>18636</v>
      </c>
      <c r="G335" s="13">
        <v>18636</v>
      </c>
      <c r="H335" s="13">
        <v>9318</v>
      </c>
      <c r="I335" s="13">
        <v>9318</v>
      </c>
    </row>
    <row r="336" spans="2:9" x14ac:dyDescent="0.2">
      <c r="B336"/>
      <c r="C336" s="2">
        <v>72</v>
      </c>
      <c r="D336" s="5" t="s">
        <v>283</v>
      </c>
      <c r="E336" s="13">
        <v>0</v>
      </c>
      <c r="F336" s="13">
        <v>26122</v>
      </c>
      <c r="G336" s="13">
        <v>26122</v>
      </c>
      <c r="H336" s="13">
        <v>10261</v>
      </c>
      <c r="I336" s="13">
        <v>15861</v>
      </c>
    </row>
    <row r="337" spans="2:9" x14ac:dyDescent="0.2">
      <c r="B337"/>
      <c r="C337" s="2">
        <v>73</v>
      </c>
      <c r="D337" s="5" t="s">
        <v>284</v>
      </c>
      <c r="E337" s="13">
        <v>0</v>
      </c>
      <c r="F337" s="13">
        <v>6040</v>
      </c>
      <c r="G337" s="13">
        <v>6040</v>
      </c>
      <c r="H337" s="13">
        <v>3020</v>
      </c>
      <c r="I337" s="13">
        <v>3020</v>
      </c>
    </row>
    <row r="338" spans="2:9" x14ac:dyDescent="0.2">
      <c r="B338"/>
      <c r="C338" s="2">
        <v>74</v>
      </c>
      <c r="D338" s="5" t="s">
        <v>285</v>
      </c>
      <c r="E338" s="13">
        <v>6740</v>
      </c>
      <c r="F338" s="13">
        <v>5737</v>
      </c>
      <c r="G338" s="13">
        <v>12477</v>
      </c>
      <c r="H338" s="13">
        <v>9608.5</v>
      </c>
      <c r="I338" s="13">
        <v>2868.5</v>
      </c>
    </row>
    <row r="339" spans="2:9" x14ac:dyDescent="0.2">
      <c r="B339"/>
      <c r="C339" s="2">
        <v>75</v>
      </c>
      <c r="D339" s="5" t="s">
        <v>286</v>
      </c>
      <c r="E339" s="13">
        <v>0</v>
      </c>
      <c r="F339" s="13">
        <v>8103</v>
      </c>
      <c r="G339" s="13">
        <v>8103</v>
      </c>
      <c r="H339" s="13">
        <v>4051.5</v>
      </c>
      <c r="I339" s="13">
        <v>4051.5</v>
      </c>
    </row>
    <row r="340" spans="2:9" x14ac:dyDescent="0.2">
      <c r="B340"/>
      <c r="C340" s="2">
        <v>76</v>
      </c>
      <c r="D340" s="5" t="s">
        <v>287</v>
      </c>
      <c r="E340" s="13">
        <v>0</v>
      </c>
      <c r="F340" s="13">
        <v>4987</v>
      </c>
      <c r="G340" s="13">
        <v>4987</v>
      </c>
      <c r="H340" s="13">
        <v>2423</v>
      </c>
      <c r="I340" s="13">
        <v>2564</v>
      </c>
    </row>
    <row r="341" spans="2:9" ht="15" customHeight="1" x14ac:dyDescent="0.2">
      <c r="B341"/>
      <c r="C341" s="14">
        <f>SUBTOTAL(9,C334:C340)</f>
        <v>511</v>
      </c>
      <c r="D341" s="15" t="s">
        <v>288</v>
      </c>
      <c r="E341" s="16">
        <f>SUBTOTAL(9,E334:E340)</f>
        <v>22740</v>
      </c>
      <c r="F341" s="16">
        <f>SUBTOTAL(9,F334:F340)</f>
        <v>101695</v>
      </c>
      <c r="G341" s="16">
        <f>SUBTOTAL(9,G334:G340)</f>
        <v>124435</v>
      </c>
      <c r="H341" s="16">
        <f>SUBTOTAL(9,H334:H340)</f>
        <v>54717</v>
      </c>
      <c r="I341" s="16">
        <f>SUBTOTAL(9,I334:I340)</f>
        <v>69718</v>
      </c>
    </row>
    <row r="342" spans="2:9" ht="15" customHeight="1" x14ac:dyDescent="0.25">
      <c r="B342" s="10">
        <v>256</v>
      </c>
      <c r="C342" s="11"/>
      <c r="D342" s="5" t="s">
        <v>289</v>
      </c>
      <c r="E342" s="12"/>
      <c r="F342" s="1"/>
      <c r="H342" s="1"/>
      <c r="I342" s="1"/>
    </row>
    <row r="343" spans="2:9" x14ac:dyDescent="0.2">
      <c r="B343"/>
      <c r="C343" s="2">
        <v>1</v>
      </c>
      <c r="D343" s="5" t="s">
        <v>21</v>
      </c>
      <c r="E343" s="13">
        <v>2020</v>
      </c>
      <c r="F343" s="13">
        <v>53333</v>
      </c>
      <c r="G343" s="13">
        <v>55353</v>
      </c>
      <c r="H343" s="13">
        <v>23742.96947</v>
      </c>
      <c r="I343" s="13">
        <v>31610.03053</v>
      </c>
    </row>
    <row r="344" spans="2:9" x14ac:dyDescent="0.2">
      <c r="B344"/>
      <c r="C344" s="2">
        <v>21</v>
      </c>
      <c r="D344" s="5" t="s">
        <v>26</v>
      </c>
      <c r="E344" s="13">
        <v>707</v>
      </c>
      <c r="F344" s="13">
        <v>11310</v>
      </c>
      <c r="G344" s="13">
        <v>12017</v>
      </c>
      <c r="H344" s="13">
        <v>10177.36521</v>
      </c>
      <c r="I344" s="13">
        <v>1839.6347900000001</v>
      </c>
    </row>
    <row r="345" spans="2:9" ht="15" customHeight="1" x14ac:dyDescent="0.2">
      <c r="B345"/>
      <c r="C345" s="14">
        <f>SUBTOTAL(9,C343:C344)</f>
        <v>22</v>
      </c>
      <c r="D345" s="15" t="s">
        <v>290</v>
      </c>
      <c r="E345" s="16">
        <f>SUBTOTAL(9,E343:E344)</f>
        <v>2727</v>
      </c>
      <c r="F345" s="16">
        <f>SUBTOTAL(9,F343:F344)</f>
        <v>64643</v>
      </c>
      <c r="G345" s="16">
        <f>SUBTOTAL(9,G343:G344)</f>
        <v>67370</v>
      </c>
      <c r="H345" s="16">
        <f>SUBTOTAL(9,H343:H344)</f>
        <v>33920.33468</v>
      </c>
      <c r="I345" s="16">
        <f>SUBTOTAL(9,I343:I344)</f>
        <v>33449.66532</v>
      </c>
    </row>
    <row r="346" spans="2:9" ht="15" customHeight="1" x14ac:dyDescent="0.25">
      <c r="B346" s="10">
        <v>257</v>
      </c>
      <c r="C346" s="11"/>
      <c r="D346" s="5" t="s">
        <v>291</v>
      </c>
      <c r="E346" s="12"/>
      <c r="F346" s="1"/>
      <c r="H346" s="1"/>
      <c r="I346" s="1"/>
    </row>
    <row r="347" spans="2:9" x14ac:dyDescent="0.2">
      <c r="B347"/>
      <c r="C347" s="2">
        <v>21</v>
      </c>
      <c r="D347" s="5" t="s">
        <v>292</v>
      </c>
      <c r="E347" s="13">
        <v>555</v>
      </c>
      <c r="F347" s="13">
        <v>5306</v>
      </c>
      <c r="G347" s="13">
        <v>5861</v>
      </c>
      <c r="H347" s="13">
        <v>2078.9488200000001</v>
      </c>
      <c r="I347" s="13">
        <v>3782.0511799999999</v>
      </c>
    </row>
    <row r="348" spans="2:9" x14ac:dyDescent="0.2">
      <c r="B348"/>
      <c r="C348" s="2">
        <v>70</v>
      </c>
      <c r="D348" s="5" t="s">
        <v>293</v>
      </c>
      <c r="E348" s="13">
        <v>148967</v>
      </c>
      <c r="F348" s="13">
        <v>177818</v>
      </c>
      <c r="G348" s="13">
        <v>326785</v>
      </c>
      <c r="H348" s="13">
        <v>93843.938999999998</v>
      </c>
      <c r="I348" s="13">
        <v>232941.06099999999</v>
      </c>
    </row>
    <row r="349" spans="2:9" ht="15" customHeight="1" x14ac:dyDescent="0.2">
      <c r="B349"/>
      <c r="C349" s="14">
        <f>SUBTOTAL(9,C347:C348)</f>
        <v>91</v>
      </c>
      <c r="D349" s="15" t="s">
        <v>294</v>
      </c>
      <c r="E349" s="16">
        <f>SUBTOTAL(9,E347:E348)</f>
        <v>149522</v>
      </c>
      <c r="F349" s="16">
        <f>SUBTOTAL(9,F347:F348)</f>
        <v>183124</v>
      </c>
      <c r="G349" s="16">
        <f>SUBTOTAL(9,G347:G348)</f>
        <v>332646</v>
      </c>
      <c r="H349" s="16">
        <f>SUBTOTAL(9,H347:H348)</f>
        <v>95922.887820000004</v>
      </c>
      <c r="I349" s="16">
        <f>SUBTOTAL(9,I347:I348)</f>
        <v>236723.11218</v>
      </c>
    </row>
    <row r="350" spans="2:9" ht="15" customHeight="1" x14ac:dyDescent="0.25">
      <c r="B350" s="10">
        <v>258</v>
      </c>
      <c r="C350" s="11"/>
      <c r="D350" s="5" t="s">
        <v>295</v>
      </c>
      <c r="E350" s="12"/>
      <c r="F350" s="1"/>
      <c r="H350" s="1"/>
      <c r="I350" s="1"/>
    </row>
    <row r="351" spans="2:9" x14ac:dyDescent="0.2">
      <c r="B351"/>
      <c r="C351" s="2">
        <v>1</v>
      </c>
      <c r="D351" s="5" t="s">
        <v>21</v>
      </c>
      <c r="E351" s="13">
        <v>95</v>
      </c>
      <c r="F351" s="13">
        <v>4895</v>
      </c>
      <c r="G351" s="13">
        <v>4990</v>
      </c>
      <c r="H351" s="13">
        <v>1312.0085300000001</v>
      </c>
      <c r="I351" s="13">
        <v>3677.9914699999999</v>
      </c>
    </row>
    <row r="352" spans="2:9" x14ac:dyDescent="0.2">
      <c r="B352"/>
      <c r="C352" s="2">
        <v>21</v>
      </c>
      <c r="D352" s="5" t="s">
        <v>296</v>
      </c>
      <c r="E352" s="13">
        <v>3154</v>
      </c>
      <c r="F352" s="13">
        <v>91834</v>
      </c>
      <c r="G352" s="13">
        <v>94988</v>
      </c>
      <c r="H352" s="13">
        <v>25013.471799999999</v>
      </c>
      <c r="I352" s="13">
        <v>69974.528200000001</v>
      </c>
    </row>
    <row r="353" spans="2:9" x14ac:dyDescent="0.2">
      <c r="B353"/>
      <c r="C353" s="2">
        <v>60</v>
      </c>
      <c r="D353" s="5" t="s">
        <v>297</v>
      </c>
      <c r="E353" s="13">
        <v>0</v>
      </c>
      <c r="F353" s="13">
        <v>31858</v>
      </c>
      <c r="G353" s="13">
        <v>31858</v>
      </c>
      <c r="H353" s="13">
        <v>0</v>
      </c>
      <c r="I353" s="13">
        <v>31858</v>
      </c>
    </row>
    <row r="354" spans="2:9" ht="15" customHeight="1" x14ac:dyDescent="0.2">
      <c r="B354"/>
      <c r="C354" s="14">
        <f>SUBTOTAL(9,C351:C353)</f>
        <v>82</v>
      </c>
      <c r="D354" s="15" t="s">
        <v>298</v>
      </c>
      <c r="E354" s="16">
        <f>SUBTOTAL(9,E351:E353)</f>
        <v>3249</v>
      </c>
      <c r="F354" s="16">
        <f>SUBTOTAL(9,F351:F353)</f>
        <v>128587</v>
      </c>
      <c r="G354" s="16">
        <f>SUBTOTAL(9,G351:G353)</f>
        <v>131836</v>
      </c>
      <c r="H354" s="16">
        <f>SUBTOTAL(9,H351:H353)</f>
        <v>26325.480329999999</v>
      </c>
      <c r="I354" s="16">
        <f>SUBTOTAL(9,I351:I353)</f>
        <v>105510.51966999999</v>
      </c>
    </row>
    <row r="355" spans="2:9" ht="15" customHeight="1" x14ac:dyDescent="0.2">
      <c r="C355" s="17">
        <f>SUBTOTAL(9,C321:C354)</f>
        <v>1132</v>
      </c>
      <c r="D355" s="18" t="s">
        <v>299</v>
      </c>
      <c r="E355" s="19">
        <f>SUBTOTAL(9,E321:E354)</f>
        <v>178238</v>
      </c>
      <c r="F355" s="19">
        <f>SUBTOTAL(9,F321:F354)</f>
        <v>2048281</v>
      </c>
      <c r="G355" s="19">
        <f>SUBTOTAL(9,G321:G354)</f>
        <v>2226519</v>
      </c>
      <c r="H355" s="19">
        <f>SUBTOTAL(9,H321:H354)</f>
        <v>732991.25683000009</v>
      </c>
      <c r="I355" s="19">
        <f>SUBTOTAL(9,I321:I354)</f>
        <v>1493527.7431700001</v>
      </c>
    </row>
    <row r="356" spans="2:9" ht="27" customHeight="1" x14ac:dyDescent="0.25">
      <c r="B356" s="1"/>
      <c r="C356" s="2"/>
      <c r="D356" s="9" t="s">
        <v>300</v>
      </c>
      <c r="E356" s="1"/>
      <c r="F356" s="1"/>
      <c r="G356" s="1"/>
      <c r="H356" s="1"/>
      <c r="I356" s="1"/>
    </row>
    <row r="357" spans="2:9" ht="15" customHeight="1" x14ac:dyDescent="0.25">
      <c r="B357" s="10">
        <v>260</v>
      </c>
      <c r="C357" s="11"/>
      <c r="D357" s="5" t="s">
        <v>301</v>
      </c>
      <c r="E357" s="12"/>
      <c r="F357" s="1"/>
      <c r="H357" s="1"/>
      <c r="I357" s="1"/>
    </row>
    <row r="358" spans="2:9" x14ac:dyDescent="0.2">
      <c r="B358"/>
      <c r="C358" s="2">
        <v>50</v>
      </c>
      <c r="D358" s="5" t="s">
        <v>302</v>
      </c>
      <c r="E358" s="13">
        <v>0</v>
      </c>
      <c r="F358" s="13">
        <v>31355396</v>
      </c>
      <c r="G358" s="13">
        <v>31355396</v>
      </c>
      <c r="H358" s="13">
        <v>20941536.499000002</v>
      </c>
      <c r="I358" s="13">
        <v>10413859.501</v>
      </c>
    </row>
    <row r="359" spans="2:9" x14ac:dyDescent="0.2">
      <c r="B359"/>
      <c r="C359" s="2">
        <v>70</v>
      </c>
      <c r="D359" s="5" t="s">
        <v>303</v>
      </c>
      <c r="E359" s="13">
        <v>0</v>
      </c>
      <c r="F359" s="13">
        <v>1281859</v>
      </c>
      <c r="G359" s="13">
        <v>1281859</v>
      </c>
      <c r="H359" s="13">
        <v>1279884</v>
      </c>
      <c r="I359" s="13">
        <v>1975</v>
      </c>
    </row>
    <row r="360" spans="2:9" ht="15" customHeight="1" x14ac:dyDescent="0.2">
      <c r="B360"/>
      <c r="C360" s="14">
        <f>SUBTOTAL(9,C358:C359)</f>
        <v>120</v>
      </c>
      <c r="D360" s="15" t="s">
        <v>304</v>
      </c>
      <c r="E360" s="16">
        <f>SUBTOTAL(9,E358:E359)</f>
        <v>0</v>
      </c>
      <c r="F360" s="16">
        <f>SUBTOTAL(9,F358:F359)</f>
        <v>32637255</v>
      </c>
      <c r="G360" s="16">
        <f>SUBTOTAL(9,G358:G359)</f>
        <v>32637255</v>
      </c>
      <c r="H360" s="16">
        <f>SUBTOTAL(9,H358:H359)</f>
        <v>22221420.499000002</v>
      </c>
      <c r="I360" s="16">
        <f>SUBTOTAL(9,I358:I359)</f>
        <v>10415834.501</v>
      </c>
    </row>
    <row r="361" spans="2:9" ht="15" customHeight="1" x14ac:dyDescent="0.25">
      <c r="B361" s="10">
        <v>270</v>
      </c>
      <c r="C361" s="11"/>
      <c r="D361" s="5" t="s">
        <v>305</v>
      </c>
      <c r="E361" s="12"/>
      <c r="F361" s="1"/>
      <c r="H361" s="1"/>
      <c r="I361" s="1"/>
    </row>
    <row r="362" spans="2:9" x14ac:dyDescent="0.2">
      <c r="B362"/>
      <c r="C362" s="2">
        <v>71</v>
      </c>
      <c r="D362" s="5" t="s">
        <v>306</v>
      </c>
      <c r="E362" s="13">
        <v>0</v>
      </c>
      <c r="F362" s="13">
        <v>17193</v>
      </c>
      <c r="G362" s="13">
        <v>17193</v>
      </c>
      <c r="H362" s="13">
        <v>12667.5</v>
      </c>
      <c r="I362" s="13">
        <v>4525.5</v>
      </c>
    </row>
    <row r="363" spans="2:9" x14ac:dyDescent="0.2">
      <c r="B363"/>
      <c r="C363" s="2">
        <v>74</v>
      </c>
      <c r="D363" s="5" t="s">
        <v>307</v>
      </c>
      <c r="E363" s="13">
        <v>0</v>
      </c>
      <c r="F363" s="13">
        <v>93311</v>
      </c>
      <c r="G363" s="13">
        <v>93311</v>
      </c>
      <c r="H363" s="13">
        <v>63998.468309999997</v>
      </c>
      <c r="I363" s="13">
        <v>29312.53169</v>
      </c>
    </row>
    <row r="364" spans="2:9" x14ac:dyDescent="0.2">
      <c r="B364"/>
      <c r="C364" s="2">
        <v>75</v>
      </c>
      <c r="D364" s="5" t="s">
        <v>308</v>
      </c>
      <c r="E364" s="13">
        <v>71371</v>
      </c>
      <c r="F364" s="13">
        <v>717446</v>
      </c>
      <c r="G364" s="13">
        <v>788817</v>
      </c>
      <c r="H364" s="13">
        <v>188456</v>
      </c>
      <c r="I364" s="13">
        <v>600361</v>
      </c>
    </row>
    <row r="365" spans="2:9" ht="15" customHeight="1" x14ac:dyDescent="0.2">
      <c r="B365"/>
      <c r="C365" s="14">
        <f>SUBTOTAL(9,C362:C364)</f>
        <v>220</v>
      </c>
      <c r="D365" s="15" t="s">
        <v>309</v>
      </c>
      <c r="E365" s="16">
        <f>SUBTOTAL(9,E362:E364)</f>
        <v>71371</v>
      </c>
      <c r="F365" s="16">
        <f>SUBTOTAL(9,F362:F364)</f>
        <v>827950</v>
      </c>
      <c r="G365" s="16">
        <f>SUBTOTAL(9,G362:G364)</f>
        <v>899321</v>
      </c>
      <c r="H365" s="16">
        <f>SUBTOTAL(9,H362:H364)</f>
        <v>265121.96831000003</v>
      </c>
      <c r="I365" s="16">
        <f>SUBTOTAL(9,I362:I364)</f>
        <v>634199.03168999997</v>
      </c>
    </row>
    <row r="366" spans="2:9" ht="15" customHeight="1" x14ac:dyDescent="0.25">
      <c r="B366" s="10">
        <v>276</v>
      </c>
      <c r="C366" s="11"/>
      <c r="D366" s="5" t="s">
        <v>310</v>
      </c>
      <c r="E366" s="12"/>
      <c r="F366" s="1"/>
      <c r="H366" s="1"/>
      <c r="I366" s="1"/>
    </row>
    <row r="367" spans="2:9" x14ac:dyDescent="0.2">
      <c r="B367"/>
      <c r="C367" s="2">
        <v>72</v>
      </c>
      <c r="D367" s="5" t="s">
        <v>311</v>
      </c>
      <c r="E367" s="13">
        <v>0</v>
      </c>
      <c r="F367" s="13">
        <v>68683</v>
      </c>
      <c r="G367" s="13">
        <v>68683</v>
      </c>
      <c r="H367" s="13">
        <v>68683</v>
      </c>
      <c r="I367" s="13">
        <v>0</v>
      </c>
    </row>
    <row r="368" spans="2:9" ht="15" customHeight="1" x14ac:dyDescent="0.2">
      <c r="B368"/>
      <c r="C368" s="14">
        <f>SUBTOTAL(9,C367:C367)</f>
        <v>72</v>
      </c>
      <c r="D368" s="15" t="s">
        <v>312</v>
      </c>
      <c r="E368" s="16">
        <f>SUBTOTAL(9,E367:E367)</f>
        <v>0</v>
      </c>
      <c r="F368" s="16">
        <f>SUBTOTAL(9,F367:F367)</f>
        <v>68683</v>
      </c>
      <c r="G368" s="16">
        <f>SUBTOTAL(9,G367:G367)</f>
        <v>68683</v>
      </c>
      <c r="H368" s="16">
        <f>SUBTOTAL(9,H367:H367)</f>
        <v>68683</v>
      </c>
      <c r="I368" s="16">
        <f>SUBTOTAL(9,I367:I367)</f>
        <v>0</v>
      </c>
    </row>
    <row r="369" spans="2:9" ht="15" customHeight="1" x14ac:dyDescent="0.25">
      <c r="B369" s="10">
        <v>280</v>
      </c>
      <c r="C369" s="11"/>
      <c r="D369" s="5" t="s">
        <v>313</v>
      </c>
      <c r="E369" s="12"/>
      <c r="F369" s="1"/>
      <c r="H369" s="1"/>
      <c r="I369" s="1"/>
    </row>
    <row r="370" spans="2:9" x14ac:dyDescent="0.2">
      <c r="B370"/>
      <c r="C370" s="2">
        <v>1</v>
      </c>
      <c r="D370" s="5" t="s">
        <v>21</v>
      </c>
      <c r="E370" s="13">
        <v>3988</v>
      </c>
      <c r="F370" s="13">
        <v>86691</v>
      </c>
      <c r="G370" s="13">
        <v>90679</v>
      </c>
      <c r="H370" s="13">
        <v>35253.032859999999</v>
      </c>
      <c r="I370" s="13">
        <v>55425.967140000001</v>
      </c>
    </row>
    <row r="371" spans="2:9" x14ac:dyDescent="0.2">
      <c r="B371"/>
      <c r="C371" s="2">
        <v>21</v>
      </c>
      <c r="D371" s="5" t="s">
        <v>26</v>
      </c>
      <c r="E371" s="13">
        <v>0</v>
      </c>
      <c r="F371" s="13">
        <v>10</v>
      </c>
      <c r="G371" s="13">
        <v>10</v>
      </c>
      <c r="H371" s="13">
        <v>236.91480999999999</v>
      </c>
      <c r="I371" s="13">
        <v>-226.91480999999999</v>
      </c>
    </row>
    <row r="372" spans="2:9" x14ac:dyDescent="0.2">
      <c r="B372"/>
      <c r="C372" s="2">
        <v>50</v>
      </c>
      <c r="D372" s="5" t="s">
        <v>314</v>
      </c>
      <c r="E372" s="13">
        <v>0</v>
      </c>
      <c r="F372" s="13">
        <v>81114</v>
      </c>
      <c r="G372" s="13">
        <v>81114</v>
      </c>
      <c r="H372" s="13">
        <v>40557</v>
      </c>
      <c r="I372" s="13">
        <v>40557</v>
      </c>
    </row>
    <row r="373" spans="2:9" x14ac:dyDescent="0.2">
      <c r="B373"/>
      <c r="C373" s="2">
        <v>51</v>
      </c>
      <c r="D373" s="5" t="s">
        <v>315</v>
      </c>
      <c r="E373" s="13">
        <v>0</v>
      </c>
      <c r="F373" s="13">
        <v>174572</v>
      </c>
      <c r="G373" s="13">
        <v>174572</v>
      </c>
      <c r="H373" s="13">
        <v>174572</v>
      </c>
      <c r="I373" s="13">
        <v>0</v>
      </c>
    </row>
    <row r="374" spans="2:9" x14ac:dyDescent="0.2">
      <c r="B374"/>
      <c r="C374" s="2">
        <v>71</v>
      </c>
      <c r="D374" s="5" t="s">
        <v>316</v>
      </c>
      <c r="E374" s="13">
        <v>0</v>
      </c>
      <c r="F374" s="13">
        <v>125360</v>
      </c>
      <c r="G374" s="13">
        <v>125360</v>
      </c>
      <c r="H374" s="13">
        <v>62680</v>
      </c>
      <c r="I374" s="13">
        <v>62680</v>
      </c>
    </row>
    <row r="375" spans="2:9" x14ac:dyDescent="0.2">
      <c r="B375"/>
      <c r="C375" s="2">
        <v>72</v>
      </c>
      <c r="D375" s="5" t="s">
        <v>317</v>
      </c>
      <c r="E375" s="13">
        <v>0</v>
      </c>
      <c r="F375" s="13">
        <v>27240</v>
      </c>
      <c r="G375" s="13">
        <v>27240</v>
      </c>
      <c r="H375" s="13">
        <v>27240</v>
      </c>
      <c r="I375" s="13">
        <v>0</v>
      </c>
    </row>
    <row r="376" spans="2:9" x14ac:dyDescent="0.2">
      <c r="B376"/>
      <c r="C376" s="2">
        <v>73</v>
      </c>
      <c r="D376" s="5" t="s">
        <v>318</v>
      </c>
      <c r="E376" s="13">
        <v>0</v>
      </c>
      <c r="F376" s="13">
        <v>35399</v>
      </c>
      <c r="G376" s="13">
        <v>35399</v>
      </c>
      <c r="H376" s="13">
        <v>17768.08122</v>
      </c>
      <c r="I376" s="13">
        <v>17630.91878</v>
      </c>
    </row>
    <row r="377" spans="2:9" ht="15" customHeight="1" x14ac:dyDescent="0.2">
      <c r="B377"/>
      <c r="C377" s="14">
        <f>SUBTOTAL(9,C370:C376)</f>
        <v>339</v>
      </c>
      <c r="D377" s="15" t="s">
        <v>319</v>
      </c>
      <c r="E377" s="16">
        <f>SUBTOTAL(9,E370:E376)</f>
        <v>3988</v>
      </c>
      <c r="F377" s="16">
        <f>SUBTOTAL(9,F370:F376)</f>
        <v>530386</v>
      </c>
      <c r="G377" s="16">
        <f>SUBTOTAL(9,G370:G376)</f>
        <v>534374</v>
      </c>
      <c r="H377" s="16">
        <f>SUBTOTAL(9,H370:H376)</f>
        <v>358307.02889000002</v>
      </c>
      <c r="I377" s="16">
        <f>SUBTOTAL(9,I370:I376)</f>
        <v>176066.97111000001</v>
      </c>
    </row>
    <row r="378" spans="2:9" ht="15" customHeight="1" x14ac:dyDescent="0.25">
      <c r="B378" s="10">
        <v>281</v>
      </c>
      <c r="C378" s="11"/>
      <c r="D378" s="5" t="s">
        <v>320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69</v>
      </c>
      <c r="E379" s="13">
        <v>5907</v>
      </c>
      <c r="F379" s="13">
        <v>203226</v>
      </c>
      <c r="G379" s="13">
        <v>209133</v>
      </c>
      <c r="H379" s="13">
        <v>107041.51278999999</v>
      </c>
      <c r="I379" s="13">
        <v>102091.48721000001</v>
      </c>
    </row>
    <row r="380" spans="2:9" x14ac:dyDescent="0.2">
      <c r="B380"/>
      <c r="C380" s="2">
        <v>45</v>
      </c>
      <c r="D380" s="5" t="s">
        <v>32</v>
      </c>
      <c r="E380" s="13">
        <v>7907</v>
      </c>
      <c r="F380" s="13">
        <v>37767</v>
      </c>
      <c r="G380" s="13">
        <v>45674</v>
      </c>
      <c r="H380" s="13">
        <v>10867</v>
      </c>
      <c r="I380" s="13">
        <v>34807</v>
      </c>
    </row>
    <row r="381" spans="2:9" x14ac:dyDescent="0.2">
      <c r="B381"/>
      <c r="C381" s="2">
        <v>50</v>
      </c>
      <c r="D381" s="5" t="s">
        <v>321</v>
      </c>
      <c r="E381" s="13">
        <v>0</v>
      </c>
      <c r="F381" s="13">
        <v>167574</v>
      </c>
      <c r="G381" s="13">
        <v>167574</v>
      </c>
      <c r="H381" s="13">
        <v>111716</v>
      </c>
      <c r="I381" s="13">
        <v>55858</v>
      </c>
    </row>
    <row r="382" spans="2:9" x14ac:dyDescent="0.2">
      <c r="B382"/>
      <c r="C382" s="2">
        <v>70</v>
      </c>
      <c r="D382" s="5" t="s">
        <v>322</v>
      </c>
      <c r="E382" s="13">
        <v>0</v>
      </c>
      <c r="F382" s="13">
        <v>75475</v>
      </c>
      <c r="G382" s="13">
        <v>75475</v>
      </c>
      <c r="H382" s="13">
        <v>67697</v>
      </c>
      <c r="I382" s="13">
        <v>7778</v>
      </c>
    </row>
    <row r="383" spans="2:9" x14ac:dyDescent="0.2">
      <c r="B383"/>
      <c r="C383" s="2">
        <v>73</v>
      </c>
      <c r="D383" s="5" t="s">
        <v>323</v>
      </c>
      <c r="E383" s="13">
        <v>0</v>
      </c>
      <c r="F383" s="13">
        <v>73851</v>
      </c>
      <c r="G383" s="13">
        <v>73851</v>
      </c>
      <c r="H383" s="13">
        <v>73351</v>
      </c>
      <c r="I383" s="13">
        <v>500</v>
      </c>
    </row>
    <row r="384" spans="2:9" x14ac:dyDescent="0.2">
      <c r="B384"/>
      <c r="C384" s="2">
        <v>78</v>
      </c>
      <c r="D384" s="5" t="s">
        <v>324</v>
      </c>
      <c r="E384" s="13">
        <v>0</v>
      </c>
      <c r="F384" s="13">
        <v>17247</v>
      </c>
      <c r="G384" s="13">
        <v>17247</v>
      </c>
      <c r="H384" s="13">
        <v>17247</v>
      </c>
      <c r="I384" s="13">
        <v>0</v>
      </c>
    </row>
    <row r="385" spans="2:9" ht="15" customHeight="1" x14ac:dyDescent="0.2">
      <c r="B385"/>
      <c r="C385" s="14">
        <f>SUBTOTAL(9,C379:C384)</f>
        <v>317</v>
      </c>
      <c r="D385" s="15" t="s">
        <v>325</v>
      </c>
      <c r="E385" s="16">
        <f>SUBTOTAL(9,E379:E384)</f>
        <v>13814</v>
      </c>
      <c r="F385" s="16">
        <f>SUBTOTAL(9,F379:F384)</f>
        <v>575140</v>
      </c>
      <c r="G385" s="16">
        <f>SUBTOTAL(9,G379:G384)</f>
        <v>588954</v>
      </c>
      <c r="H385" s="16">
        <f>SUBTOTAL(9,H379:H384)</f>
        <v>387919.51279000001</v>
      </c>
      <c r="I385" s="16">
        <f>SUBTOTAL(9,I379:I384)</f>
        <v>201034.48720999999</v>
      </c>
    </row>
    <row r="386" spans="2:9" ht="15" customHeight="1" x14ac:dyDescent="0.2">
      <c r="C386" s="17">
        <f>SUBTOTAL(9,C357:C385)</f>
        <v>1068</v>
      </c>
      <c r="D386" s="18" t="s">
        <v>326</v>
      </c>
      <c r="E386" s="19">
        <f>SUBTOTAL(9,E357:E385)</f>
        <v>89173</v>
      </c>
      <c r="F386" s="19">
        <f>SUBTOTAL(9,F357:F385)</f>
        <v>34639414</v>
      </c>
      <c r="G386" s="19">
        <f>SUBTOTAL(9,G357:G385)</f>
        <v>34728587</v>
      </c>
      <c r="H386" s="19">
        <f>SUBTOTAL(9,H357:H385)</f>
        <v>23301452.008990001</v>
      </c>
      <c r="I386" s="19">
        <f>SUBTOTAL(9,I357:I385)</f>
        <v>11427134.991010001</v>
      </c>
    </row>
    <row r="387" spans="2:9" ht="27" customHeight="1" x14ac:dyDescent="0.25">
      <c r="B387" s="1"/>
      <c r="C387" s="2"/>
      <c r="D387" s="9" t="s">
        <v>327</v>
      </c>
      <c r="E387" s="1"/>
      <c r="F387" s="1"/>
      <c r="G387" s="1"/>
      <c r="H387" s="1"/>
      <c r="I387" s="1"/>
    </row>
    <row r="388" spans="2:9" ht="15" customHeight="1" x14ac:dyDescent="0.25">
      <c r="B388" s="10">
        <v>283</v>
      </c>
      <c r="C388" s="11"/>
      <c r="D388" s="5" t="s">
        <v>328</v>
      </c>
      <c r="E388" s="12"/>
      <c r="F388" s="1"/>
      <c r="H388" s="1"/>
      <c r="I388" s="1"/>
    </row>
    <row r="389" spans="2:9" x14ac:dyDescent="0.2">
      <c r="B389"/>
      <c r="C389" s="2">
        <v>50</v>
      </c>
      <c r="D389" s="5" t="s">
        <v>329</v>
      </c>
      <c r="E389" s="13">
        <v>0</v>
      </c>
      <c r="F389" s="13">
        <v>311171</v>
      </c>
      <c r="G389" s="13">
        <v>311171</v>
      </c>
      <c r="H389" s="13">
        <v>230878</v>
      </c>
      <c r="I389" s="13">
        <v>80293</v>
      </c>
    </row>
    <row r="390" spans="2:9" x14ac:dyDescent="0.2">
      <c r="B390"/>
      <c r="C390" s="2">
        <v>72</v>
      </c>
      <c r="D390" s="5" t="s">
        <v>330</v>
      </c>
      <c r="E390" s="13">
        <v>0</v>
      </c>
      <c r="F390" s="13">
        <v>124034</v>
      </c>
      <c r="G390" s="13">
        <v>124034</v>
      </c>
      <c r="H390" s="13">
        <v>106120</v>
      </c>
      <c r="I390" s="13">
        <v>17914</v>
      </c>
    </row>
    <row r="391" spans="2:9" ht="15" customHeight="1" x14ac:dyDescent="0.2">
      <c r="B391"/>
      <c r="C391" s="14">
        <f>SUBTOTAL(9,C389:C390)</f>
        <v>122</v>
      </c>
      <c r="D391" s="15" t="s">
        <v>331</v>
      </c>
      <c r="E391" s="16">
        <f>SUBTOTAL(9,E389:E390)</f>
        <v>0</v>
      </c>
      <c r="F391" s="16">
        <f>SUBTOTAL(9,F389:F390)</f>
        <v>435205</v>
      </c>
      <c r="G391" s="16">
        <f>SUBTOTAL(9,G389:G390)</f>
        <v>435205</v>
      </c>
      <c r="H391" s="16">
        <f>SUBTOTAL(9,H389:H390)</f>
        <v>336998</v>
      </c>
      <c r="I391" s="16">
        <f>SUBTOTAL(9,I389:I390)</f>
        <v>98207</v>
      </c>
    </row>
    <row r="392" spans="2:9" ht="15" customHeight="1" x14ac:dyDescent="0.25">
      <c r="B392" s="10">
        <v>284</v>
      </c>
      <c r="C392" s="11"/>
      <c r="D392" s="5" t="s">
        <v>332</v>
      </c>
      <c r="E392" s="12"/>
      <c r="F392" s="1"/>
      <c r="H392" s="1"/>
      <c r="I392" s="1"/>
    </row>
    <row r="393" spans="2:9" x14ac:dyDescent="0.2">
      <c r="B393"/>
      <c r="C393" s="2">
        <v>1</v>
      </c>
      <c r="D393" s="5" t="s">
        <v>21</v>
      </c>
      <c r="E393" s="13">
        <v>806</v>
      </c>
      <c r="F393" s="13">
        <v>16989</v>
      </c>
      <c r="G393" s="13">
        <v>17795</v>
      </c>
      <c r="H393" s="13">
        <v>7053.3380500000003</v>
      </c>
      <c r="I393" s="13">
        <v>10741.66195</v>
      </c>
    </row>
    <row r="394" spans="2:9" ht="15" customHeight="1" x14ac:dyDescent="0.2">
      <c r="B394"/>
      <c r="C394" s="14">
        <f>SUBTOTAL(9,C393:C393)</f>
        <v>1</v>
      </c>
      <c r="D394" s="15" t="s">
        <v>333</v>
      </c>
      <c r="E394" s="16">
        <f>SUBTOTAL(9,E393:E393)</f>
        <v>806</v>
      </c>
      <c r="F394" s="16">
        <f>SUBTOTAL(9,F393:F393)</f>
        <v>16989</v>
      </c>
      <c r="G394" s="16">
        <f>SUBTOTAL(9,G393:G393)</f>
        <v>17795</v>
      </c>
      <c r="H394" s="16">
        <f>SUBTOTAL(9,H393:H393)</f>
        <v>7053.3380500000003</v>
      </c>
      <c r="I394" s="16">
        <f>SUBTOTAL(9,I393:I393)</f>
        <v>10741.66195</v>
      </c>
    </row>
    <row r="395" spans="2:9" ht="15" customHeight="1" x14ac:dyDescent="0.25">
      <c r="B395" s="10">
        <v>285</v>
      </c>
      <c r="C395" s="11"/>
      <c r="D395" s="5" t="s">
        <v>334</v>
      </c>
      <c r="E395" s="12"/>
      <c r="F395" s="1"/>
      <c r="H395" s="1"/>
      <c r="I395" s="1"/>
    </row>
    <row r="396" spans="2:9" x14ac:dyDescent="0.2">
      <c r="B396"/>
      <c r="C396" s="2">
        <v>52</v>
      </c>
      <c r="D396" s="5" t="s">
        <v>335</v>
      </c>
      <c r="E396" s="13">
        <v>0</v>
      </c>
      <c r="F396" s="13">
        <v>1600972</v>
      </c>
      <c r="G396" s="13">
        <v>1600972</v>
      </c>
      <c r="H396" s="13">
        <v>1000000</v>
      </c>
      <c r="I396" s="13">
        <v>600972</v>
      </c>
    </row>
    <row r="397" spans="2:9" x14ac:dyDescent="0.2">
      <c r="B397"/>
      <c r="C397" s="2">
        <v>53</v>
      </c>
      <c r="D397" s="5" t="s">
        <v>336</v>
      </c>
      <c r="E397" s="13">
        <v>0</v>
      </c>
      <c r="F397" s="13">
        <v>1256047</v>
      </c>
      <c r="G397" s="13">
        <v>1256047</v>
      </c>
      <c r="H397" s="13">
        <v>800000</v>
      </c>
      <c r="I397" s="13">
        <v>456047</v>
      </c>
    </row>
    <row r="398" spans="2:9" x14ac:dyDescent="0.2">
      <c r="B398"/>
      <c r="C398" s="2">
        <v>54</v>
      </c>
      <c r="D398" s="5" t="s">
        <v>337</v>
      </c>
      <c r="E398" s="13">
        <v>0</v>
      </c>
      <c r="F398" s="13">
        <v>486317</v>
      </c>
      <c r="G398" s="13">
        <v>486317</v>
      </c>
      <c r="H398" s="13">
        <v>400000</v>
      </c>
      <c r="I398" s="13">
        <v>86317</v>
      </c>
    </row>
    <row r="399" spans="2:9" x14ac:dyDescent="0.2">
      <c r="B399"/>
      <c r="C399" s="2">
        <v>55</v>
      </c>
      <c r="D399" s="5" t="s">
        <v>183</v>
      </c>
      <c r="E399" s="13">
        <v>0</v>
      </c>
      <c r="F399" s="13">
        <v>279676</v>
      </c>
      <c r="G399" s="13">
        <v>279676</v>
      </c>
      <c r="H399" s="13">
        <v>200000</v>
      </c>
      <c r="I399" s="13">
        <v>79676</v>
      </c>
    </row>
    <row r="400" spans="2:9" ht="15" customHeight="1" x14ac:dyDescent="0.2">
      <c r="B400"/>
      <c r="C400" s="14">
        <f>SUBTOTAL(9,C396:C399)</f>
        <v>214</v>
      </c>
      <c r="D400" s="15" t="s">
        <v>338</v>
      </c>
      <c r="E400" s="16">
        <f>SUBTOTAL(9,E396:E399)</f>
        <v>0</v>
      </c>
      <c r="F400" s="16">
        <f>SUBTOTAL(9,F396:F399)</f>
        <v>3623012</v>
      </c>
      <c r="G400" s="16">
        <f>SUBTOTAL(9,G396:G399)</f>
        <v>3623012</v>
      </c>
      <c r="H400" s="16">
        <f>SUBTOTAL(9,H396:H399)</f>
        <v>2400000</v>
      </c>
      <c r="I400" s="16">
        <f>SUBTOTAL(9,I396:I399)</f>
        <v>1223012</v>
      </c>
    </row>
    <row r="401" spans="2:9" ht="15" customHeight="1" x14ac:dyDescent="0.25">
      <c r="B401" s="10">
        <v>287</v>
      </c>
      <c r="C401" s="11"/>
      <c r="D401" s="5" t="s">
        <v>339</v>
      </c>
      <c r="E401" s="12"/>
      <c r="F401" s="1"/>
      <c r="H401" s="1"/>
      <c r="I401" s="1"/>
    </row>
    <row r="402" spans="2:9" x14ac:dyDescent="0.2">
      <c r="B402"/>
      <c r="C402" s="2">
        <v>21</v>
      </c>
      <c r="D402" s="5" t="s">
        <v>340</v>
      </c>
      <c r="E402" s="13">
        <v>2416</v>
      </c>
      <c r="F402" s="13">
        <v>14571</v>
      </c>
      <c r="G402" s="13">
        <v>16987</v>
      </c>
      <c r="H402" s="13">
        <v>10842.652239999999</v>
      </c>
      <c r="I402" s="13">
        <v>6144.3477599999997</v>
      </c>
    </row>
    <row r="403" spans="2:9" x14ac:dyDescent="0.2">
      <c r="B403"/>
      <c r="C403" s="2">
        <v>53</v>
      </c>
      <c r="D403" s="5" t="s">
        <v>341</v>
      </c>
      <c r="E403" s="13">
        <v>0</v>
      </c>
      <c r="F403" s="13">
        <v>4716</v>
      </c>
      <c r="G403" s="13">
        <v>4716</v>
      </c>
      <c r="H403" s="13">
        <v>3537</v>
      </c>
      <c r="I403" s="13">
        <v>1179</v>
      </c>
    </row>
    <row r="404" spans="2:9" x14ac:dyDescent="0.2">
      <c r="B404"/>
      <c r="C404" s="2">
        <v>56</v>
      </c>
      <c r="D404" s="5" t="s">
        <v>342</v>
      </c>
      <c r="E404" s="13">
        <v>0</v>
      </c>
      <c r="F404" s="13">
        <v>11541</v>
      </c>
      <c r="G404" s="13">
        <v>11541</v>
      </c>
      <c r="H404" s="13">
        <v>11541</v>
      </c>
      <c r="I404" s="13">
        <v>0</v>
      </c>
    </row>
    <row r="405" spans="2:9" x14ac:dyDescent="0.2">
      <c r="B405"/>
      <c r="C405" s="2">
        <v>57</v>
      </c>
      <c r="D405" s="5" t="s">
        <v>343</v>
      </c>
      <c r="E405" s="13">
        <v>0</v>
      </c>
      <c r="F405" s="13">
        <v>178759</v>
      </c>
      <c r="G405" s="13">
        <v>178759</v>
      </c>
      <c r="H405" s="13">
        <v>100000</v>
      </c>
      <c r="I405" s="13">
        <v>78759</v>
      </c>
    </row>
    <row r="406" spans="2:9" x14ac:dyDescent="0.2">
      <c r="B406"/>
      <c r="C406" s="2">
        <v>60</v>
      </c>
      <c r="D406" s="5" t="s">
        <v>344</v>
      </c>
      <c r="E406" s="13">
        <v>0</v>
      </c>
      <c r="F406" s="13">
        <v>267462</v>
      </c>
      <c r="G406" s="13">
        <v>267462</v>
      </c>
      <c r="H406" s="13">
        <v>214943</v>
      </c>
      <c r="I406" s="13">
        <v>52519</v>
      </c>
    </row>
    <row r="407" spans="2:9" x14ac:dyDescent="0.2">
      <c r="B407"/>
      <c r="C407" s="2">
        <v>71</v>
      </c>
      <c r="D407" s="5" t="s">
        <v>345</v>
      </c>
      <c r="E407" s="13">
        <v>0</v>
      </c>
      <c r="F407" s="13">
        <v>41740</v>
      </c>
      <c r="G407" s="13">
        <v>41740</v>
      </c>
      <c r="H407" s="13">
        <v>41747.213430000003</v>
      </c>
      <c r="I407" s="13">
        <v>-7.2134299999999998</v>
      </c>
    </row>
    <row r="408" spans="2:9" x14ac:dyDescent="0.2">
      <c r="B408"/>
      <c r="C408" s="2">
        <v>73</v>
      </c>
      <c r="D408" s="5" t="s">
        <v>346</v>
      </c>
      <c r="E408" s="13">
        <v>0</v>
      </c>
      <c r="F408" s="13">
        <v>14528</v>
      </c>
      <c r="G408" s="13">
        <v>14528</v>
      </c>
      <c r="H408" s="13">
        <v>14528</v>
      </c>
      <c r="I408" s="13">
        <v>0</v>
      </c>
    </row>
    <row r="409" spans="2:9" ht="15" customHeight="1" x14ac:dyDescent="0.2">
      <c r="B409"/>
      <c r="C409" s="14">
        <f>SUBTOTAL(9,C402:C408)</f>
        <v>391</v>
      </c>
      <c r="D409" s="15" t="s">
        <v>347</v>
      </c>
      <c r="E409" s="16">
        <f>SUBTOTAL(9,E402:E408)</f>
        <v>2416</v>
      </c>
      <c r="F409" s="16">
        <f>SUBTOTAL(9,F402:F408)</f>
        <v>533317</v>
      </c>
      <c r="G409" s="16">
        <f>SUBTOTAL(9,G402:G408)</f>
        <v>535733</v>
      </c>
      <c r="H409" s="16">
        <f>SUBTOTAL(9,H402:H408)</f>
        <v>397138.86566999997</v>
      </c>
      <c r="I409" s="16">
        <f>SUBTOTAL(9,I402:I408)</f>
        <v>138594.13433</v>
      </c>
    </row>
    <row r="410" spans="2:9" ht="15" customHeight="1" x14ac:dyDescent="0.25">
      <c r="B410" s="10">
        <v>288</v>
      </c>
      <c r="C410" s="11"/>
      <c r="D410" s="5" t="s">
        <v>348</v>
      </c>
      <c r="E410" s="12"/>
      <c r="F410" s="1"/>
      <c r="H410" s="1"/>
      <c r="I410" s="1"/>
    </row>
    <row r="411" spans="2:9" x14ac:dyDescent="0.2">
      <c r="B411"/>
      <c r="C411" s="2">
        <v>21</v>
      </c>
      <c r="D411" s="5" t="s">
        <v>26</v>
      </c>
      <c r="E411" s="13">
        <v>0</v>
      </c>
      <c r="F411" s="13">
        <v>37252</v>
      </c>
      <c r="G411" s="13">
        <v>37252</v>
      </c>
      <c r="H411" s="13">
        <v>24344.928769999999</v>
      </c>
      <c r="I411" s="13">
        <v>12907.07123</v>
      </c>
    </row>
    <row r="412" spans="2:9" x14ac:dyDescent="0.2">
      <c r="B412"/>
      <c r="C412" s="2">
        <v>72</v>
      </c>
      <c r="D412" s="5" t="s">
        <v>349</v>
      </c>
      <c r="E412" s="13">
        <v>0</v>
      </c>
      <c r="F412" s="13">
        <v>313483</v>
      </c>
      <c r="G412" s="13">
        <v>313483</v>
      </c>
      <c r="H412" s="13">
        <v>300322.92521000002</v>
      </c>
      <c r="I412" s="13">
        <v>13160.074790000001</v>
      </c>
    </row>
    <row r="413" spans="2:9" x14ac:dyDescent="0.2">
      <c r="B413"/>
      <c r="C413" s="2">
        <v>73</v>
      </c>
      <c r="D413" s="5" t="s">
        <v>350</v>
      </c>
      <c r="E413" s="13">
        <v>0</v>
      </c>
      <c r="F413" s="13">
        <v>2514815</v>
      </c>
      <c r="G413" s="13">
        <v>2514815</v>
      </c>
      <c r="H413" s="13">
        <v>0</v>
      </c>
      <c r="I413" s="13">
        <v>2514815</v>
      </c>
    </row>
    <row r="414" spans="2:9" x14ac:dyDescent="0.2">
      <c r="B414"/>
      <c r="C414" s="2">
        <v>75</v>
      </c>
      <c r="D414" s="5" t="s">
        <v>351</v>
      </c>
      <c r="E414" s="13">
        <v>0</v>
      </c>
      <c r="F414" s="13">
        <v>22540</v>
      </c>
      <c r="G414" s="13">
        <v>22540</v>
      </c>
      <c r="H414" s="13">
        <v>23158.770639999999</v>
      </c>
      <c r="I414" s="13">
        <v>-618.77063999999996</v>
      </c>
    </row>
    <row r="415" spans="2:9" x14ac:dyDescent="0.2">
      <c r="B415"/>
      <c r="C415" s="2">
        <v>76</v>
      </c>
      <c r="D415" s="5" t="s">
        <v>352</v>
      </c>
      <c r="E415" s="13">
        <v>0</v>
      </c>
      <c r="F415" s="13">
        <v>3500</v>
      </c>
      <c r="G415" s="13">
        <v>3500</v>
      </c>
      <c r="H415" s="13">
        <v>3445</v>
      </c>
      <c r="I415" s="13">
        <v>55</v>
      </c>
    </row>
    <row r="416" spans="2:9" ht="15" customHeight="1" x14ac:dyDescent="0.2">
      <c r="B416"/>
      <c r="C416" s="14">
        <f>SUBTOTAL(9,C411:C415)</f>
        <v>317</v>
      </c>
      <c r="D416" s="15" t="s">
        <v>353</v>
      </c>
      <c r="E416" s="16">
        <f>SUBTOTAL(9,E411:E415)</f>
        <v>0</v>
      </c>
      <c r="F416" s="16">
        <f>SUBTOTAL(9,F411:F415)</f>
        <v>2891590</v>
      </c>
      <c r="G416" s="16">
        <f>SUBTOTAL(9,G411:G415)</f>
        <v>2891590</v>
      </c>
      <c r="H416" s="16">
        <f>SUBTOTAL(9,H411:H415)</f>
        <v>351271.62462000002</v>
      </c>
      <c r="I416" s="16">
        <f>SUBTOTAL(9,I411:I415)</f>
        <v>2540318.3753800001</v>
      </c>
    </row>
    <row r="417" spans="2:9" ht="15" customHeight="1" x14ac:dyDescent="0.2">
      <c r="C417" s="17">
        <f>SUBTOTAL(9,C388:C416)</f>
        <v>1045</v>
      </c>
      <c r="D417" s="18" t="s">
        <v>354</v>
      </c>
      <c r="E417" s="19">
        <f>SUBTOTAL(9,E388:E416)</f>
        <v>3222</v>
      </c>
      <c r="F417" s="19">
        <f>SUBTOTAL(9,F388:F416)</f>
        <v>7500113</v>
      </c>
      <c r="G417" s="19">
        <f>SUBTOTAL(9,G388:G416)</f>
        <v>7503335</v>
      </c>
      <c r="H417" s="19">
        <f>SUBTOTAL(9,H388:H416)</f>
        <v>3492461.82834</v>
      </c>
      <c r="I417" s="19">
        <f>SUBTOTAL(9,I388:I416)</f>
        <v>4010873.1716600005</v>
      </c>
    </row>
    <row r="418" spans="2:9" ht="15" customHeight="1" x14ac:dyDescent="0.2">
      <c r="C418" s="17">
        <f>SUBTOTAL(9,C219:C417)</f>
        <v>6962</v>
      </c>
      <c r="D418" s="18" t="s">
        <v>355</v>
      </c>
      <c r="E418" s="19">
        <f>SUBTOTAL(9,E219:E417)</f>
        <v>396407</v>
      </c>
      <c r="F418" s="19">
        <f>SUBTOTAL(9,F219:F417)</f>
        <v>56057153</v>
      </c>
      <c r="G418" s="19">
        <f>SUBTOTAL(9,G219:G417)</f>
        <v>56453560</v>
      </c>
      <c r="H418" s="19">
        <f>SUBTOTAL(9,H219:H417)</f>
        <v>33357141.710340001</v>
      </c>
      <c r="I418" s="19">
        <f>SUBTOTAL(9,I219:I417)</f>
        <v>23096418.289660003</v>
      </c>
    </row>
    <row r="419" spans="2:9" x14ac:dyDescent="0.2">
      <c r="C419" s="17"/>
      <c r="D419" s="20"/>
      <c r="E419" s="21"/>
      <c r="F419" s="21"/>
      <c r="G419" s="21"/>
      <c r="H419" s="21"/>
      <c r="I419" s="21"/>
    </row>
    <row r="420" spans="2:9" ht="15" customHeight="1" x14ac:dyDescent="0.2">
      <c r="B420" s="1"/>
      <c r="C420" s="2"/>
      <c r="D420" s="3" t="s">
        <v>356</v>
      </c>
      <c r="E420" s="1"/>
      <c r="F420" s="1"/>
      <c r="G420" s="1"/>
      <c r="H420" s="1"/>
      <c r="I420" s="1"/>
    </row>
    <row r="421" spans="2:9" ht="27" customHeight="1" x14ac:dyDescent="0.25">
      <c r="B421" s="1"/>
      <c r="C421" s="2"/>
      <c r="D421" s="9" t="s">
        <v>183</v>
      </c>
      <c r="E421" s="1"/>
      <c r="F421" s="1"/>
      <c r="G421" s="1"/>
      <c r="H421" s="1"/>
      <c r="I421" s="1"/>
    </row>
    <row r="422" spans="2:9" ht="15" customHeight="1" x14ac:dyDescent="0.25">
      <c r="B422" s="10">
        <v>300</v>
      </c>
      <c r="C422" s="11"/>
      <c r="D422" s="5" t="s">
        <v>357</v>
      </c>
      <c r="E422" s="12"/>
      <c r="F422" s="1"/>
      <c r="H422" s="1"/>
      <c r="I422" s="1"/>
    </row>
    <row r="423" spans="2:9" x14ac:dyDescent="0.2">
      <c r="B423"/>
      <c r="C423" s="2">
        <v>1</v>
      </c>
      <c r="D423" s="5" t="s">
        <v>21</v>
      </c>
      <c r="E423" s="13">
        <v>6807</v>
      </c>
      <c r="F423" s="13">
        <v>134640</v>
      </c>
      <c r="G423" s="13">
        <v>141447</v>
      </c>
      <c r="H423" s="13">
        <v>69021.602660000004</v>
      </c>
      <c r="I423" s="13">
        <v>72425.397339999996</v>
      </c>
    </row>
    <row r="424" spans="2:9" x14ac:dyDescent="0.2">
      <c r="B424"/>
      <c r="C424" s="2">
        <v>21</v>
      </c>
      <c r="D424" s="5" t="s">
        <v>26</v>
      </c>
      <c r="E424" s="13">
        <v>244</v>
      </c>
      <c r="F424" s="13">
        <v>1804</v>
      </c>
      <c r="G424" s="13">
        <v>2048</v>
      </c>
      <c r="H424" s="13">
        <v>1025.8610200000001</v>
      </c>
      <c r="I424" s="13">
        <v>1022.1389799999999</v>
      </c>
    </row>
    <row r="425" spans="2:9" ht="15" customHeight="1" x14ac:dyDescent="0.2">
      <c r="B425"/>
      <c r="C425" s="14">
        <f>SUBTOTAL(9,C423:C424)</f>
        <v>22</v>
      </c>
      <c r="D425" s="15" t="s">
        <v>358</v>
      </c>
      <c r="E425" s="16">
        <f>SUBTOTAL(9,E423:E424)</f>
        <v>7051</v>
      </c>
      <c r="F425" s="16">
        <f>SUBTOTAL(9,F423:F424)</f>
        <v>136444</v>
      </c>
      <c r="G425" s="16">
        <f>SUBTOTAL(9,G423:G424)</f>
        <v>143495</v>
      </c>
      <c r="H425" s="16">
        <f>SUBTOTAL(9,H423:H424)</f>
        <v>70047.463680000001</v>
      </c>
      <c r="I425" s="16">
        <f>SUBTOTAL(9,I423:I424)</f>
        <v>73447.536319999999</v>
      </c>
    </row>
    <row r="426" spans="2:9" ht="15" customHeight="1" x14ac:dyDescent="0.2">
      <c r="C426" s="17">
        <f>SUBTOTAL(9,C422:C425)</f>
        <v>22</v>
      </c>
      <c r="D426" s="18" t="s">
        <v>186</v>
      </c>
      <c r="E426" s="19">
        <f>SUBTOTAL(9,E422:E425)</f>
        <v>7051</v>
      </c>
      <c r="F426" s="19">
        <f>SUBTOTAL(9,F422:F425)</f>
        <v>136444</v>
      </c>
      <c r="G426" s="19">
        <f>SUBTOTAL(9,G422:G425)</f>
        <v>143495</v>
      </c>
      <c r="H426" s="19">
        <f>SUBTOTAL(9,H422:H425)</f>
        <v>70047.463680000001</v>
      </c>
      <c r="I426" s="19">
        <f>SUBTOTAL(9,I422:I425)</f>
        <v>73447.536319999999</v>
      </c>
    </row>
    <row r="427" spans="2:9" ht="27" customHeight="1" x14ac:dyDescent="0.25">
      <c r="B427" s="1"/>
      <c r="C427" s="2"/>
      <c r="D427" s="9" t="s">
        <v>359</v>
      </c>
      <c r="E427" s="1"/>
      <c r="F427" s="1"/>
      <c r="G427" s="1"/>
      <c r="H427" s="1"/>
      <c r="I427" s="1"/>
    </row>
    <row r="428" spans="2:9" ht="15" customHeight="1" x14ac:dyDescent="0.25">
      <c r="B428" s="10">
        <v>314</v>
      </c>
      <c r="C428" s="11"/>
      <c r="D428" s="5" t="s">
        <v>360</v>
      </c>
      <c r="E428" s="12"/>
      <c r="F428" s="1"/>
      <c r="H428" s="1"/>
      <c r="I428" s="1"/>
    </row>
    <row r="429" spans="2:9" x14ac:dyDescent="0.2">
      <c r="B429"/>
      <c r="C429" s="2">
        <v>21</v>
      </c>
      <c r="D429" s="5" t="s">
        <v>26</v>
      </c>
      <c r="E429" s="13">
        <v>110</v>
      </c>
      <c r="F429" s="13">
        <v>2227</v>
      </c>
      <c r="G429" s="13">
        <v>2337</v>
      </c>
      <c r="H429" s="13">
        <v>658.38775999999996</v>
      </c>
      <c r="I429" s="13">
        <v>1678.6122399999999</v>
      </c>
    </row>
    <row r="430" spans="2:9" x14ac:dyDescent="0.2">
      <c r="B430"/>
      <c r="C430" s="2">
        <v>71</v>
      </c>
      <c r="D430" s="5" t="s">
        <v>361</v>
      </c>
      <c r="E430" s="13">
        <v>0</v>
      </c>
      <c r="F430" s="13">
        <v>7270</v>
      </c>
      <c r="G430" s="13">
        <v>7270</v>
      </c>
      <c r="H430" s="13">
        <v>766</v>
      </c>
      <c r="I430" s="13">
        <v>6504</v>
      </c>
    </row>
    <row r="431" spans="2:9" x14ac:dyDescent="0.2">
      <c r="B431"/>
      <c r="C431" s="2">
        <v>72</v>
      </c>
      <c r="D431" s="5" t="s">
        <v>362</v>
      </c>
      <c r="E431" s="13">
        <v>0</v>
      </c>
      <c r="F431" s="13">
        <v>3739</v>
      </c>
      <c r="G431" s="13">
        <v>3739</v>
      </c>
      <c r="H431" s="13">
        <v>500</v>
      </c>
      <c r="I431" s="13">
        <v>3239</v>
      </c>
    </row>
    <row r="432" spans="2:9" x14ac:dyDescent="0.2">
      <c r="B432"/>
      <c r="C432" s="2">
        <v>78</v>
      </c>
      <c r="D432" s="5" t="s">
        <v>363</v>
      </c>
      <c r="E432" s="13">
        <v>0</v>
      </c>
      <c r="F432" s="13">
        <v>12829</v>
      </c>
      <c r="G432" s="13">
        <v>12829</v>
      </c>
      <c r="H432" s="13">
        <v>3777</v>
      </c>
      <c r="I432" s="13">
        <v>9052</v>
      </c>
    </row>
    <row r="433" spans="2:9" ht="15" customHeight="1" x14ac:dyDescent="0.2">
      <c r="B433"/>
      <c r="C433" s="14">
        <f>SUBTOTAL(9,C429:C432)</f>
        <v>242</v>
      </c>
      <c r="D433" s="15" t="s">
        <v>364</v>
      </c>
      <c r="E433" s="16">
        <f>SUBTOTAL(9,E429:E432)</f>
        <v>110</v>
      </c>
      <c r="F433" s="16">
        <f>SUBTOTAL(9,F429:F432)</f>
        <v>26065</v>
      </c>
      <c r="G433" s="16">
        <f>SUBTOTAL(9,G429:G432)</f>
        <v>26175</v>
      </c>
      <c r="H433" s="16">
        <f>SUBTOTAL(9,H429:H432)</f>
        <v>5701.3877599999996</v>
      </c>
      <c r="I433" s="16">
        <f>SUBTOTAL(9,I429:I432)</f>
        <v>20473.612240000002</v>
      </c>
    </row>
    <row r="434" spans="2:9" ht="15" customHeight="1" x14ac:dyDescent="0.25">
      <c r="B434" s="10">
        <v>315</v>
      </c>
      <c r="C434" s="11"/>
      <c r="D434" s="5" t="s">
        <v>365</v>
      </c>
      <c r="E434" s="12"/>
      <c r="F434" s="1"/>
      <c r="H434" s="1"/>
      <c r="I434" s="1"/>
    </row>
    <row r="435" spans="2:9" x14ac:dyDescent="0.2">
      <c r="B435"/>
      <c r="C435" s="2">
        <v>21</v>
      </c>
      <c r="D435" s="5" t="s">
        <v>366</v>
      </c>
      <c r="E435" s="13">
        <v>10</v>
      </c>
      <c r="F435" s="13">
        <v>6714</v>
      </c>
      <c r="G435" s="13">
        <v>6724</v>
      </c>
      <c r="H435" s="13">
        <v>4628.6550800000005</v>
      </c>
      <c r="I435" s="13">
        <v>2095.34492</v>
      </c>
    </row>
    <row r="436" spans="2:9" x14ac:dyDescent="0.2">
      <c r="B436"/>
      <c r="C436" s="2">
        <v>70</v>
      </c>
      <c r="D436" s="5" t="s">
        <v>367</v>
      </c>
      <c r="E436" s="13">
        <v>0</v>
      </c>
      <c r="F436" s="13">
        <v>1300548</v>
      </c>
      <c r="G436" s="13">
        <v>1300548</v>
      </c>
      <c r="H436" s="13">
        <v>1364.72</v>
      </c>
      <c r="I436" s="13">
        <v>1299183.28</v>
      </c>
    </row>
    <row r="437" spans="2:9" x14ac:dyDescent="0.2">
      <c r="B437"/>
      <c r="C437" s="2">
        <v>71</v>
      </c>
      <c r="D437" s="5" t="s">
        <v>368</v>
      </c>
      <c r="E437" s="13">
        <v>0</v>
      </c>
      <c r="F437" s="13">
        <v>127766</v>
      </c>
      <c r="G437" s="13">
        <v>127766</v>
      </c>
      <c r="H437" s="13">
        <v>125441.997</v>
      </c>
      <c r="I437" s="13">
        <v>2324.0030000000002</v>
      </c>
    </row>
    <row r="438" spans="2:9" x14ac:dyDescent="0.2">
      <c r="B438"/>
      <c r="C438" s="2">
        <v>72</v>
      </c>
      <c r="D438" s="5" t="s">
        <v>369</v>
      </c>
      <c r="E438" s="13">
        <v>0</v>
      </c>
      <c r="F438" s="13">
        <v>23935</v>
      </c>
      <c r="G438" s="13">
        <v>23935</v>
      </c>
      <c r="H438" s="13">
        <v>21435</v>
      </c>
      <c r="I438" s="13">
        <v>2500</v>
      </c>
    </row>
    <row r="439" spans="2:9" x14ac:dyDescent="0.2">
      <c r="B439"/>
      <c r="C439" s="2">
        <v>74</v>
      </c>
      <c r="D439" s="5" t="s">
        <v>370</v>
      </c>
      <c r="E439" s="13">
        <v>1833</v>
      </c>
      <c r="F439" s="13">
        <v>0</v>
      </c>
      <c r="G439" s="13">
        <v>1833</v>
      </c>
      <c r="H439" s="13">
        <v>0</v>
      </c>
      <c r="I439" s="13">
        <v>1833</v>
      </c>
    </row>
    <row r="440" spans="2:9" x14ac:dyDescent="0.2">
      <c r="B440"/>
      <c r="C440" s="2">
        <v>75</v>
      </c>
      <c r="D440" s="5" t="s">
        <v>371</v>
      </c>
      <c r="E440" s="13">
        <v>6500</v>
      </c>
      <c r="F440" s="13">
        <v>12200</v>
      </c>
      <c r="G440" s="13">
        <v>18700</v>
      </c>
      <c r="H440" s="13">
        <v>0</v>
      </c>
      <c r="I440" s="13">
        <v>18700</v>
      </c>
    </row>
    <row r="441" spans="2:9" x14ac:dyDescent="0.2">
      <c r="B441"/>
      <c r="C441" s="2">
        <v>76</v>
      </c>
      <c r="D441" s="5" t="s">
        <v>372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363</v>
      </c>
      <c r="E442" s="13">
        <v>0</v>
      </c>
      <c r="F442" s="13">
        <v>8039</v>
      </c>
      <c r="G442" s="13">
        <v>8039</v>
      </c>
      <c r="H442" s="13">
        <v>8039</v>
      </c>
      <c r="I442" s="13">
        <v>0</v>
      </c>
    </row>
    <row r="443" spans="2:9" x14ac:dyDescent="0.2">
      <c r="B443"/>
      <c r="C443" s="2">
        <v>79</v>
      </c>
      <c r="D443" s="5" t="s">
        <v>373</v>
      </c>
      <c r="E443" s="13">
        <v>0</v>
      </c>
      <c r="F443" s="13">
        <v>3201</v>
      </c>
      <c r="G443" s="13">
        <v>3201</v>
      </c>
      <c r="H443" s="13">
        <v>973</v>
      </c>
      <c r="I443" s="13">
        <v>2228</v>
      </c>
    </row>
    <row r="444" spans="2:9" x14ac:dyDescent="0.2">
      <c r="B444"/>
      <c r="C444" s="2">
        <v>82</v>
      </c>
      <c r="D444" s="5" t="s">
        <v>374</v>
      </c>
      <c r="E444" s="13">
        <v>0</v>
      </c>
      <c r="F444" s="13">
        <v>192919</v>
      </c>
      <c r="G444" s="13">
        <v>192919</v>
      </c>
      <c r="H444" s="13">
        <v>191918.99900000001</v>
      </c>
      <c r="I444" s="13">
        <v>1000.001</v>
      </c>
    </row>
    <row r="445" spans="2:9" x14ac:dyDescent="0.2">
      <c r="B445"/>
      <c r="C445" s="2">
        <v>84</v>
      </c>
      <c r="D445" s="5" t="s">
        <v>375</v>
      </c>
      <c r="E445" s="13">
        <v>0</v>
      </c>
      <c r="F445" s="13">
        <v>34313</v>
      </c>
      <c r="G445" s="13">
        <v>34313</v>
      </c>
      <c r="H445" s="13">
        <v>34313</v>
      </c>
      <c r="I445" s="13">
        <v>0</v>
      </c>
    </row>
    <row r="446" spans="2:9" x14ac:dyDescent="0.2">
      <c r="B446"/>
      <c r="C446" s="2">
        <v>86</v>
      </c>
      <c r="D446" s="5" t="s">
        <v>376</v>
      </c>
      <c r="E446" s="13">
        <v>0</v>
      </c>
      <c r="F446" s="13">
        <v>27000</v>
      </c>
      <c r="G446" s="13">
        <v>27000</v>
      </c>
      <c r="H446" s="13">
        <v>0</v>
      </c>
      <c r="I446" s="13">
        <v>27000</v>
      </c>
    </row>
    <row r="447" spans="2:9" x14ac:dyDescent="0.2">
      <c r="B447"/>
      <c r="C447" s="2">
        <v>87</v>
      </c>
      <c r="D447" s="5" t="s">
        <v>377</v>
      </c>
      <c r="E447" s="13">
        <v>0</v>
      </c>
      <c r="F447" s="13">
        <v>8000</v>
      </c>
      <c r="G447" s="13">
        <v>8000</v>
      </c>
      <c r="H447" s="13">
        <v>0</v>
      </c>
      <c r="I447" s="13">
        <v>8000</v>
      </c>
    </row>
    <row r="448" spans="2:9" ht="15" customHeight="1" x14ac:dyDescent="0.2">
      <c r="B448"/>
      <c r="C448" s="14">
        <f>SUBTOTAL(9,C435:C447)</f>
        <v>955</v>
      </c>
      <c r="D448" s="15" t="s">
        <v>378</v>
      </c>
      <c r="E448" s="16">
        <f>SUBTOTAL(9,E435:E447)</f>
        <v>8343</v>
      </c>
      <c r="F448" s="16">
        <f>SUBTOTAL(9,F435:F447)</f>
        <v>1754635</v>
      </c>
      <c r="G448" s="16">
        <f>SUBTOTAL(9,G435:G447)</f>
        <v>1762978</v>
      </c>
      <c r="H448" s="16">
        <f>SUBTOTAL(9,H435:H447)</f>
        <v>388114.37108000001</v>
      </c>
      <c r="I448" s="16">
        <f>SUBTOTAL(9,I435:I447)</f>
        <v>1374863.62892</v>
      </c>
    </row>
    <row r="449" spans="2:9" ht="15" customHeight="1" x14ac:dyDescent="0.2">
      <c r="C449" s="17">
        <f>SUBTOTAL(9,C428:C448)</f>
        <v>1197</v>
      </c>
      <c r="D449" s="18" t="s">
        <v>379</v>
      </c>
      <c r="E449" s="19">
        <f>SUBTOTAL(9,E428:E448)</f>
        <v>8453</v>
      </c>
      <c r="F449" s="19">
        <f>SUBTOTAL(9,F428:F448)</f>
        <v>1780700</v>
      </c>
      <c r="G449" s="19">
        <f>SUBTOTAL(9,G428:G448)</f>
        <v>1789153</v>
      </c>
      <c r="H449" s="19">
        <f>SUBTOTAL(9,H428:H448)</f>
        <v>393815.75884000002</v>
      </c>
      <c r="I449" s="19">
        <f>SUBTOTAL(9,I428:I448)</f>
        <v>1395337.24116</v>
      </c>
    </row>
    <row r="450" spans="2:9" ht="27" customHeight="1" x14ac:dyDescent="0.25">
      <c r="B450" s="1"/>
      <c r="C450" s="2"/>
      <c r="D450" s="9" t="s">
        <v>380</v>
      </c>
      <c r="E450" s="1"/>
      <c r="F450" s="1"/>
      <c r="G450" s="1"/>
      <c r="H450" s="1"/>
      <c r="I450" s="1"/>
    </row>
    <row r="451" spans="2:9" ht="15" customHeight="1" x14ac:dyDescent="0.25">
      <c r="B451" s="10">
        <v>320</v>
      </c>
      <c r="C451" s="11"/>
      <c r="D451" s="5" t="s">
        <v>381</v>
      </c>
      <c r="E451" s="12"/>
      <c r="F451" s="1"/>
      <c r="H451" s="1"/>
      <c r="I451" s="1"/>
    </row>
    <row r="452" spans="2:9" x14ac:dyDescent="0.2">
      <c r="B452"/>
      <c r="C452" s="2">
        <v>1</v>
      </c>
      <c r="D452" s="5" t="s">
        <v>21</v>
      </c>
      <c r="E452" s="13">
        <v>3934</v>
      </c>
      <c r="F452" s="13">
        <v>141583</v>
      </c>
      <c r="G452" s="13">
        <v>145517</v>
      </c>
      <c r="H452" s="13">
        <v>73570.239249999999</v>
      </c>
      <c r="I452" s="13">
        <v>71946.760750000001</v>
      </c>
    </row>
    <row r="453" spans="2:9" x14ac:dyDescent="0.2">
      <c r="B453"/>
      <c r="C453" s="2">
        <v>21</v>
      </c>
      <c r="D453" s="5" t="s">
        <v>382</v>
      </c>
      <c r="E453" s="13">
        <v>10079</v>
      </c>
      <c r="F453" s="13">
        <v>18140</v>
      </c>
      <c r="G453" s="13">
        <v>28219</v>
      </c>
      <c r="H453" s="13">
        <v>418.47879999999998</v>
      </c>
      <c r="I453" s="13">
        <v>27800.521199999999</v>
      </c>
    </row>
    <row r="454" spans="2:9" x14ac:dyDescent="0.2">
      <c r="B454"/>
      <c r="C454" s="2">
        <v>51</v>
      </c>
      <c r="D454" s="5" t="s">
        <v>383</v>
      </c>
      <c r="E454" s="13">
        <v>0</v>
      </c>
      <c r="F454" s="13">
        <v>37416</v>
      </c>
      <c r="G454" s="13">
        <v>37416</v>
      </c>
      <c r="H454" s="13">
        <v>37416</v>
      </c>
      <c r="I454" s="13">
        <v>0</v>
      </c>
    </row>
    <row r="455" spans="2:9" x14ac:dyDescent="0.2">
      <c r="B455"/>
      <c r="C455" s="2">
        <v>52</v>
      </c>
      <c r="D455" s="5" t="s">
        <v>384</v>
      </c>
      <c r="E455" s="13">
        <v>0</v>
      </c>
      <c r="F455" s="13">
        <v>12894</v>
      </c>
      <c r="G455" s="13">
        <v>12894</v>
      </c>
      <c r="H455" s="13">
        <v>12894</v>
      </c>
      <c r="I455" s="13">
        <v>0</v>
      </c>
    </row>
    <row r="456" spans="2:9" x14ac:dyDescent="0.2">
      <c r="B456"/>
      <c r="C456" s="2">
        <v>53</v>
      </c>
      <c r="D456" s="5" t="s">
        <v>385</v>
      </c>
      <c r="E456" s="13">
        <v>0</v>
      </c>
      <c r="F456" s="13">
        <v>82487</v>
      </c>
      <c r="G456" s="13">
        <v>82487</v>
      </c>
      <c r="H456" s="13">
        <v>0</v>
      </c>
      <c r="I456" s="13">
        <v>82487</v>
      </c>
    </row>
    <row r="457" spans="2:9" x14ac:dyDescent="0.2">
      <c r="B457"/>
      <c r="C457" s="2">
        <v>55</v>
      </c>
      <c r="D457" s="5" t="s">
        <v>386</v>
      </c>
      <c r="E457" s="13">
        <v>0</v>
      </c>
      <c r="F457" s="13">
        <v>71856</v>
      </c>
      <c r="G457" s="13">
        <v>71856</v>
      </c>
      <c r="H457" s="13">
        <v>81256</v>
      </c>
      <c r="I457" s="13">
        <v>-9400</v>
      </c>
    </row>
    <row r="458" spans="2:9" x14ac:dyDescent="0.2">
      <c r="B458"/>
      <c r="C458" s="2">
        <v>73</v>
      </c>
      <c r="D458" s="5" t="s">
        <v>387</v>
      </c>
      <c r="E458" s="13">
        <v>13205</v>
      </c>
      <c r="F458" s="13">
        <v>244397</v>
      </c>
      <c r="G458" s="13">
        <v>257602</v>
      </c>
      <c r="H458" s="13">
        <v>181500</v>
      </c>
      <c r="I458" s="13">
        <v>76102</v>
      </c>
    </row>
    <row r="459" spans="2:9" x14ac:dyDescent="0.2">
      <c r="B459"/>
      <c r="C459" s="2">
        <v>75</v>
      </c>
      <c r="D459" s="5" t="s">
        <v>388</v>
      </c>
      <c r="E459" s="13">
        <v>0</v>
      </c>
      <c r="F459" s="13">
        <v>50532</v>
      </c>
      <c r="G459" s="13">
        <v>50532</v>
      </c>
      <c r="H459" s="13">
        <v>9075.1259399999999</v>
      </c>
      <c r="I459" s="13">
        <v>41456.874060000002</v>
      </c>
    </row>
    <row r="460" spans="2:9" x14ac:dyDescent="0.2">
      <c r="B460"/>
      <c r="C460" s="2">
        <v>78</v>
      </c>
      <c r="D460" s="5" t="s">
        <v>363</v>
      </c>
      <c r="E460" s="13">
        <v>0</v>
      </c>
      <c r="F460" s="13">
        <v>39298</v>
      </c>
      <c r="G460" s="13">
        <v>39298</v>
      </c>
      <c r="H460" s="13">
        <v>35555.25</v>
      </c>
      <c r="I460" s="13">
        <v>3742.75</v>
      </c>
    </row>
    <row r="461" spans="2:9" x14ac:dyDescent="0.2">
      <c r="B461"/>
      <c r="C461" s="2">
        <v>79</v>
      </c>
      <c r="D461" s="5" t="s">
        <v>389</v>
      </c>
      <c r="E461" s="13">
        <v>0</v>
      </c>
      <c r="F461" s="13">
        <v>8587</v>
      </c>
      <c r="G461" s="13">
        <v>8587</v>
      </c>
      <c r="H461" s="13">
        <v>3050</v>
      </c>
      <c r="I461" s="13">
        <v>5537</v>
      </c>
    </row>
    <row r="462" spans="2:9" x14ac:dyDescent="0.2">
      <c r="B462"/>
      <c r="C462" s="2">
        <v>82</v>
      </c>
      <c r="D462" s="5" t="s">
        <v>390</v>
      </c>
      <c r="E462" s="13">
        <v>0</v>
      </c>
      <c r="F462" s="13">
        <v>30080</v>
      </c>
      <c r="G462" s="13">
        <v>30080</v>
      </c>
      <c r="H462" s="13">
        <v>15040</v>
      </c>
      <c r="I462" s="13">
        <v>15040</v>
      </c>
    </row>
    <row r="463" spans="2:9" x14ac:dyDescent="0.2">
      <c r="B463"/>
      <c r="C463" s="2">
        <v>85</v>
      </c>
      <c r="D463" s="5" t="s">
        <v>391</v>
      </c>
      <c r="E463" s="13">
        <v>0</v>
      </c>
      <c r="F463" s="13">
        <v>45000</v>
      </c>
      <c r="G463" s="13">
        <v>45000</v>
      </c>
      <c r="H463" s="13">
        <v>14262.687</v>
      </c>
      <c r="I463" s="13">
        <v>30737.312999999998</v>
      </c>
    </row>
    <row r="464" spans="2:9" x14ac:dyDescent="0.2">
      <c r="B464"/>
      <c r="C464" s="2">
        <v>86</v>
      </c>
      <c r="D464" s="5" t="s">
        <v>392</v>
      </c>
      <c r="E464" s="13">
        <v>0</v>
      </c>
      <c r="F464" s="13">
        <v>30570</v>
      </c>
      <c r="G464" s="13">
        <v>30570</v>
      </c>
      <c r="H464" s="13">
        <v>15285</v>
      </c>
      <c r="I464" s="13">
        <v>15285</v>
      </c>
    </row>
    <row r="465" spans="2:9" ht="15" customHeight="1" x14ac:dyDescent="0.2">
      <c r="B465"/>
      <c r="C465" s="14">
        <f>SUBTOTAL(9,C452:C464)</f>
        <v>791</v>
      </c>
      <c r="D465" s="15" t="s">
        <v>393</v>
      </c>
      <c r="E465" s="16">
        <f>SUBTOTAL(9,E452:E464)</f>
        <v>27218</v>
      </c>
      <c r="F465" s="16">
        <f>SUBTOTAL(9,F452:F464)</f>
        <v>812840</v>
      </c>
      <c r="G465" s="16">
        <f>SUBTOTAL(9,G452:G464)</f>
        <v>840058</v>
      </c>
      <c r="H465" s="16">
        <f>SUBTOTAL(9,H452:H464)</f>
        <v>479322.78099</v>
      </c>
      <c r="I465" s="16">
        <f>SUBTOTAL(9,I452:I464)</f>
        <v>360735.21901000006</v>
      </c>
    </row>
    <row r="466" spans="2:9" ht="15" customHeight="1" x14ac:dyDescent="0.25">
      <c r="B466" s="10">
        <v>321</v>
      </c>
      <c r="C466" s="11"/>
      <c r="D466" s="5" t="s">
        <v>394</v>
      </c>
      <c r="E466" s="12"/>
      <c r="F466" s="1"/>
      <c r="H466" s="1"/>
      <c r="I466" s="1"/>
    </row>
    <row r="467" spans="2:9" x14ac:dyDescent="0.2">
      <c r="B467"/>
      <c r="C467" s="2">
        <v>71</v>
      </c>
      <c r="D467" s="5" t="s">
        <v>395</v>
      </c>
      <c r="E467" s="13">
        <v>0</v>
      </c>
      <c r="F467" s="13">
        <v>13098</v>
      </c>
      <c r="G467" s="13">
        <v>13098</v>
      </c>
      <c r="H467" s="13">
        <v>5745.5459099999998</v>
      </c>
      <c r="I467" s="13">
        <v>7352.4540900000002</v>
      </c>
    </row>
    <row r="468" spans="2:9" x14ac:dyDescent="0.2">
      <c r="B468"/>
      <c r="C468" s="2">
        <v>73</v>
      </c>
      <c r="D468" s="5" t="s">
        <v>396</v>
      </c>
      <c r="E468" s="13">
        <v>9558</v>
      </c>
      <c r="F468" s="13">
        <v>167876</v>
      </c>
      <c r="G468" s="13">
        <v>177434</v>
      </c>
      <c r="H468" s="13">
        <v>100818.71096</v>
      </c>
      <c r="I468" s="13">
        <v>76615.289040000003</v>
      </c>
    </row>
    <row r="469" spans="2:9" x14ac:dyDescent="0.2">
      <c r="B469"/>
      <c r="C469" s="2">
        <v>74</v>
      </c>
      <c r="D469" s="5" t="s">
        <v>397</v>
      </c>
      <c r="E469" s="13">
        <v>0</v>
      </c>
      <c r="F469" s="13">
        <v>127228</v>
      </c>
      <c r="G469" s="13">
        <v>127228</v>
      </c>
      <c r="H469" s="13">
        <v>62442.153839999999</v>
      </c>
      <c r="I469" s="13">
        <v>64785.846160000001</v>
      </c>
    </row>
    <row r="470" spans="2:9" x14ac:dyDescent="0.2">
      <c r="B470"/>
      <c r="C470" s="2">
        <v>75</v>
      </c>
      <c r="D470" s="5" t="s">
        <v>398</v>
      </c>
      <c r="E470" s="13">
        <v>0</v>
      </c>
      <c r="F470" s="13">
        <v>182098</v>
      </c>
      <c r="G470" s="13">
        <v>182098</v>
      </c>
      <c r="H470" s="13">
        <v>89142.56134</v>
      </c>
      <c r="I470" s="13">
        <v>92955.43866</v>
      </c>
    </row>
    <row r="471" spans="2:9" ht="15" customHeight="1" x14ac:dyDescent="0.2">
      <c r="B471"/>
      <c r="C471" s="14">
        <f>SUBTOTAL(9,C467:C470)</f>
        <v>293</v>
      </c>
      <c r="D471" s="15" t="s">
        <v>399</v>
      </c>
      <c r="E471" s="16">
        <f>SUBTOTAL(9,E467:E470)</f>
        <v>9558</v>
      </c>
      <c r="F471" s="16">
        <f>SUBTOTAL(9,F467:F470)</f>
        <v>490300</v>
      </c>
      <c r="G471" s="16">
        <f>SUBTOTAL(9,G467:G470)</f>
        <v>499858</v>
      </c>
      <c r="H471" s="16">
        <f>SUBTOTAL(9,H467:H470)</f>
        <v>258148.97204999998</v>
      </c>
      <c r="I471" s="16">
        <f>SUBTOTAL(9,I467:I470)</f>
        <v>241709.02795000002</v>
      </c>
    </row>
    <row r="472" spans="2:9" ht="15" customHeight="1" x14ac:dyDescent="0.25">
      <c r="B472" s="10">
        <v>322</v>
      </c>
      <c r="C472" s="11"/>
      <c r="D472" s="5" t="s">
        <v>400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21</v>
      </c>
      <c r="E473" s="13">
        <v>768</v>
      </c>
      <c r="F473" s="13">
        <v>16419</v>
      </c>
      <c r="G473" s="13">
        <v>17187</v>
      </c>
      <c r="H473" s="13">
        <v>8703.0018799999998</v>
      </c>
      <c r="I473" s="13">
        <v>8483.9981200000002</v>
      </c>
    </row>
    <row r="474" spans="2:9" x14ac:dyDescent="0.2">
      <c r="B474"/>
      <c r="C474" s="2">
        <v>50</v>
      </c>
      <c r="D474" s="5" t="s">
        <v>401</v>
      </c>
      <c r="E474" s="13">
        <v>0</v>
      </c>
      <c r="F474" s="13">
        <v>27578</v>
      </c>
      <c r="G474" s="13">
        <v>27578</v>
      </c>
      <c r="H474" s="13">
        <v>0</v>
      </c>
      <c r="I474" s="13">
        <v>27578</v>
      </c>
    </row>
    <row r="475" spans="2:9" x14ac:dyDescent="0.2">
      <c r="B475"/>
      <c r="C475" s="2">
        <v>55</v>
      </c>
      <c r="D475" s="5" t="s">
        <v>386</v>
      </c>
      <c r="E475" s="13">
        <v>0</v>
      </c>
      <c r="F475" s="13">
        <v>102618</v>
      </c>
      <c r="G475" s="13">
        <v>102618</v>
      </c>
      <c r="H475" s="13">
        <v>102618</v>
      </c>
      <c r="I475" s="13">
        <v>0</v>
      </c>
    </row>
    <row r="476" spans="2:9" x14ac:dyDescent="0.2">
      <c r="B476"/>
      <c r="C476" s="2">
        <v>73</v>
      </c>
      <c r="D476" s="5" t="s">
        <v>402</v>
      </c>
      <c r="E476" s="13">
        <v>0</v>
      </c>
      <c r="F476" s="13">
        <v>287800</v>
      </c>
      <c r="G476" s="13">
        <v>287800</v>
      </c>
      <c r="H476" s="13">
        <v>143900</v>
      </c>
      <c r="I476" s="13">
        <v>143900</v>
      </c>
    </row>
    <row r="477" spans="2:9" x14ac:dyDescent="0.2">
      <c r="B477"/>
      <c r="C477" s="2">
        <v>78</v>
      </c>
      <c r="D477" s="5" t="s">
        <v>363</v>
      </c>
      <c r="E477" s="13">
        <v>0</v>
      </c>
      <c r="F477" s="13">
        <v>57138</v>
      </c>
      <c r="G477" s="13">
        <v>57138</v>
      </c>
      <c r="H477" s="13">
        <v>29104.5</v>
      </c>
      <c r="I477" s="13">
        <v>28033.5</v>
      </c>
    </row>
    <row r="478" spans="2:9" ht="15" customHeight="1" x14ac:dyDescent="0.2">
      <c r="B478"/>
      <c r="C478" s="14">
        <f>SUBTOTAL(9,C473:C477)</f>
        <v>257</v>
      </c>
      <c r="D478" s="15" t="s">
        <v>403</v>
      </c>
      <c r="E478" s="16">
        <f>SUBTOTAL(9,E473:E477)</f>
        <v>768</v>
      </c>
      <c r="F478" s="16">
        <f>SUBTOTAL(9,F473:F477)</f>
        <v>491553</v>
      </c>
      <c r="G478" s="16">
        <f>SUBTOTAL(9,G473:G477)</f>
        <v>492321</v>
      </c>
      <c r="H478" s="16">
        <f>SUBTOTAL(9,H473:H477)</f>
        <v>284325.50188</v>
      </c>
      <c r="I478" s="16">
        <f>SUBTOTAL(9,I473:I477)</f>
        <v>207995.49812</v>
      </c>
    </row>
    <row r="479" spans="2:9" ht="15" customHeight="1" x14ac:dyDescent="0.25">
      <c r="B479" s="10">
        <v>323</v>
      </c>
      <c r="C479" s="11"/>
      <c r="D479" s="5" t="s">
        <v>404</v>
      </c>
      <c r="E479" s="12"/>
      <c r="F479" s="1"/>
      <c r="H479" s="1"/>
      <c r="I479" s="1"/>
    </row>
    <row r="480" spans="2:9" x14ac:dyDescent="0.2">
      <c r="B480"/>
      <c r="C480" s="2">
        <v>1</v>
      </c>
      <c r="D480" s="5" t="s">
        <v>21</v>
      </c>
      <c r="E480" s="13">
        <v>0</v>
      </c>
      <c r="F480" s="13">
        <v>172434</v>
      </c>
      <c r="G480" s="13">
        <v>172434</v>
      </c>
      <c r="H480" s="13">
        <v>49238.555039999999</v>
      </c>
      <c r="I480" s="13">
        <v>123195.44495999999</v>
      </c>
    </row>
    <row r="481" spans="2:9" x14ac:dyDescent="0.2">
      <c r="B481"/>
      <c r="C481" s="2">
        <v>55</v>
      </c>
      <c r="D481" s="5" t="s">
        <v>386</v>
      </c>
      <c r="E481" s="13">
        <v>0</v>
      </c>
      <c r="F481" s="13">
        <v>353998</v>
      </c>
      <c r="G481" s="13">
        <v>353998</v>
      </c>
      <c r="H481" s="13">
        <v>353998</v>
      </c>
      <c r="I481" s="13">
        <v>0</v>
      </c>
    </row>
    <row r="482" spans="2:9" x14ac:dyDescent="0.2">
      <c r="B482"/>
      <c r="C482" s="2">
        <v>60</v>
      </c>
      <c r="D482" s="5" t="s">
        <v>405</v>
      </c>
      <c r="E482" s="13">
        <v>0</v>
      </c>
      <c r="F482" s="13">
        <v>20338</v>
      </c>
      <c r="G482" s="13">
        <v>20338</v>
      </c>
      <c r="H482" s="13">
        <v>0</v>
      </c>
      <c r="I482" s="13">
        <v>20338</v>
      </c>
    </row>
    <row r="483" spans="2:9" x14ac:dyDescent="0.2">
      <c r="B483"/>
      <c r="C483" s="2">
        <v>70</v>
      </c>
      <c r="D483" s="5" t="s">
        <v>406</v>
      </c>
      <c r="E483" s="13">
        <v>0</v>
      </c>
      <c r="F483" s="13">
        <v>287547</v>
      </c>
      <c r="G483" s="13">
        <v>287547</v>
      </c>
      <c r="H483" s="13">
        <v>220660.25</v>
      </c>
      <c r="I483" s="13">
        <v>66886.75</v>
      </c>
    </row>
    <row r="484" spans="2:9" x14ac:dyDescent="0.2">
      <c r="B484"/>
      <c r="C484" s="2">
        <v>71</v>
      </c>
      <c r="D484" s="5" t="s">
        <v>407</v>
      </c>
      <c r="E484" s="13">
        <v>0</v>
      </c>
      <c r="F484" s="13">
        <v>244587</v>
      </c>
      <c r="G484" s="13">
        <v>244587</v>
      </c>
      <c r="H484" s="13">
        <v>186065.25</v>
      </c>
      <c r="I484" s="13">
        <v>58521.75</v>
      </c>
    </row>
    <row r="485" spans="2:9" x14ac:dyDescent="0.2">
      <c r="B485"/>
      <c r="C485" s="2">
        <v>78</v>
      </c>
      <c r="D485" s="5" t="s">
        <v>363</v>
      </c>
      <c r="E485" s="13">
        <v>0</v>
      </c>
      <c r="F485" s="13">
        <v>117280</v>
      </c>
      <c r="G485" s="13">
        <v>117280</v>
      </c>
      <c r="H485" s="13">
        <v>97627.077999999994</v>
      </c>
      <c r="I485" s="13">
        <v>19652.921999999999</v>
      </c>
    </row>
    <row r="486" spans="2:9" ht="15" customHeight="1" x14ac:dyDescent="0.2">
      <c r="B486"/>
      <c r="C486" s="14">
        <f>SUBTOTAL(9,C480:C485)</f>
        <v>335</v>
      </c>
      <c r="D486" s="15" t="s">
        <v>408</v>
      </c>
      <c r="E486" s="16">
        <f>SUBTOTAL(9,E480:E485)</f>
        <v>0</v>
      </c>
      <c r="F486" s="16">
        <f>SUBTOTAL(9,F480:F485)</f>
        <v>1196184</v>
      </c>
      <c r="G486" s="16">
        <f>SUBTOTAL(9,G480:G485)</f>
        <v>1196184</v>
      </c>
      <c r="H486" s="16">
        <f>SUBTOTAL(9,H480:H485)</f>
        <v>907589.13303999999</v>
      </c>
      <c r="I486" s="16">
        <f>SUBTOTAL(9,I480:I485)</f>
        <v>288594.86696000001</v>
      </c>
    </row>
    <row r="487" spans="2:9" ht="15" customHeight="1" x14ac:dyDescent="0.25">
      <c r="B487" s="10">
        <v>324</v>
      </c>
      <c r="C487" s="11"/>
      <c r="D487" s="5" t="s">
        <v>409</v>
      </c>
      <c r="E487" s="12"/>
      <c r="F487" s="1"/>
      <c r="H487" s="1"/>
      <c r="I487" s="1"/>
    </row>
    <row r="488" spans="2:9" x14ac:dyDescent="0.2">
      <c r="B488"/>
      <c r="C488" s="2">
        <v>1</v>
      </c>
      <c r="D488" s="5" t="s">
        <v>21</v>
      </c>
      <c r="E488" s="13">
        <v>1045</v>
      </c>
      <c r="F488" s="13">
        <v>72771</v>
      </c>
      <c r="G488" s="13">
        <v>73816</v>
      </c>
      <c r="H488" s="13">
        <v>34677.207459999998</v>
      </c>
      <c r="I488" s="13">
        <v>39138.792540000002</v>
      </c>
    </row>
    <row r="489" spans="2:9" x14ac:dyDescent="0.2">
      <c r="B489"/>
      <c r="C489" s="2">
        <v>21</v>
      </c>
      <c r="D489" s="5" t="s">
        <v>31</v>
      </c>
      <c r="E489" s="13">
        <v>6687</v>
      </c>
      <c r="F489" s="13">
        <v>60207</v>
      </c>
      <c r="G489" s="13">
        <v>66894</v>
      </c>
      <c r="H489" s="13">
        <v>33530.288699999997</v>
      </c>
      <c r="I489" s="13">
        <v>33363.711300000003</v>
      </c>
    </row>
    <row r="490" spans="2:9" x14ac:dyDescent="0.2">
      <c r="B490"/>
      <c r="C490" s="2">
        <v>55</v>
      </c>
      <c r="D490" s="5" t="s">
        <v>386</v>
      </c>
      <c r="E490" s="13">
        <v>0</v>
      </c>
      <c r="F490" s="13">
        <v>138907</v>
      </c>
      <c r="G490" s="13">
        <v>138907</v>
      </c>
      <c r="H490" s="13">
        <v>138907</v>
      </c>
      <c r="I490" s="13">
        <v>0</v>
      </c>
    </row>
    <row r="491" spans="2:9" x14ac:dyDescent="0.2">
      <c r="B491"/>
      <c r="C491" s="2">
        <v>70</v>
      </c>
      <c r="D491" s="5" t="s">
        <v>406</v>
      </c>
      <c r="E491" s="13">
        <v>0</v>
      </c>
      <c r="F491" s="13">
        <v>1076667</v>
      </c>
      <c r="G491" s="13">
        <v>1076667</v>
      </c>
      <c r="H491" s="13">
        <v>813750.25</v>
      </c>
      <c r="I491" s="13">
        <v>262916.75</v>
      </c>
    </row>
    <row r="492" spans="2:9" x14ac:dyDescent="0.2">
      <c r="B492"/>
      <c r="C492" s="2">
        <v>71</v>
      </c>
      <c r="D492" s="5" t="s">
        <v>407</v>
      </c>
      <c r="E492" s="13">
        <v>0</v>
      </c>
      <c r="F492" s="13">
        <v>498328</v>
      </c>
      <c r="G492" s="13">
        <v>498328</v>
      </c>
      <c r="H492" s="13">
        <v>370679.75</v>
      </c>
      <c r="I492" s="13">
        <v>127648.25</v>
      </c>
    </row>
    <row r="493" spans="2:9" x14ac:dyDescent="0.2">
      <c r="B493"/>
      <c r="C493" s="2">
        <v>73</v>
      </c>
      <c r="D493" s="5" t="s">
        <v>410</v>
      </c>
      <c r="E493" s="13">
        <v>0</v>
      </c>
      <c r="F493" s="13">
        <v>55485</v>
      </c>
      <c r="G493" s="13">
        <v>55485</v>
      </c>
      <c r="H493" s="13">
        <v>46694.75</v>
      </c>
      <c r="I493" s="13">
        <v>8790.25</v>
      </c>
    </row>
    <row r="494" spans="2:9" x14ac:dyDescent="0.2">
      <c r="B494"/>
      <c r="C494" s="2">
        <v>78</v>
      </c>
      <c r="D494" s="5" t="s">
        <v>363</v>
      </c>
      <c r="E494" s="13">
        <v>0</v>
      </c>
      <c r="F494" s="13">
        <v>191649</v>
      </c>
      <c r="G494" s="13">
        <v>191649</v>
      </c>
      <c r="H494" s="13">
        <v>181677.75099999999</v>
      </c>
      <c r="I494" s="13">
        <v>9971.2489999999998</v>
      </c>
    </row>
    <row r="495" spans="2:9" ht="15" customHeight="1" x14ac:dyDescent="0.2">
      <c r="B495"/>
      <c r="C495" s="14">
        <f>SUBTOTAL(9,C488:C494)</f>
        <v>369</v>
      </c>
      <c r="D495" s="15" t="s">
        <v>411</v>
      </c>
      <c r="E495" s="16">
        <f>SUBTOTAL(9,E488:E494)</f>
        <v>7732</v>
      </c>
      <c r="F495" s="16">
        <f>SUBTOTAL(9,F488:F494)</f>
        <v>2094014</v>
      </c>
      <c r="G495" s="16">
        <f>SUBTOTAL(9,G488:G494)</f>
        <v>2101746</v>
      </c>
      <c r="H495" s="16">
        <f>SUBTOTAL(9,H488:H494)</f>
        <v>1619916.99716</v>
      </c>
      <c r="I495" s="16">
        <f>SUBTOTAL(9,I488:I494)</f>
        <v>481829.00284000003</v>
      </c>
    </row>
    <row r="496" spans="2:9" ht="15" customHeight="1" x14ac:dyDescent="0.25">
      <c r="B496" s="10">
        <v>326</v>
      </c>
      <c r="C496" s="11"/>
      <c r="D496" s="5" t="s">
        <v>412</v>
      </c>
      <c r="E496" s="12"/>
      <c r="F496" s="1"/>
      <c r="H496" s="1"/>
      <c r="I496" s="1"/>
    </row>
    <row r="497" spans="2:9" x14ac:dyDescent="0.2">
      <c r="B497"/>
      <c r="C497" s="2">
        <v>1</v>
      </c>
      <c r="D497" s="5" t="s">
        <v>21</v>
      </c>
      <c r="E497" s="13">
        <v>12970</v>
      </c>
      <c r="F497" s="13">
        <v>525531</v>
      </c>
      <c r="G497" s="13">
        <v>538501</v>
      </c>
      <c r="H497" s="13">
        <v>258657.44842</v>
      </c>
      <c r="I497" s="13">
        <v>279843.55158000003</v>
      </c>
    </row>
    <row r="498" spans="2:9" x14ac:dyDescent="0.2">
      <c r="B498"/>
      <c r="C498" s="2">
        <v>21</v>
      </c>
      <c r="D498" s="5" t="s">
        <v>26</v>
      </c>
      <c r="E498" s="13">
        <v>0</v>
      </c>
      <c r="F498" s="13">
        <v>10000</v>
      </c>
      <c r="G498" s="13">
        <v>10000</v>
      </c>
      <c r="H498" s="13">
        <v>0</v>
      </c>
      <c r="I498" s="13">
        <v>10000</v>
      </c>
    </row>
    <row r="499" spans="2:9" x14ac:dyDescent="0.2">
      <c r="B499"/>
      <c r="C499" s="2">
        <v>45</v>
      </c>
      <c r="D499" s="5" t="s">
        <v>32</v>
      </c>
      <c r="E499" s="13">
        <v>7731</v>
      </c>
      <c r="F499" s="13">
        <v>22288</v>
      </c>
      <c r="G499" s="13">
        <v>30019</v>
      </c>
      <c r="H499" s="13">
        <v>5904.5370400000002</v>
      </c>
      <c r="I499" s="13">
        <v>24114.462960000001</v>
      </c>
    </row>
    <row r="500" spans="2:9" x14ac:dyDescent="0.2">
      <c r="B500"/>
      <c r="C500" s="2">
        <v>55</v>
      </c>
      <c r="D500" s="5" t="s">
        <v>386</v>
      </c>
      <c r="E500" s="13">
        <v>0</v>
      </c>
      <c r="F500" s="13">
        <v>178265</v>
      </c>
      <c r="G500" s="13">
        <v>178265</v>
      </c>
      <c r="H500" s="13">
        <v>178265</v>
      </c>
      <c r="I500" s="13">
        <v>0</v>
      </c>
    </row>
    <row r="501" spans="2:9" x14ac:dyDescent="0.2">
      <c r="B501"/>
      <c r="C501" s="2">
        <v>73</v>
      </c>
      <c r="D501" s="5" t="s">
        <v>413</v>
      </c>
      <c r="E501" s="13">
        <v>0</v>
      </c>
      <c r="F501" s="13">
        <v>5834</v>
      </c>
      <c r="G501" s="13">
        <v>5834</v>
      </c>
      <c r="H501" s="13">
        <v>2973</v>
      </c>
      <c r="I501" s="13">
        <v>2861</v>
      </c>
    </row>
    <row r="502" spans="2:9" x14ac:dyDescent="0.2">
      <c r="B502"/>
      <c r="C502" s="2">
        <v>74</v>
      </c>
      <c r="D502" s="5" t="s">
        <v>414</v>
      </c>
      <c r="E502" s="13">
        <v>0</v>
      </c>
      <c r="F502" s="13">
        <v>15217</v>
      </c>
      <c r="G502" s="13">
        <v>15217</v>
      </c>
      <c r="H502" s="13">
        <v>15217</v>
      </c>
      <c r="I502" s="13">
        <v>0</v>
      </c>
    </row>
    <row r="503" spans="2:9" x14ac:dyDescent="0.2">
      <c r="B503"/>
      <c r="C503" s="2">
        <v>75</v>
      </c>
      <c r="D503" s="5" t="s">
        <v>415</v>
      </c>
      <c r="E503" s="13">
        <v>0</v>
      </c>
      <c r="F503" s="13">
        <v>15896</v>
      </c>
      <c r="G503" s="13">
        <v>15896</v>
      </c>
      <c r="H503" s="13">
        <v>7948</v>
      </c>
      <c r="I503" s="13">
        <v>7948</v>
      </c>
    </row>
    <row r="504" spans="2:9" x14ac:dyDescent="0.2">
      <c r="B504"/>
      <c r="C504" s="2">
        <v>76</v>
      </c>
      <c r="D504" s="5" t="s">
        <v>416</v>
      </c>
      <c r="E504" s="13">
        <v>0</v>
      </c>
      <c r="F504" s="13">
        <v>5887</v>
      </c>
      <c r="G504" s="13">
        <v>5887</v>
      </c>
      <c r="H504" s="13">
        <v>3872.75</v>
      </c>
      <c r="I504" s="13">
        <v>2014.25</v>
      </c>
    </row>
    <row r="505" spans="2:9" x14ac:dyDescent="0.2">
      <c r="B505"/>
      <c r="C505" s="2">
        <v>78</v>
      </c>
      <c r="D505" s="5" t="s">
        <v>363</v>
      </c>
      <c r="E505" s="13">
        <v>0</v>
      </c>
      <c r="F505" s="13">
        <v>73371</v>
      </c>
      <c r="G505" s="13">
        <v>73371</v>
      </c>
      <c r="H505" s="13">
        <v>46660</v>
      </c>
      <c r="I505" s="13">
        <v>26711</v>
      </c>
    </row>
    <row r="506" spans="2:9" x14ac:dyDescent="0.2">
      <c r="B506"/>
      <c r="C506" s="2">
        <v>80</v>
      </c>
      <c r="D506" s="5" t="s">
        <v>417</v>
      </c>
      <c r="E506" s="13">
        <v>0</v>
      </c>
      <c r="F506" s="13">
        <v>58879</v>
      </c>
      <c r="G506" s="13">
        <v>58879</v>
      </c>
      <c r="H506" s="13">
        <v>36191.722650000003</v>
      </c>
      <c r="I506" s="13">
        <v>22687.27735</v>
      </c>
    </row>
    <row r="507" spans="2:9" ht="15" customHeight="1" x14ac:dyDescent="0.2">
      <c r="B507"/>
      <c r="C507" s="14">
        <f>SUBTOTAL(9,C497:C506)</f>
        <v>578</v>
      </c>
      <c r="D507" s="15" t="s">
        <v>418</v>
      </c>
      <c r="E507" s="16">
        <f>SUBTOTAL(9,E497:E506)</f>
        <v>20701</v>
      </c>
      <c r="F507" s="16">
        <f>SUBTOTAL(9,F497:F506)</f>
        <v>911168</v>
      </c>
      <c r="G507" s="16">
        <f>SUBTOTAL(9,G497:G506)</f>
        <v>931869</v>
      </c>
      <c r="H507" s="16">
        <f>SUBTOTAL(9,H497:H506)</f>
        <v>555689.45811000001</v>
      </c>
      <c r="I507" s="16">
        <f>SUBTOTAL(9,I497:I506)</f>
        <v>376179.54188999999</v>
      </c>
    </row>
    <row r="508" spans="2:9" ht="15" customHeight="1" x14ac:dyDescent="0.25">
      <c r="B508" s="10">
        <v>328</v>
      </c>
      <c r="C508" s="11"/>
      <c r="D508" s="5" t="s">
        <v>419</v>
      </c>
      <c r="E508" s="12"/>
      <c r="F508" s="1"/>
      <c r="H508" s="1"/>
      <c r="I508" s="1"/>
    </row>
    <row r="509" spans="2:9" x14ac:dyDescent="0.2">
      <c r="B509"/>
      <c r="C509" s="2">
        <v>55</v>
      </c>
      <c r="D509" s="5" t="s">
        <v>386</v>
      </c>
      <c r="E509" s="13">
        <v>0</v>
      </c>
      <c r="F509" s="13">
        <v>30174</v>
      </c>
      <c r="G509" s="13">
        <v>30174</v>
      </c>
      <c r="H509" s="13">
        <v>30174</v>
      </c>
      <c r="I509" s="13">
        <v>0</v>
      </c>
    </row>
    <row r="510" spans="2:9" x14ac:dyDescent="0.2">
      <c r="B510"/>
      <c r="C510" s="2">
        <v>70</v>
      </c>
      <c r="D510" s="5" t="s">
        <v>420</v>
      </c>
      <c r="E510" s="13">
        <v>0</v>
      </c>
      <c r="F510" s="13">
        <v>1174881</v>
      </c>
      <c r="G510" s="13">
        <v>1174881</v>
      </c>
      <c r="H510" s="13">
        <v>1079456</v>
      </c>
      <c r="I510" s="13">
        <v>95425</v>
      </c>
    </row>
    <row r="511" spans="2:9" x14ac:dyDescent="0.2">
      <c r="B511"/>
      <c r="C511" s="2">
        <v>78</v>
      </c>
      <c r="D511" s="5" t="s">
        <v>363</v>
      </c>
      <c r="E511" s="13">
        <v>0</v>
      </c>
      <c r="F511" s="13">
        <v>20490</v>
      </c>
      <c r="G511" s="13">
        <v>20490</v>
      </c>
      <c r="H511" s="13">
        <v>18390</v>
      </c>
      <c r="I511" s="13">
        <v>2100</v>
      </c>
    </row>
    <row r="512" spans="2:9" ht="15" customHeight="1" x14ac:dyDescent="0.2">
      <c r="B512"/>
      <c r="C512" s="14">
        <f>SUBTOTAL(9,C509:C511)</f>
        <v>203</v>
      </c>
      <c r="D512" s="15" t="s">
        <v>421</v>
      </c>
      <c r="E512" s="16">
        <f>SUBTOTAL(9,E509:E511)</f>
        <v>0</v>
      </c>
      <c r="F512" s="16">
        <f>SUBTOTAL(9,F509:F511)</f>
        <v>1225545</v>
      </c>
      <c r="G512" s="16">
        <f>SUBTOTAL(9,G509:G511)</f>
        <v>1225545</v>
      </c>
      <c r="H512" s="16">
        <f>SUBTOTAL(9,H509:H511)</f>
        <v>1128020</v>
      </c>
      <c r="I512" s="16">
        <f>SUBTOTAL(9,I509:I511)</f>
        <v>97525</v>
      </c>
    </row>
    <row r="513" spans="2:9" ht="15" customHeight="1" x14ac:dyDescent="0.25">
      <c r="B513" s="10">
        <v>329</v>
      </c>
      <c r="C513" s="11"/>
      <c r="D513" s="5" t="s">
        <v>422</v>
      </c>
      <c r="E513" s="12"/>
      <c r="F513" s="1"/>
      <c r="H513" s="1"/>
      <c r="I513" s="1"/>
    </row>
    <row r="514" spans="2:9" x14ac:dyDescent="0.2">
      <c r="B514"/>
      <c r="C514" s="2">
        <v>1</v>
      </c>
      <c r="D514" s="5" t="s">
        <v>21</v>
      </c>
      <c r="E514" s="13">
        <v>10937</v>
      </c>
      <c r="F514" s="13">
        <v>337834</v>
      </c>
      <c r="G514" s="13">
        <v>348771</v>
      </c>
      <c r="H514" s="13">
        <v>171899.03101999999</v>
      </c>
      <c r="I514" s="13">
        <v>176871.96898000001</v>
      </c>
    </row>
    <row r="515" spans="2:9" x14ac:dyDescent="0.2">
      <c r="B515"/>
      <c r="C515" s="2">
        <v>21</v>
      </c>
      <c r="D515" s="5" t="s">
        <v>31</v>
      </c>
      <c r="E515" s="13">
        <v>27825</v>
      </c>
      <c r="F515" s="13">
        <v>17466</v>
      </c>
      <c r="G515" s="13">
        <v>45291</v>
      </c>
      <c r="H515" s="13">
        <v>11551.202139999999</v>
      </c>
      <c r="I515" s="13">
        <v>33739.797859999999</v>
      </c>
    </row>
    <row r="516" spans="2:9" x14ac:dyDescent="0.2">
      <c r="B516"/>
      <c r="C516" s="2">
        <v>45</v>
      </c>
      <c r="D516" s="5" t="s">
        <v>32</v>
      </c>
      <c r="E516" s="13">
        <v>4360</v>
      </c>
      <c r="F516" s="13">
        <v>8434</v>
      </c>
      <c r="G516" s="13">
        <v>12794</v>
      </c>
      <c r="H516" s="13">
        <v>2745.2382699999998</v>
      </c>
      <c r="I516" s="13">
        <v>10048.76173</v>
      </c>
    </row>
    <row r="517" spans="2:9" x14ac:dyDescent="0.2">
      <c r="B517"/>
      <c r="C517" s="2">
        <v>78</v>
      </c>
      <c r="D517" s="5" t="s">
        <v>363</v>
      </c>
      <c r="E517" s="13">
        <v>0</v>
      </c>
      <c r="F517" s="13">
        <v>8277</v>
      </c>
      <c r="G517" s="13">
        <v>8277</v>
      </c>
      <c r="H517" s="13">
        <v>5394</v>
      </c>
      <c r="I517" s="13">
        <v>2883</v>
      </c>
    </row>
    <row r="518" spans="2:9" ht="15" customHeight="1" x14ac:dyDescent="0.2">
      <c r="B518"/>
      <c r="C518" s="14">
        <f>SUBTOTAL(9,C514:C517)</f>
        <v>145</v>
      </c>
      <c r="D518" s="15" t="s">
        <v>423</v>
      </c>
      <c r="E518" s="16">
        <f>SUBTOTAL(9,E514:E517)</f>
        <v>43122</v>
      </c>
      <c r="F518" s="16">
        <f>SUBTOTAL(9,F514:F517)</f>
        <v>372011</v>
      </c>
      <c r="G518" s="16">
        <f>SUBTOTAL(9,G514:G517)</f>
        <v>415133</v>
      </c>
      <c r="H518" s="16">
        <f>SUBTOTAL(9,H514:H517)</f>
        <v>191589.47143000001</v>
      </c>
      <c r="I518" s="16">
        <f>SUBTOTAL(9,I514:I517)</f>
        <v>223543.52856999999</v>
      </c>
    </row>
    <row r="519" spans="2:9" ht="15" customHeight="1" x14ac:dyDescent="0.2">
      <c r="C519" s="17">
        <f>SUBTOTAL(9,C451:C518)</f>
        <v>2971</v>
      </c>
      <c r="D519" s="18" t="s">
        <v>424</v>
      </c>
      <c r="E519" s="19">
        <f>SUBTOTAL(9,E451:E518)</f>
        <v>109099</v>
      </c>
      <c r="F519" s="19">
        <f>SUBTOTAL(9,F451:F518)</f>
        <v>7593615</v>
      </c>
      <c r="G519" s="19">
        <f>SUBTOTAL(9,G451:G518)</f>
        <v>7702714</v>
      </c>
      <c r="H519" s="19">
        <f>SUBTOTAL(9,H451:H518)</f>
        <v>5424602.3146599988</v>
      </c>
      <c r="I519" s="19">
        <f>SUBTOTAL(9,I451:I518)</f>
        <v>2278111.6853400003</v>
      </c>
    </row>
    <row r="520" spans="2:9" ht="27" customHeight="1" x14ac:dyDescent="0.25">
      <c r="B520" s="1"/>
      <c r="C520" s="2"/>
      <c r="D520" s="9" t="s">
        <v>425</v>
      </c>
      <c r="E520" s="1"/>
      <c r="F520" s="1"/>
      <c r="G520" s="1"/>
      <c r="H520" s="1"/>
      <c r="I520" s="1"/>
    </row>
    <row r="521" spans="2:9" ht="15" customHeight="1" x14ac:dyDescent="0.25">
      <c r="B521" s="10">
        <v>334</v>
      </c>
      <c r="C521" s="11"/>
      <c r="D521" s="5" t="s">
        <v>426</v>
      </c>
      <c r="E521" s="12"/>
      <c r="F521" s="1"/>
      <c r="H521" s="1"/>
      <c r="I521" s="1"/>
    </row>
    <row r="522" spans="2:9" x14ac:dyDescent="0.2">
      <c r="B522"/>
      <c r="C522" s="2">
        <v>1</v>
      </c>
      <c r="D522" s="5" t="s">
        <v>21</v>
      </c>
      <c r="E522" s="13">
        <v>5445</v>
      </c>
      <c r="F522" s="13">
        <v>156132</v>
      </c>
      <c r="G522" s="13">
        <v>161577</v>
      </c>
      <c r="H522" s="13">
        <v>72227.112009999997</v>
      </c>
      <c r="I522" s="13">
        <v>89349.887990000003</v>
      </c>
    </row>
    <row r="523" spans="2:9" x14ac:dyDescent="0.2">
      <c r="B523"/>
      <c r="C523" s="2">
        <v>21</v>
      </c>
      <c r="D523" s="5" t="s">
        <v>31</v>
      </c>
      <c r="E523" s="13">
        <v>5160</v>
      </c>
      <c r="F523" s="13">
        <v>11210</v>
      </c>
      <c r="G523" s="13">
        <v>16370</v>
      </c>
      <c r="H523" s="13">
        <v>4611.0916999999999</v>
      </c>
      <c r="I523" s="13">
        <v>11758.908299999999</v>
      </c>
    </row>
    <row r="524" spans="2:9" x14ac:dyDescent="0.2">
      <c r="B524"/>
      <c r="C524" s="2">
        <v>50</v>
      </c>
      <c r="D524" s="5" t="s">
        <v>427</v>
      </c>
      <c r="E524" s="13">
        <v>0</v>
      </c>
      <c r="F524" s="13">
        <v>485174</v>
      </c>
      <c r="G524" s="13">
        <v>485174</v>
      </c>
      <c r="H524" s="13">
        <v>485174</v>
      </c>
      <c r="I524" s="13">
        <v>0</v>
      </c>
    </row>
    <row r="525" spans="2:9" x14ac:dyDescent="0.2">
      <c r="B525"/>
      <c r="C525" s="2">
        <v>51</v>
      </c>
      <c r="D525" s="5" t="s">
        <v>428</v>
      </c>
      <c r="E525" s="13">
        <v>0</v>
      </c>
      <c r="F525" s="13">
        <v>11009</v>
      </c>
      <c r="G525" s="13">
        <v>11009</v>
      </c>
      <c r="H525" s="13">
        <v>11009</v>
      </c>
      <c r="I525" s="13">
        <v>0</v>
      </c>
    </row>
    <row r="526" spans="2:9" x14ac:dyDescent="0.2">
      <c r="B526"/>
      <c r="C526" s="2">
        <v>72</v>
      </c>
      <c r="D526" s="5" t="s">
        <v>429</v>
      </c>
      <c r="E526" s="13">
        <v>0</v>
      </c>
      <c r="F526" s="13">
        <v>45000</v>
      </c>
      <c r="G526" s="13">
        <v>45000</v>
      </c>
      <c r="H526" s="13">
        <v>0</v>
      </c>
      <c r="I526" s="13">
        <v>45000</v>
      </c>
    </row>
    <row r="527" spans="2:9" x14ac:dyDescent="0.2">
      <c r="B527"/>
      <c r="C527" s="2">
        <v>73</v>
      </c>
      <c r="D527" s="5" t="s">
        <v>430</v>
      </c>
      <c r="E527" s="13">
        <v>0</v>
      </c>
      <c r="F527" s="13">
        <v>70471</v>
      </c>
      <c r="G527" s="13">
        <v>70471</v>
      </c>
      <c r="H527" s="13">
        <v>70472</v>
      </c>
      <c r="I527" s="13">
        <v>-1</v>
      </c>
    </row>
    <row r="528" spans="2:9" x14ac:dyDescent="0.2">
      <c r="B528"/>
      <c r="C528" s="2">
        <v>78</v>
      </c>
      <c r="D528" s="5" t="s">
        <v>363</v>
      </c>
      <c r="E528" s="13">
        <v>0</v>
      </c>
      <c r="F528" s="13">
        <v>24980</v>
      </c>
      <c r="G528" s="13">
        <v>24980</v>
      </c>
      <c r="H528" s="13">
        <v>16964.036660000002</v>
      </c>
      <c r="I528" s="13">
        <v>8015.9633400000002</v>
      </c>
    </row>
    <row r="529" spans="2:9" ht="15" customHeight="1" x14ac:dyDescent="0.2">
      <c r="B529"/>
      <c r="C529" s="14">
        <f>SUBTOTAL(9,C522:C528)</f>
        <v>346</v>
      </c>
      <c r="D529" s="15" t="s">
        <v>431</v>
      </c>
      <c r="E529" s="16">
        <f>SUBTOTAL(9,E522:E528)</f>
        <v>10605</v>
      </c>
      <c r="F529" s="16">
        <f>SUBTOTAL(9,F522:F528)</f>
        <v>803976</v>
      </c>
      <c r="G529" s="16">
        <f>SUBTOTAL(9,G522:G528)</f>
        <v>814581</v>
      </c>
      <c r="H529" s="16">
        <f>SUBTOTAL(9,H522:H528)</f>
        <v>660457.24037000001</v>
      </c>
      <c r="I529" s="16">
        <f>SUBTOTAL(9,I522:I528)</f>
        <v>154123.75962999999</v>
      </c>
    </row>
    <row r="530" spans="2:9" ht="15" customHeight="1" x14ac:dyDescent="0.25">
      <c r="B530" s="10">
        <v>335</v>
      </c>
      <c r="C530" s="11"/>
      <c r="D530" s="5" t="s">
        <v>432</v>
      </c>
      <c r="E530" s="12"/>
      <c r="F530" s="1"/>
      <c r="H530" s="1"/>
      <c r="I530" s="1"/>
    </row>
    <row r="531" spans="2:9" x14ac:dyDescent="0.2">
      <c r="B531"/>
      <c r="C531" s="2">
        <v>71</v>
      </c>
      <c r="D531" s="5" t="s">
        <v>433</v>
      </c>
      <c r="E531" s="13">
        <v>0</v>
      </c>
      <c r="F531" s="13">
        <v>313046</v>
      </c>
      <c r="G531" s="13">
        <v>313046</v>
      </c>
      <c r="H531" s="13">
        <v>157217.46046</v>
      </c>
      <c r="I531" s="13">
        <v>155828.53954</v>
      </c>
    </row>
    <row r="532" spans="2:9" x14ac:dyDescent="0.2">
      <c r="B532"/>
      <c r="C532" s="2">
        <v>73</v>
      </c>
      <c r="D532" s="5" t="s">
        <v>434</v>
      </c>
      <c r="E532" s="13">
        <v>0</v>
      </c>
      <c r="F532" s="13">
        <v>21751</v>
      </c>
      <c r="G532" s="13">
        <v>21751</v>
      </c>
      <c r="H532" s="13">
        <v>15812</v>
      </c>
      <c r="I532" s="13">
        <v>5939</v>
      </c>
    </row>
    <row r="533" spans="2:9" x14ac:dyDescent="0.2">
      <c r="B533"/>
      <c r="C533" s="2">
        <v>74</v>
      </c>
      <c r="D533" s="5" t="s">
        <v>435</v>
      </c>
      <c r="E533" s="13">
        <v>3522</v>
      </c>
      <c r="F533" s="13">
        <v>13757</v>
      </c>
      <c r="G533" s="13">
        <v>17279</v>
      </c>
      <c r="H533" s="13">
        <v>920.10299999999995</v>
      </c>
      <c r="I533" s="13">
        <v>16358.897000000001</v>
      </c>
    </row>
    <row r="534" spans="2:9" x14ac:dyDescent="0.2">
      <c r="B534"/>
      <c r="C534" s="2">
        <v>75</v>
      </c>
      <c r="D534" s="5" t="s">
        <v>436</v>
      </c>
      <c r="E534" s="13">
        <v>0</v>
      </c>
      <c r="F534" s="13">
        <v>27031</v>
      </c>
      <c r="G534" s="13">
        <v>27031</v>
      </c>
      <c r="H534" s="13">
        <v>13303.453</v>
      </c>
      <c r="I534" s="13">
        <v>13727.547</v>
      </c>
    </row>
    <row r="535" spans="2:9" x14ac:dyDescent="0.2">
      <c r="B535"/>
      <c r="C535" s="2">
        <v>77</v>
      </c>
      <c r="D535" s="5" t="s">
        <v>437</v>
      </c>
      <c r="E535" s="13">
        <v>0</v>
      </c>
      <c r="F535" s="13">
        <v>2048</v>
      </c>
      <c r="G535" s="13">
        <v>2048</v>
      </c>
      <c r="H535" s="13">
        <v>2048</v>
      </c>
      <c r="I535" s="13">
        <v>0</v>
      </c>
    </row>
    <row r="536" spans="2:9" ht="15" customHeight="1" x14ac:dyDescent="0.2">
      <c r="B536"/>
      <c r="C536" s="14">
        <f>SUBTOTAL(9,C531:C535)</f>
        <v>370</v>
      </c>
      <c r="D536" s="15" t="s">
        <v>438</v>
      </c>
      <c r="E536" s="16">
        <f>SUBTOTAL(9,E531:E535)</f>
        <v>3522</v>
      </c>
      <c r="F536" s="16">
        <f>SUBTOTAL(9,F531:F535)</f>
        <v>377633</v>
      </c>
      <c r="G536" s="16">
        <f>SUBTOTAL(9,G531:G535)</f>
        <v>381155</v>
      </c>
      <c r="H536" s="16">
        <f>SUBTOTAL(9,H531:H535)</f>
        <v>189301.01646000001</v>
      </c>
      <c r="I536" s="16">
        <f>SUBTOTAL(9,I531:I535)</f>
        <v>191853.98353999999</v>
      </c>
    </row>
    <row r="537" spans="2:9" ht="15" customHeight="1" x14ac:dyDescent="0.25">
      <c r="B537" s="10">
        <v>337</v>
      </c>
      <c r="C537" s="11"/>
      <c r="D537" s="5" t="s">
        <v>439</v>
      </c>
      <c r="E537" s="12"/>
      <c r="F537" s="1"/>
      <c r="H537" s="1"/>
      <c r="I537" s="1"/>
    </row>
    <row r="538" spans="2:9" x14ac:dyDescent="0.2">
      <c r="B538"/>
      <c r="C538" s="2">
        <v>70</v>
      </c>
      <c r="D538" s="5" t="s">
        <v>440</v>
      </c>
      <c r="E538" s="13">
        <v>0</v>
      </c>
      <c r="F538" s="13">
        <v>46215</v>
      </c>
      <c r="G538" s="13">
        <v>46215</v>
      </c>
      <c r="H538" s="13">
        <v>46215</v>
      </c>
      <c r="I538" s="13">
        <v>0</v>
      </c>
    </row>
    <row r="539" spans="2:9" ht="15" customHeight="1" x14ac:dyDescent="0.2">
      <c r="B539"/>
      <c r="C539" s="14">
        <f>SUBTOTAL(9,C538:C538)</f>
        <v>70</v>
      </c>
      <c r="D539" s="15" t="s">
        <v>441</v>
      </c>
      <c r="E539" s="16">
        <f>SUBTOTAL(9,E538:E538)</f>
        <v>0</v>
      </c>
      <c r="F539" s="16">
        <f>SUBTOTAL(9,F538:F538)</f>
        <v>46215</v>
      </c>
      <c r="G539" s="16">
        <f>SUBTOTAL(9,G538:G538)</f>
        <v>46215</v>
      </c>
      <c r="H539" s="16">
        <f>SUBTOTAL(9,H538:H538)</f>
        <v>46215</v>
      </c>
      <c r="I539" s="16">
        <f>SUBTOTAL(9,I538:I538)</f>
        <v>0</v>
      </c>
    </row>
    <row r="540" spans="2:9" ht="15" customHeight="1" x14ac:dyDescent="0.25">
      <c r="B540" s="10">
        <v>339</v>
      </c>
      <c r="C540" s="11"/>
      <c r="D540" s="5" t="s">
        <v>442</v>
      </c>
      <c r="E540" s="12"/>
      <c r="F540" s="1"/>
      <c r="H540" s="1"/>
      <c r="I540" s="1"/>
    </row>
    <row r="541" spans="2:9" x14ac:dyDescent="0.2">
      <c r="B541"/>
      <c r="C541" s="2">
        <v>1</v>
      </c>
      <c r="D541" s="5" t="s">
        <v>21</v>
      </c>
      <c r="E541" s="13">
        <v>3231</v>
      </c>
      <c r="F541" s="13">
        <v>66259</v>
      </c>
      <c r="G541" s="13">
        <v>69490</v>
      </c>
      <c r="H541" s="13">
        <v>31633.46471</v>
      </c>
      <c r="I541" s="13">
        <v>37856.53529</v>
      </c>
    </row>
    <row r="542" spans="2:9" x14ac:dyDescent="0.2">
      <c r="B542"/>
      <c r="C542" s="2">
        <v>21</v>
      </c>
      <c r="D542" s="5" t="s">
        <v>31</v>
      </c>
      <c r="E542" s="13">
        <v>3259</v>
      </c>
      <c r="F542" s="13">
        <v>7018</v>
      </c>
      <c r="G542" s="13">
        <v>10277</v>
      </c>
      <c r="H542" s="13">
        <v>3974.5807</v>
      </c>
      <c r="I542" s="13">
        <v>6302.4192999999996</v>
      </c>
    </row>
    <row r="543" spans="2:9" ht="15" customHeight="1" x14ac:dyDescent="0.2">
      <c r="B543"/>
      <c r="C543" s="14">
        <f>SUBTOTAL(9,C541:C542)</f>
        <v>22</v>
      </c>
      <c r="D543" s="15" t="s">
        <v>443</v>
      </c>
      <c r="E543" s="16">
        <f>SUBTOTAL(9,E541:E542)</f>
        <v>6490</v>
      </c>
      <c r="F543" s="16">
        <f>SUBTOTAL(9,F541:F542)</f>
        <v>73277</v>
      </c>
      <c r="G543" s="16">
        <f>SUBTOTAL(9,G541:G542)</f>
        <v>79767</v>
      </c>
      <c r="H543" s="16">
        <f>SUBTOTAL(9,H541:H542)</f>
        <v>35608.045409999999</v>
      </c>
      <c r="I543" s="16">
        <f>SUBTOTAL(9,I541:I542)</f>
        <v>44158.954590000001</v>
      </c>
    </row>
    <row r="544" spans="2:9" ht="15" customHeight="1" x14ac:dyDescent="0.2">
      <c r="C544" s="17">
        <f>SUBTOTAL(9,C521:C543)</f>
        <v>808</v>
      </c>
      <c r="D544" s="18" t="s">
        <v>444</v>
      </c>
      <c r="E544" s="19">
        <f>SUBTOTAL(9,E521:E543)</f>
        <v>20617</v>
      </c>
      <c r="F544" s="19">
        <f>SUBTOTAL(9,F521:F543)</f>
        <v>1301101</v>
      </c>
      <c r="G544" s="19">
        <f>SUBTOTAL(9,G521:G543)</f>
        <v>1321718</v>
      </c>
      <c r="H544" s="19">
        <f>SUBTOTAL(9,H521:H543)</f>
        <v>931581.30223999999</v>
      </c>
      <c r="I544" s="19">
        <f>SUBTOTAL(9,I521:I543)</f>
        <v>390136.69776000007</v>
      </c>
    </row>
    <row r="545" spans="2:9" ht="27" customHeight="1" x14ac:dyDescent="0.25">
      <c r="B545" s="1"/>
      <c r="C545" s="2"/>
      <c r="D545" s="9" t="s">
        <v>445</v>
      </c>
      <c r="E545" s="1"/>
      <c r="F545" s="1"/>
      <c r="G545" s="1"/>
      <c r="H545" s="1"/>
      <c r="I545" s="1"/>
    </row>
    <row r="546" spans="2:9" ht="15" customHeight="1" x14ac:dyDescent="0.25">
      <c r="B546" s="10">
        <v>340</v>
      </c>
      <c r="C546" s="11"/>
      <c r="D546" s="5" t="s">
        <v>446</v>
      </c>
      <c r="E546" s="12"/>
      <c r="F546" s="1"/>
      <c r="H546" s="1"/>
      <c r="I546" s="1"/>
    </row>
    <row r="547" spans="2:9" x14ac:dyDescent="0.2">
      <c r="B547"/>
      <c r="C547" s="2">
        <v>1</v>
      </c>
      <c r="D547" s="5" t="s">
        <v>21</v>
      </c>
      <c r="E547" s="13">
        <v>25008</v>
      </c>
      <c r="F547" s="13">
        <v>1289538</v>
      </c>
      <c r="G547" s="13">
        <v>1314546</v>
      </c>
      <c r="H547" s="13">
        <v>658838.13826000004</v>
      </c>
      <c r="I547" s="13">
        <v>655707.86173999996</v>
      </c>
    </row>
    <row r="548" spans="2:9" x14ac:dyDescent="0.2">
      <c r="B548"/>
      <c r="C548" s="2">
        <v>21</v>
      </c>
      <c r="D548" s="5" t="s">
        <v>26</v>
      </c>
      <c r="E548" s="13">
        <v>27</v>
      </c>
      <c r="F548" s="13">
        <v>39364</v>
      </c>
      <c r="G548" s="13">
        <v>39391</v>
      </c>
      <c r="H548" s="13">
        <v>12039.425209999999</v>
      </c>
      <c r="I548" s="13">
        <v>27351.574789999999</v>
      </c>
    </row>
    <row r="549" spans="2:9" x14ac:dyDescent="0.2">
      <c r="B549"/>
      <c r="C549" s="2">
        <v>71</v>
      </c>
      <c r="D549" s="5" t="s">
        <v>447</v>
      </c>
      <c r="E549" s="13">
        <v>0</v>
      </c>
      <c r="F549" s="13">
        <v>88170</v>
      </c>
      <c r="G549" s="13">
        <v>88170</v>
      </c>
      <c r="H549" s="13">
        <v>44085</v>
      </c>
      <c r="I549" s="13">
        <v>44085</v>
      </c>
    </row>
    <row r="550" spans="2:9" x14ac:dyDescent="0.2">
      <c r="B550"/>
      <c r="C550" s="2">
        <v>75</v>
      </c>
      <c r="D550" s="5" t="s">
        <v>448</v>
      </c>
      <c r="E550" s="13">
        <v>11974</v>
      </c>
      <c r="F550" s="13">
        <v>468090</v>
      </c>
      <c r="G550" s="13">
        <v>480064</v>
      </c>
      <c r="H550" s="13">
        <v>246666.67207</v>
      </c>
      <c r="I550" s="13">
        <v>233397.32793</v>
      </c>
    </row>
    <row r="551" spans="2:9" ht="15" customHeight="1" x14ac:dyDescent="0.2">
      <c r="B551"/>
      <c r="C551" s="14">
        <f>SUBTOTAL(9,C547:C550)</f>
        <v>168</v>
      </c>
      <c r="D551" s="15" t="s">
        <v>449</v>
      </c>
      <c r="E551" s="16">
        <f>SUBTOTAL(9,E547:E550)</f>
        <v>37009</v>
      </c>
      <c r="F551" s="16">
        <f>SUBTOTAL(9,F547:F550)</f>
        <v>1885162</v>
      </c>
      <c r="G551" s="16">
        <f>SUBTOTAL(9,G547:G550)</f>
        <v>1922171</v>
      </c>
      <c r="H551" s="16">
        <f>SUBTOTAL(9,H547:H550)</f>
        <v>961629.23554000002</v>
      </c>
      <c r="I551" s="16">
        <f>SUBTOTAL(9,I547:I550)</f>
        <v>960541.76445999998</v>
      </c>
    </row>
    <row r="552" spans="2:9" ht="15" customHeight="1" x14ac:dyDescent="0.25">
      <c r="B552" s="10">
        <v>341</v>
      </c>
      <c r="C552" s="11"/>
      <c r="D552" s="5" t="s">
        <v>450</v>
      </c>
      <c r="E552" s="12"/>
      <c r="F552" s="1"/>
      <c r="H552" s="1"/>
      <c r="I552" s="1"/>
    </row>
    <row r="553" spans="2:9" x14ac:dyDescent="0.2">
      <c r="B553"/>
      <c r="C553" s="2">
        <v>70</v>
      </c>
      <c r="D553" s="5" t="s">
        <v>451</v>
      </c>
      <c r="E553" s="13">
        <v>0</v>
      </c>
      <c r="F553" s="13">
        <v>316632</v>
      </c>
      <c r="G553" s="13">
        <v>316632</v>
      </c>
      <c r="H553" s="13">
        <v>202744.11040000001</v>
      </c>
      <c r="I553" s="13">
        <v>113887.88959999999</v>
      </c>
    </row>
    <row r="554" spans="2:9" x14ac:dyDescent="0.2">
      <c r="B554"/>
      <c r="C554" s="2">
        <v>75</v>
      </c>
      <c r="D554" s="5" t="s">
        <v>452</v>
      </c>
      <c r="E554" s="13">
        <v>0</v>
      </c>
      <c r="F554" s="13">
        <v>5000</v>
      </c>
      <c r="G554" s="13">
        <v>5000</v>
      </c>
      <c r="H554" s="13">
        <v>0</v>
      </c>
      <c r="I554" s="13">
        <v>5000</v>
      </c>
    </row>
    <row r="555" spans="2:9" x14ac:dyDescent="0.2">
      <c r="B555"/>
      <c r="C555" s="2">
        <v>78</v>
      </c>
      <c r="D555" s="5" t="s">
        <v>363</v>
      </c>
      <c r="E555" s="13">
        <v>0</v>
      </c>
      <c r="F555" s="13">
        <v>12200</v>
      </c>
      <c r="G555" s="13">
        <v>12200</v>
      </c>
      <c r="H555" s="13">
        <v>6755</v>
      </c>
      <c r="I555" s="13">
        <v>5445</v>
      </c>
    </row>
    <row r="556" spans="2:9" ht="15" customHeight="1" x14ac:dyDescent="0.2">
      <c r="B556"/>
      <c r="C556" s="14">
        <f>SUBTOTAL(9,C553:C555)</f>
        <v>223</v>
      </c>
      <c r="D556" s="15" t="s">
        <v>453</v>
      </c>
      <c r="E556" s="16">
        <f>SUBTOTAL(9,E553:E555)</f>
        <v>0</v>
      </c>
      <c r="F556" s="16">
        <f>SUBTOTAL(9,F553:F555)</f>
        <v>333832</v>
      </c>
      <c r="G556" s="16">
        <f>SUBTOTAL(9,G553:G555)</f>
        <v>333832</v>
      </c>
      <c r="H556" s="16">
        <f>SUBTOTAL(9,H553:H555)</f>
        <v>209499.11040000001</v>
      </c>
      <c r="I556" s="16">
        <f>SUBTOTAL(9,I553:I555)</f>
        <v>124332.88959999999</v>
      </c>
    </row>
    <row r="557" spans="2:9" ht="15" customHeight="1" x14ac:dyDescent="0.25">
      <c r="B557" s="10">
        <v>342</v>
      </c>
      <c r="C557" s="11"/>
      <c r="D557" s="5" t="s">
        <v>454</v>
      </c>
      <c r="E557" s="12"/>
      <c r="F557" s="1"/>
      <c r="H557" s="1"/>
      <c r="I557" s="1"/>
    </row>
    <row r="558" spans="2:9" x14ac:dyDescent="0.2">
      <c r="B558"/>
      <c r="C558" s="2">
        <v>1</v>
      </c>
      <c r="D558" s="5" t="s">
        <v>21</v>
      </c>
      <c r="E558" s="13">
        <v>0</v>
      </c>
      <c r="F558" s="13">
        <v>55480</v>
      </c>
      <c r="G558" s="13">
        <v>55480</v>
      </c>
      <c r="H558" s="13">
        <v>27320.59102</v>
      </c>
      <c r="I558" s="13">
        <v>28159.40898</v>
      </c>
    </row>
    <row r="559" spans="2:9" x14ac:dyDescent="0.2">
      <c r="B559"/>
      <c r="C559" s="2">
        <v>60</v>
      </c>
      <c r="D559" s="5" t="s">
        <v>455</v>
      </c>
      <c r="E559" s="13">
        <v>4980</v>
      </c>
      <c r="F559" s="13">
        <v>44407</v>
      </c>
      <c r="G559" s="13">
        <v>49387</v>
      </c>
      <c r="H559" s="13">
        <v>0</v>
      </c>
      <c r="I559" s="13">
        <v>49387</v>
      </c>
    </row>
    <row r="560" spans="2:9" x14ac:dyDescent="0.2">
      <c r="B560"/>
      <c r="C560" s="2">
        <v>70</v>
      </c>
      <c r="D560" s="5" t="s">
        <v>456</v>
      </c>
      <c r="E560" s="13">
        <v>0</v>
      </c>
      <c r="F560" s="13">
        <v>15285</v>
      </c>
      <c r="G560" s="13">
        <v>15285</v>
      </c>
      <c r="H560" s="13">
        <v>14960.88</v>
      </c>
      <c r="I560" s="13">
        <v>324.12</v>
      </c>
    </row>
    <row r="561" spans="2:9" ht="15" customHeight="1" x14ac:dyDescent="0.2">
      <c r="B561"/>
      <c r="C561" s="14">
        <f>SUBTOTAL(9,C558:C560)</f>
        <v>131</v>
      </c>
      <c r="D561" s="15" t="s">
        <v>457</v>
      </c>
      <c r="E561" s="16">
        <f>SUBTOTAL(9,E558:E560)</f>
        <v>4980</v>
      </c>
      <c r="F561" s="16">
        <f>SUBTOTAL(9,F558:F560)</f>
        <v>115172</v>
      </c>
      <c r="G561" s="16">
        <f>SUBTOTAL(9,G558:G560)</f>
        <v>120152</v>
      </c>
      <c r="H561" s="16">
        <f>SUBTOTAL(9,H558:H560)</f>
        <v>42281.471019999997</v>
      </c>
      <c r="I561" s="16">
        <f>SUBTOTAL(9,I558:I560)</f>
        <v>77870.528980000003</v>
      </c>
    </row>
    <row r="562" spans="2:9" ht="15" customHeight="1" x14ac:dyDescent="0.2">
      <c r="C562" s="17">
        <f>SUBTOTAL(9,C546:C561)</f>
        <v>522</v>
      </c>
      <c r="D562" s="18" t="s">
        <v>458</v>
      </c>
      <c r="E562" s="19">
        <f>SUBTOTAL(9,E546:E561)</f>
        <v>41989</v>
      </c>
      <c r="F562" s="19">
        <f>SUBTOTAL(9,F546:F561)</f>
        <v>2334166</v>
      </c>
      <c r="G562" s="19">
        <f>SUBTOTAL(9,G546:G561)</f>
        <v>2376155</v>
      </c>
      <c r="H562" s="19">
        <f>SUBTOTAL(9,H546:H561)</f>
        <v>1213409.8169599997</v>
      </c>
      <c r="I562" s="19">
        <f>SUBTOTAL(9,I546:I561)</f>
        <v>1162745.1830400003</v>
      </c>
    </row>
    <row r="563" spans="2:9" ht="15" customHeight="1" x14ac:dyDescent="0.2">
      <c r="C563" s="17">
        <f>SUBTOTAL(9,C421:C562)</f>
        <v>5520</v>
      </c>
      <c r="D563" s="18" t="s">
        <v>459</v>
      </c>
      <c r="E563" s="19">
        <f>SUBTOTAL(9,E421:E562)</f>
        <v>187209</v>
      </c>
      <c r="F563" s="19">
        <f>SUBTOTAL(9,F421:F562)</f>
        <v>13146026</v>
      </c>
      <c r="G563" s="19">
        <f>SUBTOTAL(9,G421:G562)</f>
        <v>13333235</v>
      </c>
      <c r="H563" s="19">
        <f>SUBTOTAL(9,H421:H562)</f>
        <v>8033456.6563799996</v>
      </c>
      <c r="I563" s="19">
        <f>SUBTOTAL(9,I421:I562)</f>
        <v>5299778.3436199985</v>
      </c>
    </row>
    <row r="564" spans="2:9" x14ac:dyDescent="0.2">
      <c r="C564" s="17"/>
      <c r="D564" s="20"/>
      <c r="E564" s="21"/>
      <c r="F564" s="21"/>
      <c r="G564" s="21"/>
      <c r="H564" s="21"/>
      <c r="I564" s="21"/>
    </row>
    <row r="565" spans="2:9" ht="15" customHeight="1" x14ac:dyDescent="0.2">
      <c r="B565" s="1"/>
      <c r="C565" s="2"/>
      <c r="D565" s="3" t="s">
        <v>460</v>
      </c>
      <c r="E565" s="1"/>
      <c r="F565" s="1"/>
      <c r="G565" s="1"/>
      <c r="H565" s="1"/>
      <c r="I565" s="1"/>
    </row>
    <row r="566" spans="2:9" ht="27" customHeight="1" x14ac:dyDescent="0.25">
      <c r="B566" s="1"/>
      <c r="C566" s="2"/>
      <c r="D566" s="9" t="s">
        <v>183</v>
      </c>
      <c r="E566" s="1"/>
      <c r="F566" s="1"/>
      <c r="G566" s="1"/>
      <c r="H566" s="1"/>
      <c r="I566" s="1"/>
    </row>
    <row r="567" spans="2:9" ht="15" customHeight="1" x14ac:dyDescent="0.25">
      <c r="B567" s="10">
        <v>400</v>
      </c>
      <c r="C567" s="11"/>
      <c r="D567" s="5" t="s">
        <v>461</v>
      </c>
      <c r="E567" s="12"/>
      <c r="F567" s="1"/>
      <c r="H567" s="1"/>
      <c r="I567" s="1"/>
    </row>
    <row r="568" spans="2:9" x14ac:dyDescent="0.2">
      <c r="B568"/>
      <c r="C568" s="2">
        <v>1</v>
      </c>
      <c r="D568" s="5" t="s">
        <v>21</v>
      </c>
      <c r="E568" s="13">
        <v>9909</v>
      </c>
      <c r="F568" s="13">
        <v>406080</v>
      </c>
      <c r="G568" s="13">
        <v>415989</v>
      </c>
      <c r="H568" s="13">
        <v>175889.54714000001</v>
      </c>
      <c r="I568" s="13">
        <v>240099.45285999999</v>
      </c>
    </row>
    <row r="569" spans="2:9" x14ac:dyDescent="0.2">
      <c r="B569"/>
      <c r="C569" s="2">
        <v>21</v>
      </c>
      <c r="D569" s="5" t="s">
        <v>31</v>
      </c>
      <c r="E569" s="13">
        <v>2604</v>
      </c>
      <c r="F569" s="13">
        <v>5000</v>
      </c>
      <c r="G569" s="13">
        <v>7604</v>
      </c>
      <c r="H569" s="13">
        <v>11698.378790000001</v>
      </c>
      <c r="I569" s="13">
        <v>-4094.3787900000002</v>
      </c>
    </row>
    <row r="570" spans="2:9" x14ac:dyDescent="0.2">
      <c r="B570"/>
      <c r="C570" s="2">
        <v>22</v>
      </c>
      <c r="D570" s="5" t="s">
        <v>462</v>
      </c>
      <c r="E570" s="13">
        <v>0</v>
      </c>
      <c r="F570" s="13">
        <v>0</v>
      </c>
      <c r="G570" s="13">
        <v>0</v>
      </c>
      <c r="H570" s="13">
        <v>0</v>
      </c>
      <c r="I570" s="13">
        <v>0</v>
      </c>
    </row>
    <row r="571" spans="2:9" x14ac:dyDescent="0.2">
      <c r="B571"/>
      <c r="C571" s="2">
        <v>23</v>
      </c>
      <c r="D571" s="5" t="s">
        <v>463</v>
      </c>
      <c r="E571" s="13">
        <v>14244</v>
      </c>
      <c r="F571" s="13">
        <v>24836</v>
      </c>
      <c r="G571" s="13">
        <v>39080</v>
      </c>
      <c r="H571" s="13">
        <v>4745.1214300000001</v>
      </c>
      <c r="I571" s="13">
        <v>34334.878570000001</v>
      </c>
    </row>
    <row r="572" spans="2:9" x14ac:dyDescent="0.2">
      <c r="B572"/>
      <c r="C572" s="2">
        <v>50</v>
      </c>
      <c r="D572" s="5" t="s">
        <v>384</v>
      </c>
      <c r="E572" s="13">
        <v>0</v>
      </c>
      <c r="F572" s="13">
        <v>22341</v>
      </c>
      <c r="G572" s="13">
        <v>22341</v>
      </c>
      <c r="H572" s="13">
        <v>0</v>
      </c>
      <c r="I572" s="13">
        <v>22341</v>
      </c>
    </row>
    <row r="573" spans="2:9" x14ac:dyDescent="0.2">
      <c r="B573"/>
      <c r="C573" s="2">
        <v>71</v>
      </c>
      <c r="D573" s="5" t="s">
        <v>73</v>
      </c>
      <c r="E573" s="13">
        <v>0</v>
      </c>
      <c r="F573" s="13">
        <v>13162</v>
      </c>
      <c r="G573" s="13">
        <v>13162</v>
      </c>
      <c r="H573" s="13">
        <v>4416.2672899999998</v>
      </c>
      <c r="I573" s="13">
        <v>8745.7327100000002</v>
      </c>
    </row>
    <row r="574" spans="2:9" ht="15" customHeight="1" x14ac:dyDescent="0.2">
      <c r="B574"/>
      <c r="C574" s="14">
        <f>SUBTOTAL(9,C568:C573)</f>
        <v>188</v>
      </c>
      <c r="D574" s="15" t="s">
        <v>464</v>
      </c>
      <c r="E574" s="16">
        <f>SUBTOTAL(9,E568:E573)</f>
        <v>26757</v>
      </c>
      <c r="F574" s="16">
        <f>SUBTOTAL(9,F568:F573)</f>
        <v>471419</v>
      </c>
      <c r="G574" s="16">
        <f>SUBTOTAL(9,G568:G573)</f>
        <v>498176</v>
      </c>
      <c r="H574" s="16">
        <f>SUBTOTAL(9,H568:H573)</f>
        <v>196749.31464999999</v>
      </c>
      <c r="I574" s="16">
        <f>SUBTOTAL(9,I568:I573)</f>
        <v>301426.68535000004</v>
      </c>
    </row>
    <row r="575" spans="2:9" ht="15" customHeight="1" x14ac:dyDescent="0.2">
      <c r="C575" s="17">
        <f>SUBTOTAL(9,C567:C574)</f>
        <v>188</v>
      </c>
      <c r="D575" s="18" t="s">
        <v>186</v>
      </c>
      <c r="E575" s="19">
        <f>SUBTOTAL(9,E567:E574)</f>
        <v>26757</v>
      </c>
      <c r="F575" s="19">
        <f>SUBTOTAL(9,F567:F574)</f>
        <v>471419</v>
      </c>
      <c r="G575" s="19">
        <f>SUBTOTAL(9,G567:G574)</f>
        <v>498176</v>
      </c>
      <c r="H575" s="19">
        <f>SUBTOTAL(9,H567:H574)</f>
        <v>196749.31464999999</v>
      </c>
      <c r="I575" s="19">
        <f>SUBTOTAL(9,I567:I574)</f>
        <v>301426.68535000004</v>
      </c>
    </row>
    <row r="576" spans="2:9" ht="27" customHeight="1" x14ac:dyDescent="0.25">
      <c r="B576" s="1"/>
      <c r="C576" s="2"/>
      <c r="D576" s="9" t="s">
        <v>465</v>
      </c>
      <c r="E576" s="1"/>
      <c r="F576" s="1"/>
      <c r="G576" s="1"/>
      <c r="H576" s="1"/>
      <c r="I576" s="1"/>
    </row>
    <row r="577" spans="2:9" ht="15" customHeight="1" x14ac:dyDescent="0.25">
      <c r="B577" s="10">
        <v>410</v>
      </c>
      <c r="C577" s="11"/>
      <c r="D577" s="5" t="s">
        <v>466</v>
      </c>
      <c r="E577" s="12"/>
      <c r="F577" s="1"/>
      <c r="H577" s="1"/>
      <c r="I577" s="1"/>
    </row>
    <row r="578" spans="2:9" x14ac:dyDescent="0.2">
      <c r="B578"/>
      <c r="C578" s="2">
        <v>1</v>
      </c>
      <c r="D578" s="5" t="s">
        <v>21</v>
      </c>
      <c r="E578" s="13">
        <v>17003</v>
      </c>
      <c r="F578" s="13">
        <v>2098833</v>
      </c>
      <c r="G578" s="13">
        <v>2115836</v>
      </c>
      <c r="H578" s="13">
        <v>1033732.88697</v>
      </c>
      <c r="I578" s="13">
        <v>1082103.1130299999</v>
      </c>
    </row>
    <row r="579" spans="2:9" x14ac:dyDescent="0.2">
      <c r="B579"/>
      <c r="C579" s="2">
        <v>21</v>
      </c>
      <c r="D579" s="5" t="s">
        <v>26</v>
      </c>
      <c r="E579" s="13">
        <v>0</v>
      </c>
      <c r="F579" s="13">
        <v>67549</v>
      </c>
      <c r="G579" s="13">
        <v>67549</v>
      </c>
      <c r="H579" s="13">
        <v>38046.049480000001</v>
      </c>
      <c r="I579" s="13">
        <v>29502.950519999999</v>
      </c>
    </row>
    <row r="580" spans="2:9" x14ac:dyDescent="0.2">
      <c r="B580"/>
      <c r="C580" s="2">
        <v>22</v>
      </c>
      <c r="D580" s="5" t="s">
        <v>467</v>
      </c>
      <c r="E580" s="13">
        <v>3195</v>
      </c>
      <c r="F580" s="13">
        <v>7860</v>
      </c>
      <c r="G580" s="13">
        <v>11055</v>
      </c>
      <c r="H580" s="13">
        <v>1700.63769</v>
      </c>
      <c r="I580" s="13">
        <v>9354.3623100000004</v>
      </c>
    </row>
    <row r="581" spans="2:9" ht="15" customHeight="1" x14ac:dyDescent="0.2">
      <c r="B581"/>
      <c r="C581" s="14">
        <f>SUBTOTAL(9,C578:C580)</f>
        <v>44</v>
      </c>
      <c r="D581" s="15" t="s">
        <v>468</v>
      </c>
      <c r="E581" s="16">
        <f>SUBTOTAL(9,E578:E580)</f>
        <v>20198</v>
      </c>
      <c r="F581" s="16">
        <f>SUBTOTAL(9,F578:F580)</f>
        <v>2174242</v>
      </c>
      <c r="G581" s="16">
        <f>SUBTOTAL(9,G578:G580)</f>
        <v>2194440</v>
      </c>
      <c r="H581" s="16">
        <f>SUBTOTAL(9,H578:H580)</f>
        <v>1073479.5741399999</v>
      </c>
      <c r="I581" s="16">
        <f>SUBTOTAL(9,I578:I580)</f>
        <v>1120960.4258599998</v>
      </c>
    </row>
    <row r="582" spans="2:9" ht="15" customHeight="1" x14ac:dyDescent="0.25">
      <c r="B582" s="10">
        <v>411</v>
      </c>
      <c r="C582" s="11"/>
      <c r="D582" s="5" t="s">
        <v>469</v>
      </c>
      <c r="E582" s="12"/>
      <c r="F582" s="1"/>
      <c r="H582" s="1"/>
      <c r="I582" s="1"/>
    </row>
    <row r="583" spans="2:9" x14ac:dyDescent="0.2">
      <c r="B583"/>
      <c r="C583" s="2">
        <v>1</v>
      </c>
      <c r="D583" s="5" t="s">
        <v>470</v>
      </c>
      <c r="E583" s="13">
        <v>1299</v>
      </c>
      <c r="F583" s="13">
        <v>75023</v>
      </c>
      <c r="G583" s="13">
        <v>76322</v>
      </c>
      <c r="H583" s="13">
        <v>41120.32677</v>
      </c>
      <c r="I583" s="13">
        <v>35201.67323</v>
      </c>
    </row>
    <row r="584" spans="2:9" ht="15" customHeight="1" x14ac:dyDescent="0.2">
      <c r="B584"/>
      <c r="C584" s="14">
        <f>SUBTOTAL(9,C583:C583)</f>
        <v>1</v>
      </c>
      <c r="D584" s="15" t="s">
        <v>471</v>
      </c>
      <c r="E584" s="16">
        <f>SUBTOTAL(9,E583:E583)</f>
        <v>1299</v>
      </c>
      <c r="F584" s="16">
        <f>SUBTOTAL(9,F583:F583)</f>
        <v>75023</v>
      </c>
      <c r="G584" s="16">
        <f>SUBTOTAL(9,G583:G583)</f>
        <v>76322</v>
      </c>
      <c r="H584" s="16">
        <f>SUBTOTAL(9,H583:H583)</f>
        <v>41120.32677</v>
      </c>
      <c r="I584" s="16">
        <f>SUBTOTAL(9,I583:I583)</f>
        <v>35201.67323</v>
      </c>
    </row>
    <row r="585" spans="2:9" ht="15" customHeight="1" x14ac:dyDescent="0.25">
      <c r="B585" s="10">
        <v>414</v>
      </c>
      <c r="C585" s="11"/>
      <c r="D585" s="5" t="s">
        <v>472</v>
      </c>
      <c r="E585" s="12"/>
      <c r="F585" s="1"/>
      <c r="H585" s="1"/>
      <c r="I585" s="1"/>
    </row>
    <row r="586" spans="2:9" x14ac:dyDescent="0.2">
      <c r="B586"/>
      <c r="C586" s="2">
        <v>1</v>
      </c>
      <c r="D586" s="5" t="s">
        <v>21</v>
      </c>
      <c r="E586" s="13">
        <v>0</v>
      </c>
      <c r="F586" s="13">
        <v>205710</v>
      </c>
      <c r="G586" s="13">
        <v>205710</v>
      </c>
      <c r="H586" s="13">
        <v>119392.33615</v>
      </c>
      <c r="I586" s="13">
        <v>86317.663849999997</v>
      </c>
    </row>
    <row r="587" spans="2:9" x14ac:dyDescent="0.2">
      <c r="B587"/>
      <c r="C587" s="2">
        <v>21</v>
      </c>
      <c r="D587" s="5" t="s">
        <v>26</v>
      </c>
      <c r="E587" s="13">
        <v>1988</v>
      </c>
      <c r="F587" s="13">
        <v>36513</v>
      </c>
      <c r="G587" s="13">
        <v>38501</v>
      </c>
      <c r="H587" s="13">
        <v>17484.21848</v>
      </c>
      <c r="I587" s="13">
        <v>21016.78152</v>
      </c>
    </row>
    <row r="588" spans="2:9" ht="15" customHeight="1" x14ac:dyDescent="0.2">
      <c r="B588"/>
      <c r="C588" s="14">
        <f>SUBTOTAL(9,C586:C587)</f>
        <v>22</v>
      </c>
      <c r="D588" s="15" t="s">
        <v>473</v>
      </c>
      <c r="E588" s="16">
        <f>SUBTOTAL(9,E586:E587)</f>
        <v>1988</v>
      </c>
      <c r="F588" s="16">
        <f>SUBTOTAL(9,F586:F587)</f>
        <v>242223</v>
      </c>
      <c r="G588" s="16">
        <f>SUBTOTAL(9,G586:G587)</f>
        <v>244211</v>
      </c>
      <c r="H588" s="16">
        <f>SUBTOTAL(9,H586:H587)</f>
        <v>136876.55463</v>
      </c>
      <c r="I588" s="16">
        <f>SUBTOTAL(9,I586:I587)</f>
        <v>107334.44537</v>
      </c>
    </row>
    <row r="589" spans="2:9" ht="15" customHeight="1" x14ac:dyDescent="0.2">
      <c r="C589" s="17">
        <f>SUBTOTAL(9,C577:C588)</f>
        <v>67</v>
      </c>
      <c r="D589" s="18" t="s">
        <v>474</v>
      </c>
      <c r="E589" s="19">
        <f>SUBTOTAL(9,E577:E588)</f>
        <v>23485</v>
      </c>
      <c r="F589" s="19">
        <f>SUBTOTAL(9,F577:F588)</f>
        <v>2491488</v>
      </c>
      <c r="G589" s="19">
        <f>SUBTOTAL(9,G577:G588)</f>
        <v>2514973</v>
      </c>
      <c r="H589" s="19">
        <f>SUBTOTAL(9,H577:H588)</f>
        <v>1251476.45554</v>
      </c>
      <c r="I589" s="19">
        <f>SUBTOTAL(9,I577:I588)</f>
        <v>1263496.5444599998</v>
      </c>
    </row>
    <row r="590" spans="2:9" ht="27" customHeight="1" x14ac:dyDescent="0.25">
      <c r="B590" s="1"/>
      <c r="C590" s="2"/>
      <c r="D590" s="9" t="s">
        <v>475</v>
      </c>
      <c r="E590" s="1"/>
      <c r="F590" s="1"/>
      <c r="G590" s="1"/>
      <c r="H590" s="1"/>
      <c r="I590" s="1"/>
    </row>
    <row r="591" spans="2:9" ht="15" customHeight="1" x14ac:dyDescent="0.25">
      <c r="B591" s="10">
        <v>430</v>
      </c>
      <c r="C591" s="11"/>
      <c r="D591" s="5" t="s">
        <v>476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21</v>
      </c>
      <c r="E592" s="13">
        <v>30504</v>
      </c>
      <c r="F592" s="13">
        <v>4095224</v>
      </c>
      <c r="G592" s="13">
        <v>4125728</v>
      </c>
      <c r="H592" s="13">
        <v>2073057.0910400001</v>
      </c>
      <c r="I592" s="13">
        <v>2052670.9089599999</v>
      </c>
    </row>
    <row r="593" spans="2:9" x14ac:dyDescent="0.2">
      <c r="B593"/>
      <c r="C593" s="2">
        <v>21</v>
      </c>
      <c r="D593" s="5" t="s">
        <v>477</v>
      </c>
      <c r="E593" s="13">
        <v>247</v>
      </c>
      <c r="F593" s="13">
        <v>88314</v>
      </c>
      <c r="G593" s="13">
        <v>88561</v>
      </c>
      <c r="H593" s="13">
        <v>42407.067289999999</v>
      </c>
      <c r="I593" s="13">
        <v>46153.932710000001</v>
      </c>
    </row>
    <row r="594" spans="2:9" x14ac:dyDescent="0.2">
      <c r="B594"/>
      <c r="C594" s="2">
        <v>45</v>
      </c>
      <c r="D594" s="5" t="s">
        <v>32</v>
      </c>
      <c r="E594" s="13">
        <v>1903</v>
      </c>
      <c r="F594" s="13">
        <v>65872</v>
      </c>
      <c r="G594" s="13">
        <v>67775</v>
      </c>
      <c r="H594" s="13">
        <v>3666.15335</v>
      </c>
      <c r="I594" s="13">
        <v>64108.846649999999</v>
      </c>
    </row>
    <row r="595" spans="2:9" x14ac:dyDescent="0.2">
      <c r="B595"/>
      <c r="C595" s="2">
        <v>60</v>
      </c>
      <c r="D595" s="5" t="s">
        <v>478</v>
      </c>
      <c r="E595" s="13">
        <v>12416</v>
      </c>
      <c r="F595" s="13">
        <v>90195</v>
      </c>
      <c r="G595" s="13">
        <v>102611</v>
      </c>
      <c r="H595" s="13">
        <v>17351.246999999999</v>
      </c>
      <c r="I595" s="13">
        <v>85259.752999999997</v>
      </c>
    </row>
    <row r="596" spans="2:9" x14ac:dyDescent="0.2">
      <c r="B596"/>
      <c r="C596" s="2">
        <v>70</v>
      </c>
      <c r="D596" s="5" t="s">
        <v>269</v>
      </c>
      <c r="E596" s="13">
        <v>0</v>
      </c>
      <c r="F596" s="13">
        <v>22472</v>
      </c>
      <c r="G596" s="13">
        <v>22472</v>
      </c>
      <c r="H596" s="13">
        <v>22290.05</v>
      </c>
      <c r="I596" s="13">
        <v>181.95</v>
      </c>
    </row>
    <row r="597" spans="2:9" ht="15" customHeight="1" x14ac:dyDescent="0.2">
      <c r="B597"/>
      <c r="C597" s="14">
        <f>SUBTOTAL(9,C592:C596)</f>
        <v>197</v>
      </c>
      <c r="D597" s="15" t="s">
        <v>479</v>
      </c>
      <c r="E597" s="16">
        <f>SUBTOTAL(9,E592:E596)</f>
        <v>45070</v>
      </c>
      <c r="F597" s="16">
        <f>SUBTOTAL(9,F592:F596)</f>
        <v>4362077</v>
      </c>
      <c r="G597" s="16">
        <f>SUBTOTAL(9,G592:G596)</f>
        <v>4407147</v>
      </c>
      <c r="H597" s="16">
        <f>SUBTOTAL(9,H592:H596)</f>
        <v>2158771.6086799996</v>
      </c>
      <c r="I597" s="16">
        <f>SUBTOTAL(9,I592:I596)</f>
        <v>2248375.3913200004</v>
      </c>
    </row>
    <row r="598" spans="2:9" ht="15" customHeight="1" x14ac:dyDescent="0.25">
      <c r="B598" s="10">
        <v>432</v>
      </c>
      <c r="C598" s="11"/>
      <c r="D598" s="5" t="s">
        <v>480</v>
      </c>
      <c r="E598" s="12"/>
      <c r="F598" s="1"/>
      <c r="H598" s="1"/>
      <c r="I598" s="1"/>
    </row>
    <row r="599" spans="2:9" x14ac:dyDescent="0.2">
      <c r="B599"/>
      <c r="C599" s="2">
        <v>1</v>
      </c>
      <c r="D599" s="5" t="s">
        <v>21</v>
      </c>
      <c r="E599" s="13">
        <v>5997</v>
      </c>
      <c r="F599" s="13">
        <v>186247</v>
      </c>
      <c r="G599" s="13">
        <v>192244</v>
      </c>
      <c r="H599" s="13">
        <v>102145.07085</v>
      </c>
      <c r="I599" s="13">
        <v>90098.929149999996</v>
      </c>
    </row>
    <row r="600" spans="2:9" ht="15" customHeight="1" x14ac:dyDescent="0.2">
      <c r="B600"/>
      <c r="C600" s="14">
        <f>SUBTOTAL(9,C599:C599)</f>
        <v>1</v>
      </c>
      <c r="D600" s="15" t="s">
        <v>481</v>
      </c>
      <c r="E600" s="16">
        <f>SUBTOTAL(9,E599:E599)</f>
        <v>5997</v>
      </c>
      <c r="F600" s="16">
        <f>SUBTOTAL(9,F599:F599)</f>
        <v>186247</v>
      </c>
      <c r="G600" s="16">
        <f>SUBTOTAL(9,G599:G599)</f>
        <v>192244</v>
      </c>
      <c r="H600" s="16">
        <f>SUBTOTAL(9,H599:H599)</f>
        <v>102145.07085</v>
      </c>
      <c r="I600" s="16">
        <f>SUBTOTAL(9,I599:I599)</f>
        <v>90098.929149999996</v>
      </c>
    </row>
    <row r="601" spans="2:9" ht="15" customHeight="1" x14ac:dyDescent="0.2">
      <c r="C601" s="17">
        <f>SUBTOTAL(9,C591:C600)</f>
        <v>198</v>
      </c>
      <c r="D601" s="18" t="s">
        <v>482</v>
      </c>
      <c r="E601" s="19">
        <f>SUBTOTAL(9,E591:E600)</f>
        <v>51067</v>
      </c>
      <c r="F601" s="19">
        <f>SUBTOTAL(9,F591:F600)</f>
        <v>4548324</v>
      </c>
      <c r="G601" s="19">
        <f>SUBTOTAL(9,G591:G600)</f>
        <v>4599391</v>
      </c>
      <c r="H601" s="19">
        <f>SUBTOTAL(9,H591:H600)</f>
        <v>2260916.6795299994</v>
      </c>
      <c r="I601" s="19">
        <f>SUBTOTAL(9,I591:I600)</f>
        <v>2338474.3204700006</v>
      </c>
    </row>
    <row r="602" spans="2:9" ht="27" customHeight="1" x14ac:dyDescent="0.25">
      <c r="B602" s="1"/>
      <c r="C602" s="2"/>
      <c r="D602" s="9" t="s">
        <v>483</v>
      </c>
      <c r="E602" s="1"/>
      <c r="F602" s="1"/>
      <c r="G602" s="1"/>
      <c r="H602" s="1"/>
      <c r="I602" s="1"/>
    </row>
    <row r="603" spans="2:9" ht="15" customHeight="1" x14ac:dyDescent="0.25">
      <c r="B603" s="10">
        <v>440</v>
      </c>
      <c r="C603" s="11"/>
      <c r="D603" s="5" t="s">
        <v>484</v>
      </c>
      <c r="E603" s="12"/>
      <c r="F603" s="1"/>
      <c r="H603" s="1"/>
      <c r="I603" s="1"/>
    </row>
    <row r="604" spans="2:9" x14ac:dyDescent="0.2">
      <c r="B604"/>
      <c r="C604" s="2">
        <v>1</v>
      </c>
      <c r="D604" s="5" t="s">
        <v>21</v>
      </c>
      <c r="E604" s="13">
        <v>255391</v>
      </c>
      <c r="F604" s="13">
        <v>14579199</v>
      </c>
      <c r="G604" s="13">
        <v>14834590</v>
      </c>
      <c r="H604" s="13">
        <v>7192032.6655000001</v>
      </c>
      <c r="I604" s="13">
        <v>7642557.3344999999</v>
      </c>
    </row>
    <row r="605" spans="2:9" x14ac:dyDescent="0.2">
      <c r="B605"/>
      <c r="C605" s="2">
        <v>21</v>
      </c>
      <c r="D605" s="5" t="s">
        <v>26</v>
      </c>
      <c r="E605" s="13">
        <v>17504</v>
      </c>
      <c r="F605" s="13">
        <v>291520</v>
      </c>
      <c r="G605" s="13">
        <v>309024</v>
      </c>
      <c r="H605" s="13">
        <v>202546.97476000001</v>
      </c>
      <c r="I605" s="13">
        <v>106477.02524</v>
      </c>
    </row>
    <row r="606" spans="2:9" x14ac:dyDescent="0.2">
      <c r="B606"/>
      <c r="C606" s="2">
        <v>22</v>
      </c>
      <c r="D606" s="5" t="s">
        <v>485</v>
      </c>
      <c r="E606" s="13">
        <v>5557</v>
      </c>
      <c r="F606" s="13">
        <v>10493</v>
      </c>
      <c r="G606" s="13">
        <v>16050</v>
      </c>
      <c r="H606" s="13">
        <v>1341.0668700000001</v>
      </c>
      <c r="I606" s="13">
        <v>14708.933129999999</v>
      </c>
    </row>
    <row r="607" spans="2:9" x14ac:dyDescent="0.2">
      <c r="B607"/>
      <c r="C607" s="2">
        <v>23</v>
      </c>
      <c r="D607" s="5" t="s">
        <v>486</v>
      </c>
      <c r="E607" s="13">
        <v>1301</v>
      </c>
      <c r="F607" s="13">
        <v>26445</v>
      </c>
      <c r="G607" s="13">
        <v>27746</v>
      </c>
      <c r="H607" s="13">
        <v>11032.24345</v>
      </c>
      <c r="I607" s="13">
        <v>16713.756549999998</v>
      </c>
    </row>
    <row r="608" spans="2:9" x14ac:dyDescent="0.2">
      <c r="B608"/>
      <c r="C608" s="2">
        <v>25</v>
      </c>
      <c r="D608" s="5" t="s">
        <v>487</v>
      </c>
      <c r="E608" s="13">
        <v>0</v>
      </c>
      <c r="F608" s="13">
        <v>115000</v>
      </c>
      <c r="G608" s="13">
        <v>115000</v>
      </c>
      <c r="H608" s="13">
        <v>1184.15993</v>
      </c>
      <c r="I608" s="13">
        <v>113815.84007000001</v>
      </c>
    </row>
    <row r="609" spans="2:9" x14ac:dyDescent="0.2">
      <c r="B609"/>
      <c r="C609" s="2">
        <v>60</v>
      </c>
      <c r="D609" s="5" t="s">
        <v>488</v>
      </c>
      <c r="E609" s="13">
        <v>0</v>
      </c>
      <c r="F609" s="13">
        <v>10000</v>
      </c>
      <c r="G609" s="13">
        <v>10000</v>
      </c>
      <c r="H609" s="13">
        <v>10000</v>
      </c>
      <c r="I609" s="13">
        <v>0</v>
      </c>
    </row>
    <row r="610" spans="2:9" x14ac:dyDescent="0.2">
      <c r="B610"/>
      <c r="C610" s="2">
        <v>70</v>
      </c>
      <c r="D610" s="5" t="s">
        <v>269</v>
      </c>
      <c r="E610" s="13">
        <v>0</v>
      </c>
      <c r="F610" s="13">
        <v>73533</v>
      </c>
      <c r="G610" s="13">
        <v>73533</v>
      </c>
      <c r="H610" s="13">
        <v>62225</v>
      </c>
      <c r="I610" s="13">
        <v>11308</v>
      </c>
    </row>
    <row r="611" spans="2:9" x14ac:dyDescent="0.2">
      <c r="B611"/>
      <c r="C611" s="2">
        <v>71</v>
      </c>
      <c r="D611" s="5" t="s">
        <v>489</v>
      </c>
      <c r="E611" s="13">
        <v>0</v>
      </c>
      <c r="F611" s="13">
        <v>4839</v>
      </c>
      <c r="G611" s="13">
        <v>4839</v>
      </c>
      <c r="H611" s="13">
        <v>4839</v>
      </c>
      <c r="I611" s="13">
        <v>0</v>
      </c>
    </row>
    <row r="612" spans="2:9" x14ac:dyDescent="0.2">
      <c r="B612"/>
      <c r="C612" s="2">
        <v>73</v>
      </c>
      <c r="D612" s="5" t="s">
        <v>490</v>
      </c>
      <c r="E612" s="13">
        <v>0</v>
      </c>
      <c r="F612" s="13">
        <v>172000</v>
      </c>
      <c r="G612" s="13">
        <v>172000</v>
      </c>
      <c r="H612" s="13">
        <v>0</v>
      </c>
      <c r="I612" s="13">
        <v>172000</v>
      </c>
    </row>
    <row r="613" spans="2:9" ht="15" customHeight="1" x14ac:dyDescent="0.2">
      <c r="B613"/>
      <c r="C613" s="14">
        <f>SUBTOTAL(9,C604:C612)</f>
        <v>366</v>
      </c>
      <c r="D613" s="15" t="s">
        <v>491</v>
      </c>
      <c r="E613" s="16">
        <f>SUBTOTAL(9,E604:E612)</f>
        <v>279753</v>
      </c>
      <c r="F613" s="16">
        <f>SUBTOTAL(9,F604:F612)</f>
        <v>15283029</v>
      </c>
      <c r="G613" s="16">
        <f>SUBTOTAL(9,G604:G612)</f>
        <v>15562782</v>
      </c>
      <c r="H613" s="16">
        <f>SUBTOTAL(9,H604:H612)</f>
        <v>7485201.11051</v>
      </c>
      <c r="I613" s="16">
        <f>SUBTOTAL(9,I604:I612)</f>
        <v>8077580.88949</v>
      </c>
    </row>
    <row r="614" spans="2:9" ht="15" customHeight="1" x14ac:dyDescent="0.25">
      <c r="B614" s="10">
        <v>442</v>
      </c>
      <c r="C614" s="11"/>
      <c r="D614" s="5" t="s">
        <v>492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21</v>
      </c>
      <c r="E615" s="13">
        <v>8922</v>
      </c>
      <c r="F615" s="13">
        <v>571484</v>
      </c>
      <c r="G615" s="13">
        <v>580406</v>
      </c>
      <c r="H615" s="13">
        <v>259544.76229000001</v>
      </c>
      <c r="I615" s="13">
        <v>320861.23771000002</v>
      </c>
    </row>
    <row r="616" spans="2:9" ht="15" customHeight="1" x14ac:dyDescent="0.2">
      <c r="B616"/>
      <c r="C616" s="14">
        <f>SUBTOTAL(9,C615:C615)</f>
        <v>1</v>
      </c>
      <c r="D616" s="15" t="s">
        <v>493</v>
      </c>
      <c r="E616" s="16">
        <f>SUBTOTAL(9,E615:E615)</f>
        <v>8922</v>
      </c>
      <c r="F616" s="16">
        <f>SUBTOTAL(9,F615:F615)</f>
        <v>571484</v>
      </c>
      <c r="G616" s="16">
        <f>SUBTOTAL(9,G615:G615)</f>
        <v>580406</v>
      </c>
      <c r="H616" s="16">
        <f>SUBTOTAL(9,H615:H615)</f>
        <v>259544.76229000001</v>
      </c>
      <c r="I616" s="16">
        <f>SUBTOTAL(9,I615:I615)</f>
        <v>320861.23771000002</v>
      </c>
    </row>
    <row r="617" spans="2:9" ht="15" customHeight="1" x14ac:dyDescent="0.25">
      <c r="B617" s="10">
        <v>444</v>
      </c>
      <c r="C617" s="11"/>
      <c r="D617" s="5" t="s">
        <v>494</v>
      </c>
      <c r="E617" s="12"/>
      <c r="F617" s="1"/>
      <c r="H617" s="1"/>
      <c r="I617" s="1"/>
    </row>
    <row r="618" spans="2:9" x14ac:dyDescent="0.2">
      <c r="B618"/>
      <c r="C618" s="2">
        <v>1</v>
      </c>
      <c r="D618" s="5" t="s">
        <v>21</v>
      </c>
      <c r="E618" s="13">
        <v>3994</v>
      </c>
      <c r="F618" s="13">
        <v>859173</v>
      </c>
      <c r="G618" s="13">
        <v>863167</v>
      </c>
      <c r="H618" s="13">
        <v>359223.94692999998</v>
      </c>
      <c r="I618" s="13">
        <v>503943.05307000002</v>
      </c>
    </row>
    <row r="619" spans="2:9" ht="15" customHeight="1" x14ac:dyDescent="0.2">
      <c r="B619"/>
      <c r="C619" s="14">
        <f>SUBTOTAL(9,C618:C618)</f>
        <v>1</v>
      </c>
      <c r="D619" s="15" t="s">
        <v>495</v>
      </c>
      <c r="E619" s="16">
        <f>SUBTOTAL(9,E618:E618)</f>
        <v>3994</v>
      </c>
      <c r="F619" s="16">
        <f>SUBTOTAL(9,F618:F618)</f>
        <v>859173</v>
      </c>
      <c r="G619" s="16">
        <f>SUBTOTAL(9,G618:G618)</f>
        <v>863167</v>
      </c>
      <c r="H619" s="16">
        <f>SUBTOTAL(9,H618:H618)</f>
        <v>359223.94692999998</v>
      </c>
      <c r="I619" s="16">
        <f>SUBTOTAL(9,I618:I618)</f>
        <v>503943.05307000002</v>
      </c>
    </row>
    <row r="620" spans="2:9" ht="15" customHeight="1" x14ac:dyDescent="0.25">
      <c r="B620" s="10">
        <v>445</v>
      </c>
      <c r="C620" s="11"/>
      <c r="D620" s="5" t="s">
        <v>496</v>
      </c>
      <c r="E620" s="12"/>
      <c r="F620" s="1"/>
      <c r="H620" s="1"/>
      <c r="I620" s="1"/>
    </row>
    <row r="621" spans="2:9" x14ac:dyDescent="0.2">
      <c r="B621"/>
      <c r="C621" s="2">
        <v>1</v>
      </c>
      <c r="D621" s="5" t="s">
        <v>21</v>
      </c>
      <c r="E621" s="13">
        <v>2492</v>
      </c>
      <c r="F621" s="13">
        <v>210979</v>
      </c>
      <c r="G621" s="13">
        <v>213471</v>
      </c>
      <c r="H621" s="13">
        <v>103704.01645</v>
      </c>
      <c r="I621" s="13">
        <v>109766.98355</v>
      </c>
    </row>
    <row r="622" spans="2:9" ht="15" customHeight="1" x14ac:dyDescent="0.2">
      <c r="B622"/>
      <c r="C622" s="14">
        <f>SUBTOTAL(9,C621:C621)</f>
        <v>1</v>
      </c>
      <c r="D622" s="15" t="s">
        <v>497</v>
      </c>
      <c r="E622" s="16">
        <f>SUBTOTAL(9,E621:E621)</f>
        <v>2492</v>
      </c>
      <c r="F622" s="16">
        <f>SUBTOTAL(9,F621:F621)</f>
        <v>210979</v>
      </c>
      <c r="G622" s="16">
        <f>SUBTOTAL(9,G621:G621)</f>
        <v>213471</v>
      </c>
      <c r="H622" s="16">
        <f>SUBTOTAL(9,H621:H621)</f>
        <v>103704.01645</v>
      </c>
      <c r="I622" s="16">
        <f>SUBTOTAL(9,I621:I621)</f>
        <v>109766.98355</v>
      </c>
    </row>
    <row r="623" spans="2:9" ht="15" customHeight="1" x14ac:dyDescent="0.25">
      <c r="B623" s="10">
        <v>446</v>
      </c>
      <c r="C623" s="11"/>
      <c r="D623" s="5" t="s">
        <v>498</v>
      </c>
      <c r="E623" s="12"/>
      <c r="F623" s="1"/>
      <c r="H623" s="1"/>
      <c r="I623" s="1"/>
    </row>
    <row r="624" spans="2:9" x14ac:dyDescent="0.2">
      <c r="B624"/>
      <c r="C624" s="2">
        <v>1</v>
      </c>
      <c r="D624" s="5" t="s">
        <v>21</v>
      </c>
      <c r="E624" s="13">
        <v>347</v>
      </c>
      <c r="F624" s="13">
        <v>7821</v>
      </c>
      <c r="G624" s="13">
        <v>8168</v>
      </c>
      <c r="H624" s="13">
        <v>3916.38994</v>
      </c>
      <c r="I624" s="13">
        <v>4251.61006</v>
      </c>
    </row>
    <row r="625" spans="2:9" ht="15" customHeight="1" x14ac:dyDescent="0.2">
      <c r="B625"/>
      <c r="C625" s="14">
        <f>SUBTOTAL(9,C624:C624)</f>
        <v>1</v>
      </c>
      <c r="D625" s="15" t="s">
        <v>499</v>
      </c>
      <c r="E625" s="16">
        <f>SUBTOTAL(9,E624:E624)</f>
        <v>347</v>
      </c>
      <c r="F625" s="16">
        <f>SUBTOTAL(9,F624:F624)</f>
        <v>7821</v>
      </c>
      <c r="G625" s="16">
        <f>SUBTOTAL(9,G624:G624)</f>
        <v>8168</v>
      </c>
      <c r="H625" s="16">
        <f>SUBTOTAL(9,H624:H624)</f>
        <v>3916.38994</v>
      </c>
      <c r="I625" s="16">
        <f>SUBTOTAL(9,I624:I624)</f>
        <v>4251.61006</v>
      </c>
    </row>
    <row r="626" spans="2:9" ht="15" customHeight="1" x14ac:dyDescent="0.25">
      <c r="B626" s="10">
        <v>448</v>
      </c>
      <c r="C626" s="11"/>
      <c r="D626" s="5" t="s">
        <v>500</v>
      </c>
      <c r="E626" s="12"/>
      <c r="F626" s="1"/>
      <c r="H626" s="1"/>
      <c r="I626" s="1"/>
    </row>
    <row r="627" spans="2:9" x14ac:dyDescent="0.2">
      <c r="B627"/>
      <c r="C627" s="2">
        <v>1</v>
      </c>
      <c r="D627" s="5" t="s">
        <v>21</v>
      </c>
      <c r="E627" s="13">
        <v>195</v>
      </c>
      <c r="F627" s="13">
        <v>6256</v>
      </c>
      <c r="G627" s="13">
        <v>6451</v>
      </c>
      <c r="H627" s="13">
        <v>2473.9876199999999</v>
      </c>
      <c r="I627" s="13">
        <v>3977.0123800000001</v>
      </c>
    </row>
    <row r="628" spans="2:9" ht="15" customHeight="1" x14ac:dyDescent="0.2">
      <c r="B628"/>
      <c r="C628" s="14">
        <f>SUBTOTAL(9,C627:C627)</f>
        <v>1</v>
      </c>
      <c r="D628" s="15" t="s">
        <v>501</v>
      </c>
      <c r="E628" s="16">
        <f>SUBTOTAL(9,E627:E627)</f>
        <v>195</v>
      </c>
      <c r="F628" s="16">
        <f>SUBTOTAL(9,F627:F627)</f>
        <v>6256</v>
      </c>
      <c r="G628" s="16">
        <f>SUBTOTAL(9,G627:G627)</f>
        <v>6451</v>
      </c>
      <c r="H628" s="16">
        <f>SUBTOTAL(9,H627:H627)</f>
        <v>2473.9876199999999</v>
      </c>
      <c r="I628" s="16">
        <f>SUBTOTAL(9,I627:I627)</f>
        <v>3977.0123800000001</v>
      </c>
    </row>
    <row r="629" spans="2:9" ht="15" customHeight="1" x14ac:dyDescent="0.2">
      <c r="C629" s="17">
        <f>SUBTOTAL(9,C603:C628)</f>
        <v>371</v>
      </c>
      <c r="D629" s="18" t="s">
        <v>502</v>
      </c>
      <c r="E629" s="19">
        <f>SUBTOTAL(9,E603:E628)</f>
        <v>295703</v>
      </c>
      <c r="F629" s="19">
        <f>SUBTOTAL(9,F603:F628)</f>
        <v>16938742</v>
      </c>
      <c r="G629" s="19">
        <f>SUBTOTAL(9,G603:G628)</f>
        <v>17234445</v>
      </c>
      <c r="H629" s="19">
        <f>SUBTOTAL(9,H603:H628)</f>
        <v>8214064.2137399996</v>
      </c>
      <c r="I629" s="19">
        <f>SUBTOTAL(9,I603:I628)</f>
        <v>9020380.7862599995</v>
      </c>
    </row>
    <row r="630" spans="2:9" ht="27" customHeight="1" x14ac:dyDescent="0.25">
      <c r="B630" s="1"/>
      <c r="C630" s="2"/>
      <c r="D630" s="9" t="s">
        <v>503</v>
      </c>
      <c r="E630" s="1"/>
      <c r="F630" s="1"/>
      <c r="G630" s="1"/>
      <c r="H630" s="1"/>
      <c r="I630" s="1"/>
    </row>
    <row r="631" spans="2:9" ht="15" customHeight="1" x14ac:dyDescent="0.25">
      <c r="B631" s="10">
        <v>451</v>
      </c>
      <c r="C631" s="11"/>
      <c r="D631" s="5" t="s">
        <v>504</v>
      </c>
      <c r="E631" s="12"/>
      <c r="F631" s="1"/>
      <c r="H631" s="1"/>
      <c r="I631" s="1"/>
    </row>
    <row r="632" spans="2:9" x14ac:dyDescent="0.2">
      <c r="B632"/>
      <c r="C632" s="2">
        <v>1</v>
      </c>
      <c r="D632" s="5" t="s">
        <v>21</v>
      </c>
      <c r="E632" s="13">
        <v>20298</v>
      </c>
      <c r="F632" s="13">
        <v>706202</v>
      </c>
      <c r="G632" s="13">
        <v>726500</v>
      </c>
      <c r="H632" s="13">
        <v>324913.12539</v>
      </c>
      <c r="I632" s="13">
        <v>401586.87461</v>
      </c>
    </row>
    <row r="633" spans="2:9" x14ac:dyDescent="0.2">
      <c r="B633"/>
      <c r="C633" s="2">
        <v>21</v>
      </c>
      <c r="D633" s="5" t="s">
        <v>31</v>
      </c>
      <c r="E633" s="13">
        <v>366</v>
      </c>
      <c r="F633" s="13">
        <v>6955</v>
      </c>
      <c r="G633" s="13">
        <v>7321</v>
      </c>
      <c r="H633" s="13">
        <v>2329.2299800000001</v>
      </c>
      <c r="I633" s="13">
        <v>4991.7700199999999</v>
      </c>
    </row>
    <row r="634" spans="2:9" x14ac:dyDescent="0.2">
      <c r="B634"/>
      <c r="C634" s="2">
        <v>70</v>
      </c>
      <c r="D634" s="5" t="s">
        <v>505</v>
      </c>
      <c r="E634" s="13">
        <v>0</v>
      </c>
      <c r="F634" s="13">
        <v>13665</v>
      </c>
      <c r="G634" s="13">
        <v>13665</v>
      </c>
      <c r="H634" s="13">
        <v>5730</v>
      </c>
      <c r="I634" s="13">
        <v>7935</v>
      </c>
    </row>
    <row r="635" spans="2:9" ht="15" customHeight="1" x14ac:dyDescent="0.2">
      <c r="B635"/>
      <c r="C635" s="14">
        <f>SUBTOTAL(9,C632:C634)</f>
        <v>92</v>
      </c>
      <c r="D635" s="15" t="s">
        <v>506</v>
      </c>
      <c r="E635" s="16">
        <f>SUBTOTAL(9,E632:E634)</f>
        <v>20664</v>
      </c>
      <c r="F635" s="16">
        <f>SUBTOTAL(9,F632:F634)</f>
        <v>726822</v>
      </c>
      <c r="G635" s="16">
        <f>SUBTOTAL(9,G632:G634)</f>
        <v>747486</v>
      </c>
      <c r="H635" s="16">
        <f>SUBTOTAL(9,H632:H634)</f>
        <v>332972.35537</v>
      </c>
      <c r="I635" s="16">
        <f>SUBTOTAL(9,I632:I634)</f>
        <v>414513.64463</v>
      </c>
    </row>
    <row r="636" spans="2:9" ht="15" customHeight="1" x14ac:dyDescent="0.25">
      <c r="B636" s="10">
        <v>452</v>
      </c>
      <c r="C636" s="11"/>
      <c r="D636" s="5" t="s">
        <v>507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21</v>
      </c>
      <c r="E637" s="13">
        <v>1322</v>
      </c>
      <c r="F637" s="13">
        <v>26186</v>
      </c>
      <c r="G637" s="13">
        <v>27508</v>
      </c>
      <c r="H637" s="13">
        <v>11370.35174</v>
      </c>
      <c r="I637" s="13">
        <v>16137.64826</v>
      </c>
    </row>
    <row r="638" spans="2:9" ht="15" customHeight="1" x14ac:dyDescent="0.2">
      <c r="B638"/>
      <c r="C638" s="14">
        <f>SUBTOTAL(9,C637:C637)</f>
        <v>1</v>
      </c>
      <c r="D638" s="15" t="s">
        <v>508</v>
      </c>
      <c r="E638" s="16">
        <f>SUBTOTAL(9,E637:E637)</f>
        <v>1322</v>
      </c>
      <c r="F638" s="16">
        <f>SUBTOTAL(9,F637:F637)</f>
        <v>26186</v>
      </c>
      <c r="G638" s="16">
        <f>SUBTOTAL(9,G637:G637)</f>
        <v>27508</v>
      </c>
      <c r="H638" s="16">
        <f>SUBTOTAL(9,H637:H637)</f>
        <v>11370.35174</v>
      </c>
      <c r="I638" s="16">
        <f>SUBTOTAL(9,I637:I637)</f>
        <v>16137.64826</v>
      </c>
    </row>
    <row r="639" spans="2:9" ht="15" customHeight="1" x14ac:dyDescent="0.25">
      <c r="B639" s="10">
        <v>454</v>
      </c>
      <c r="C639" s="11"/>
      <c r="D639" s="5" t="s">
        <v>509</v>
      </c>
      <c r="E639" s="12"/>
      <c r="F639" s="1"/>
      <c r="H639" s="1"/>
      <c r="I639" s="1"/>
    </row>
    <row r="640" spans="2:9" x14ac:dyDescent="0.2">
      <c r="B640"/>
      <c r="C640" s="2">
        <v>1</v>
      </c>
      <c r="D640" s="5" t="s">
        <v>21</v>
      </c>
      <c r="E640" s="13">
        <v>31588</v>
      </c>
      <c r="F640" s="13">
        <v>707826</v>
      </c>
      <c r="G640" s="13">
        <v>739414</v>
      </c>
      <c r="H640" s="13">
        <v>22038.519609999999</v>
      </c>
      <c r="I640" s="13">
        <v>717375.48039000004</v>
      </c>
    </row>
    <row r="641" spans="2:9" x14ac:dyDescent="0.2">
      <c r="B641"/>
      <c r="C641" s="2">
        <v>45</v>
      </c>
      <c r="D641" s="5" t="s">
        <v>32</v>
      </c>
      <c r="E641" s="13">
        <v>36381</v>
      </c>
      <c r="F641" s="13">
        <v>862468</v>
      </c>
      <c r="G641" s="13">
        <v>898849</v>
      </c>
      <c r="H641" s="13">
        <v>132283.16021</v>
      </c>
      <c r="I641" s="13">
        <v>766565.83979</v>
      </c>
    </row>
    <row r="642" spans="2:9" ht="15" customHeight="1" x14ac:dyDescent="0.2">
      <c r="B642"/>
      <c r="C642" s="14">
        <f>SUBTOTAL(9,C640:C641)</f>
        <v>46</v>
      </c>
      <c r="D642" s="15" t="s">
        <v>510</v>
      </c>
      <c r="E642" s="16">
        <f>SUBTOTAL(9,E640:E641)</f>
        <v>67969</v>
      </c>
      <c r="F642" s="16">
        <f>SUBTOTAL(9,F640:F641)</f>
        <v>1570294</v>
      </c>
      <c r="G642" s="16">
        <f>SUBTOTAL(9,G640:G641)</f>
        <v>1638263</v>
      </c>
      <c r="H642" s="16">
        <f>SUBTOTAL(9,H640:H641)</f>
        <v>154321.67981999999</v>
      </c>
      <c r="I642" s="16">
        <f>SUBTOTAL(9,I640:I641)</f>
        <v>1483941.32018</v>
      </c>
    </row>
    <row r="643" spans="2:9" ht="15" customHeight="1" x14ac:dyDescent="0.25">
      <c r="B643" s="10">
        <v>455</v>
      </c>
      <c r="C643" s="11"/>
      <c r="D643" s="5" t="s">
        <v>511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21</v>
      </c>
      <c r="E644" s="13">
        <v>4569</v>
      </c>
      <c r="F644" s="13">
        <v>94331</v>
      </c>
      <c r="G644" s="13">
        <v>98900</v>
      </c>
      <c r="H644" s="13">
        <v>47186.505649999999</v>
      </c>
      <c r="I644" s="13">
        <v>51713.494350000001</v>
      </c>
    </row>
    <row r="645" spans="2:9" x14ac:dyDescent="0.2">
      <c r="B645"/>
      <c r="C645" s="2">
        <v>21</v>
      </c>
      <c r="D645" s="5" t="s">
        <v>26</v>
      </c>
      <c r="E645" s="13">
        <v>0</v>
      </c>
      <c r="F645" s="13">
        <v>26481</v>
      </c>
      <c r="G645" s="13">
        <v>26481</v>
      </c>
      <c r="H645" s="13">
        <v>10753.715529999999</v>
      </c>
      <c r="I645" s="13">
        <v>15727.284470000001</v>
      </c>
    </row>
    <row r="646" spans="2:9" x14ac:dyDescent="0.2">
      <c r="B646"/>
      <c r="C646" s="2">
        <v>45</v>
      </c>
      <c r="D646" s="5" t="s">
        <v>32</v>
      </c>
      <c r="E646" s="13">
        <v>1849</v>
      </c>
      <c r="F646" s="13">
        <v>8245</v>
      </c>
      <c r="G646" s="13">
        <v>10094</v>
      </c>
      <c r="H646" s="13">
        <v>1910.65732</v>
      </c>
      <c r="I646" s="13">
        <v>8183.3426799999997</v>
      </c>
    </row>
    <row r="647" spans="2:9" x14ac:dyDescent="0.2">
      <c r="B647"/>
      <c r="C647" s="2">
        <v>71</v>
      </c>
      <c r="D647" s="5" t="s">
        <v>512</v>
      </c>
      <c r="E647" s="13">
        <v>0</v>
      </c>
      <c r="F647" s="13">
        <v>45135</v>
      </c>
      <c r="G647" s="13">
        <v>45135</v>
      </c>
      <c r="H647" s="13">
        <v>21442.608899999999</v>
      </c>
      <c r="I647" s="13">
        <v>23692.391100000001</v>
      </c>
    </row>
    <row r="648" spans="2:9" x14ac:dyDescent="0.2">
      <c r="B648"/>
      <c r="C648" s="2">
        <v>72</v>
      </c>
      <c r="D648" s="5" t="s">
        <v>513</v>
      </c>
      <c r="E648" s="13">
        <v>0</v>
      </c>
      <c r="F648" s="13">
        <v>103751</v>
      </c>
      <c r="G648" s="13">
        <v>103751</v>
      </c>
      <c r="H648" s="13">
        <v>51000</v>
      </c>
      <c r="I648" s="13">
        <v>52751</v>
      </c>
    </row>
    <row r="649" spans="2:9" ht="15" customHeight="1" x14ac:dyDescent="0.2">
      <c r="B649"/>
      <c r="C649" s="14">
        <f>SUBTOTAL(9,C644:C648)</f>
        <v>210</v>
      </c>
      <c r="D649" s="15" t="s">
        <v>514</v>
      </c>
      <c r="E649" s="16">
        <f>SUBTOTAL(9,E644:E648)</f>
        <v>6418</v>
      </c>
      <c r="F649" s="16">
        <f>SUBTOTAL(9,F644:F648)</f>
        <v>277943</v>
      </c>
      <c r="G649" s="16">
        <f>SUBTOTAL(9,G644:G648)</f>
        <v>284361</v>
      </c>
      <c r="H649" s="16">
        <f>SUBTOTAL(9,H644:H648)</f>
        <v>132293.48739999998</v>
      </c>
      <c r="I649" s="16">
        <f>SUBTOTAL(9,I644:I648)</f>
        <v>152067.51260000002</v>
      </c>
    </row>
    <row r="650" spans="2:9" ht="15" customHeight="1" x14ac:dyDescent="0.25">
      <c r="B650" s="10">
        <v>456</v>
      </c>
      <c r="C650" s="11"/>
      <c r="D650" s="5" t="s">
        <v>515</v>
      </c>
      <c r="E650" s="12"/>
      <c r="F650" s="1"/>
      <c r="H650" s="1"/>
      <c r="I650" s="1"/>
    </row>
    <row r="651" spans="2:9" x14ac:dyDescent="0.2">
      <c r="B651"/>
      <c r="C651" s="2">
        <v>1</v>
      </c>
      <c r="D651" s="5" t="s">
        <v>21</v>
      </c>
      <c r="E651" s="13">
        <v>0</v>
      </c>
      <c r="F651" s="13">
        <v>566311</v>
      </c>
      <c r="G651" s="13">
        <v>566311</v>
      </c>
      <c r="H651" s="13">
        <v>223231.99705000001</v>
      </c>
      <c r="I651" s="13">
        <v>343079.00294999999</v>
      </c>
    </row>
    <row r="652" spans="2:9" x14ac:dyDescent="0.2">
      <c r="B652"/>
      <c r="C652" s="2">
        <v>45</v>
      </c>
      <c r="D652" s="5" t="s">
        <v>32</v>
      </c>
      <c r="E652" s="13">
        <v>99150</v>
      </c>
      <c r="F652" s="13">
        <v>502747</v>
      </c>
      <c r="G652" s="13">
        <v>601897</v>
      </c>
      <c r="H652" s="13">
        <v>205373.79855000001</v>
      </c>
      <c r="I652" s="13">
        <v>396523.20144999999</v>
      </c>
    </row>
    <row r="653" spans="2:9" ht="15" customHeight="1" x14ac:dyDescent="0.2">
      <c r="B653"/>
      <c r="C653" s="14">
        <f>SUBTOTAL(9,C651:C652)</f>
        <v>46</v>
      </c>
      <c r="D653" s="15" t="s">
        <v>516</v>
      </c>
      <c r="E653" s="16">
        <f>SUBTOTAL(9,E651:E652)</f>
        <v>99150</v>
      </c>
      <c r="F653" s="16">
        <f>SUBTOTAL(9,F651:F652)</f>
        <v>1069058</v>
      </c>
      <c r="G653" s="16">
        <f>SUBTOTAL(9,G651:G652)</f>
        <v>1168208</v>
      </c>
      <c r="H653" s="16">
        <f>SUBTOTAL(9,H651:H652)</f>
        <v>428605.79560000001</v>
      </c>
      <c r="I653" s="16">
        <f>SUBTOTAL(9,I651:I652)</f>
        <v>739602.20439999993</v>
      </c>
    </row>
    <row r="654" spans="2:9" ht="15" customHeight="1" x14ac:dyDescent="0.2">
      <c r="C654" s="17">
        <f>SUBTOTAL(9,C631:C653)</f>
        <v>395</v>
      </c>
      <c r="D654" s="18" t="s">
        <v>517</v>
      </c>
      <c r="E654" s="19">
        <f>SUBTOTAL(9,E631:E653)</f>
        <v>195523</v>
      </c>
      <c r="F654" s="19">
        <f>SUBTOTAL(9,F631:F653)</f>
        <v>3670303</v>
      </c>
      <c r="G654" s="19">
        <f>SUBTOTAL(9,G631:G653)</f>
        <v>3865826</v>
      </c>
      <c r="H654" s="19">
        <f>SUBTOTAL(9,H631:H653)</f>
        <v>1059563.6699300001</v>
      </c>
      <c r="I654" s="19">
        <f>SUBTOTAL(9,I631:I653)</f>
        <v>2806262.3300700001</v>
      </c>
    </row>
    <row r="655" spans="2:9" ht="27" customHeight="1" x14ac:dyDescent="0.25">
      <c r="B655" s="1"/>
      <c r="C655" s="2"/>
      <c r="D655" s="9" t="s">
        <v>518</v>
      </c>
      <c r="E655" s="1"/>
      <c r="F655" s="1"/>
      <c r="G655" s="1"/>
      <c r="H655" s="1"/>
      <c r="I655" s="1"/>
    </row>
    <row r="656" spans="2:9" ht="15" customHeight="1" x14ac:dyDescent="0.25">
      <c r="B656" s="10">
        <v>460</v>
      </c>
      <c r="C656" s="11"/>
      <c r="D656" s="5" t="s">
        <v>519</v>
      </c>
      <c r="E656" s="12"/>
      <c r="F656" s="1"/>
      <c r="H656" s="1"/>
      <c r="I656" s="1"/>
    </row>
    <row r="657" spans="2:9" x14ac:dyDescent="0.2">
      <c r="B657"/>
      <c r="C657" s="2">
        <v>1</v>
      </c>
      <c r="D657" s="5" t="s">
        <v>21</v>
      </c>
      <c r="E657" s="13">
        <v>0</v>
      </c>
      <c r="F657" s="13">
        <v>40098</v>
      </c>
      <c r="G657" s="13">
        <v>40098</v>
      </c>
      <c r="H657" s="13">
        <v>20641.79365</v>
      </c>
      <c r="I657" s="13">
        <v>19456.20635</v>
      </c>
    </row>
    <row r="658" spans="2:9" ht="15" customHeight="1" x14ac:dyDescent="0.2">
      <c r="B658"/>
      <c r="C658" s="14">
        <f>SUBTOTAL(9,C657:C657)</f>
        <v>1</v>
      </c>
      <c r="D658" s="15" t="s">
        <v>520</v>
      </c>
      <c r="E658" s="16">
        <f>SUBTOTAL(9,E657:E657)</f>
        <v>0</v>
      </c>
      <c r="F658" s="16">
        <f>SUBTOTAL(9,F657:F657)</f>
        <v>40098</v>
      </c>
      <c r="G658" s="16">
        <f>SUBTOTAL(9,G657:G657)</f>
        <v>40098</v>
      </c>
      <c r="H658" s="16">
        <f>SUBTOTAL(9,H657:H657)</f>
        <v>20641.79365</v>
      </c>
      <c r="I658" s="16">
        <f>SUBTOTAL(9,I657:I657)</f>
        <v>19456.20635</v>
      </c>
    </row>
    <row r="659" spans="2:9" ht="15" customHeight="1" x14ac:dyDescent="0.25">
      <c r="B659" s="10">
        <v>466</v>
      </c>
      <c r="C659" s="11"/>
      <c r="D659" s="5" t="s">
        <v>521</v>
      </c>
      <c r="E659" s="12"/>
      <c r="F659" s="1"/>
      <c r="H659" s="1"/>
      <c r="I659" s="1"/>
    </row>
    <row r="660" spans="2:9" x14ac:dyDescent="0.2">
      <c r="B660"/>
      <c r="C660" s="2">
        <v>1</v>
      </c>
      <c r="D660" s="5" t="s">
        <v>21</v>
      </c>
      <c r="E660" s="13">
        <v>2060</v>
      </c>
      <c r="F660" s="13">
        <v>1066792</v>
      </c>
      <c r="G660" s="13">
        <v>1068852</v>
      </c>
      <c r="H660" s="13">
        <v>568286.87352999998</v>
      </c>
      <c r="I660" s="13">
        <v>500565.12647000002</v>
      </c>
    </row>
    <row r="661" spans="2:9" ht="15" customHeight="1" x14ac:dyDescent="0.2">
      <c r="B661"/>
      <c r="C661" s="14">
        <f>SUBTOTAL(9,C660:C660)</f>
        <v>1</v>
      </c>
      <c r="D661" s="15" t="s">
        <v>522</v>
      </c>
      <c r="E661" s="16">
        <f>SUBTOTAL(9,E660:E660)</f>
        <v>2060</v>
      </c>
      <c r="F661" s="16">
        <f>SUBTOTAL(9,F660:F660)</f>
        <v>1066792</v>
      </c>
      <c r="G661" s="16">
        <f>SUBTOTAL(9,G660:G660)</f>
        <v>1068852</v>
      </c>
      <c r="H661" s="16">
        <f>SUBTOTAL(9,H660:H660)</f>
        <v>568286.87352999998</v>
      </c>
      <c r="I661" s="16">
        <f>SUBTOTAL(9,I660:I660)</f>
        <v>500565.12647000002</v>
      </c>
    </row>
    <row r="662" spans="2:9" ht="15" customHeight="1" x14ac:dyDescent="0.25">
      <c r="B662" s="10">
        <v>467</v>
      </c>
      <c r="C662" s="11"/>
      <c r="D662" s="5" t="s">
        <v>523</v>
      </c>
      <c r="E662" s="12"/>
      <c r="F662" s="1"/>
      <c r="H662" s="1"/>
      <c r="I662" s="1"/>
    </row>
    <row r="663" spans="2:9" x14ac:dyDescent="0.2">
      <c r="B663"/>
      <c r="C663" s="2">
        <v>1</v>
      </c>
      <c r="D663" s="5" t="s">
        <v>21</v>
      </c>
      <c r="E663" s="13">
        <v>0</v>
      </c>
      <c r="F663" s="13">
        <v>4151</v>
      </c>
      <c r="G663" s="13">
        <v>4151</v>
      </c>
      <c r="H663" s="13">
        <v>2771.18</v>
      </c>
      <c r="I663" s="13">
        <v>1379.82</v>
      </c>
    </row>
    <row r="664" spans="2:9" ht="15" customHeight="1" x14ac:dyDescent="0.2">
      <c r="B664"/>
      <c r="C664" s="14">
        <f>SUBTOTAL(9,C663:C663)</f>
        <v>1</v>
      </c>
      <c r="D664" s="15" t="s">
        <v>524</v>
      </c>
      <c r="E664" s="16">
        <f>SUBTOTAL(9,E663:E663)</f>
        <v>0</v>
      </c>
      <c r="F664" s="16">
        <f>SUBTOTAL(9,F663:F663)</f>
        <v>4151</v>
      </c>
      <c r="G664" s="16">
        <f>SUBTOTAL(9,G663:G663)</f>
        <v>4151</v>
      </c>
      <c r="H664" s="16">
        <f>SUBTOTAL(9,H663:H663)</f>
        <v>2771.18</v>
      </c>
      <c r="I664" s="16">
        <f>SUBTOTAL(9,I663:I663)</f>
        <v>1379.82</v>
      </c>
    </row>
    <row r="665" spans="2:9" ht="15" customHeight="1" x14ac:dyDescent="0.25">
      <c r="B665" s="10">
        <v>468</v>
      </c>
      <c r="C665" s="11"/>
      <c r="D665" s="5" t="s">
        <v>525</v>
      </c>
      <c r="E665" s="12"/>
      <c r="F665" s="1"/>
      <c r="H665" s="1"/>
      <c r="I665" s="1"/>
    </row>
    <row r="666" spans="2:9" x14ac:dyDescent="0.2">
      <c r="B666"/>
      <c r="C666" s="2">
        <v>1</v>
      </c>
      <c r="D666" s="5" t="s">
        <v>21</v>
      </c>
      <c r="E666" s="13">
        <v>637</v>
      </c>
      <c r="F666" s="13">
        <v>15122</v>
      </c>
      <c r="G666" s="13">
        <v>15759</v>
      </c>
      <c r="H666" s="13">
        <v>7559.7310500000003</v>
      </c>
      <c r="I666" s="13">
        <v>8199.2689499999997</v>
      </c>
    </row>
    <row r="667" spans="2:9" ht="15" customHeight="1" x14ac:dyDescent="0.2">
      <c r="B667"/>
      <c r="C667" s="14">
        <f>SUBTOTAL(9,C666:C666)</f>
        <v>1</v>
      </c>
      <c r="D667" s="15" t="s">
        <v>526</v>
      </c>
      <c r="E667" s="16">
        <f>SUBTOTAL(9,E666:E666)</f>
        <v>637</v>
      </c>
      <c r="F667" s="16">
        <f>SUBTOTAL(9,F666:F666)</f>
        <v>15122</v>
      </c>
      <c r="G667" s="16">
        <f>SUBTOTAL(9,G666:G666)</f>
        <v>15759</v>
      </c>
      <c r="H667" s="16">
        <f>SUBTOTAL(9,H666:H666)</f>
        <v>7559.7310500000003</v>
      </c>
      <c r="I667" s="16">
        <f>SUBTOTAL(9,I666:I666)</f>
        <v>8199.2689499999997</v>
      </c>
    </row>
    <row r="668" spans="2:9" ht="15" customHeight="1" x14ac:dyDescent="0.25">
      <c r="B668" s="10">
        <v>469</v>
      </c>
      <c r="C668" s="11"/>
      <c r="D668" s="5" t="s">
        <v>527</v>
      </c>
      <c r="E668" s="12"/>
      <c r="F668" s="1"/>
      <c r="H668" s="1"/>
      <c r="I668" s="1"/>
    </row>
    <row r="669" spans="2:9" x14ac:dyDescent="0.2">
      <c r="B669"/>
      <c r="C669" s="2">
        <v>1</v>
      </c>
      <c r="D669" s="5" t="s">
        <v>21</v>
      </c>
      <c r="E669" s="13">
        <v>1729</v>
      </c>
      <c r="F669" s="13">
        <v>228727</v>
      </c>
      <c r="G669" s="13">
        <v>230456</v>
      </c>
      <c r="H669" s="13">
        <v>105660.7926</v>
      </c>
      <c r="I669" s="13">
        <v>124795.2074</v>
      </c>
    </row>
    <row r="670" spans="2:9" x14ac:dyDescent="0.2">
      <c r="B670"/>
      <c r="C670" s="2">
        <v>21</v>
      </c>
      <c r="D670" s="5" t="s">
        <v>26</v>
      </c>
      <c r="E670" s="13">
        <v>6610</v>
      </c>
      <c r="F670" s="13">
        <v>199425</v>
      </c>
      <c r="G670" s="13">
        <v>206035</v>
      </c>
      <c r="H670" s="13">
        <v>80760.863840000005</v>
      </c>
      <c r="I670" s="13">
        <v>125274.13615999999</v>
      </c>
    </row>
    <row r="671" spans="2:9" ht="15" customHeight="1" x14ac:dyDescent="0.2">
      <c r="B671"/>
      <c r="C671" s="14">
        <f>SUBTOTAL(9,C669:C670)</f>
        <v>22</v>
      </c>
      <c r="D671" s="15" t="s">
        <v>528</v>
      </c>
      <c r="E671" s="16">
        <f>SUBTOTAL(9,E669:E670)</f>
        <v>8339</v>
      </c>
      <c r="F671" s="16">
        <f>SUBTOTAL(9,F669:F670)</f>
        <v>428152</v>
      </c>
      <c r="G671" s="16">
        <f>SUBTOTAL(9,G669:G670)</f>
        <v>436491</v>
      </c>
      <c r="H671" s="16">
        <f>SUBTOTAL(9,H669:H670)</f>
        <v>186421.65643999999</v>
      </c>
      <c r="I671" s="16">
        <f>SUBTOTAL(9,I669:I670)</f>
        <v>250069.34356000001</v>
      </c>
    </row>
    <row r="672" spans="2:9" ht="15" customHeight="1" x14ac:dyDescent="0.2">
      <c r="C672" s="17">
        <f>SUBTOTAL(9,C656:C671)</f>
        <v>26</v>
      </c>
      <c r="D672" s="18" t="s">
        <v>529</v>
      </c>
      <c r="E672" s="19">
        <f>SUBTOTAL(9,E656:E671)</f>
        <v>11036</v>
      </c>
      <c r="F672" s="19">
        <f>SUBTOTAL(9,F656:F671)</f>
        <v>1554315</v>
      </c>
      <c r="G672" s="19">
        <f>SUBTOTAL(9,G656:G671)</f>
        <v>1565351</v>
      </c>
      <c r="H672" s="19">
        <f>SUBTOTAL(9,H656:H671)</f>
        <v>785681.23467000003</v>
      </c>
      <c r="I672" s="19">
        <f>SUBTOTAL(9,I656:I671)</f>
        <v>779669.76532999997</v>
      </c>
    </row>
    <row r="673" spans="2:9" ht="27" customHeight="1" x14ac:dyDescent="0.25">
      <c r="B673" s="1"/>
      <c r="C673" s="2"/>
      <c r="D673" s="9" t="s">
        <v>530</v>
      </c>
      <c r="E673" s="1"/>
      <c r="F673" s="1"/>
      <c r="G673" s="1"/>
      <c r="H673" s="1"/>
      <c r="I673" s="1"/>
    </row>
    <row r="674" spans="2:9" ht="15" customHeight="1" x14ac:dyDescent="0.25">
      <c r="B674" s="10">
        <v>470</v>
      </c>
      <c r="C674" s="11"/>
      <c r="D674" s="5" t="s">
        <v>531</v>
      </c>
      <c r="E674" s="12"/>
      <c r="F674" s="1"/>
      <c r="H674" s="1"/>
      <c r="I674" s="1"/>
    </row>
    <row r="675" spans="2:9" x14ac:dyDescent="0.2">
      <c r="B675"/>
      <c r="C675" s="2">
        <v>1</v>
      </c>
      <c r="D675" s="5" t="s">
        <v>21</v>
      </c>
      <c r="E675" s="13">
        <v>17583</v>
      </c>
      <c r="F675" s="13">
        <v>720341</v>
      </c>
      <c r="G675" s="13">
        <v>737924</v>
      </c>
      <c r="H675" s="13">
        <v>353135.35372999997</v>
      </c>
      <c r="I675" s="13">
        <v>384788.64627000003</v>
      </c>
    </row>
    <row r="676" spans="2:9" x14ac:dyDescent="0.2">
      <c r="B676"/>
      <c r="C676" s="2">
        <v>72</v>
      </c>
      <c r="D676" s="5" t="s">
        <v>532</v>
      </c>
      <c r="E676" s="13">
        <v>0</v>
      </c>
      <c r="F676" s="13">
        <v>46029</v>
      </c>
      <c r="G676" s="13">
        <v>46029</v>
      </c>
      <c r="H676" s="13">
        <v>24481.458999999999</v>
      </c>
      <c r="I676" s="13">
        <v>21547.541000000001</v>
      </c>
    </row>
    <row r="677" spans="2:9" ht="15" customHeight="1" x14ac:dyDescent="0.2">
      <c r="B677"/>
      <c r="C677" s="14">
        <f>SUBTOTAL(9,C675:C676)</f>
        <v>73</v>
      </c>
      <c r="D677" s="15" t="s">
        <v>533</v>
      </c>
      <c r="E677" s="16">
        <f>SUBTOTAL(9,E675:E676)</f>
        <v>17583</v>
      </c>
      <c r="F677" s="16">
        <f>SUBTOTAL(9,F675:F676)</f>
        <v>766370</v>
      </c>
      <c r="G677" s="16">
        <f>SUBTOTAL(9,G675:G676)</f>
        <v>783953</v>
      </c>
      <c r="H677" s="16">
        <f>SUBTOTAL(9,H675:H676)</f>
        <v>377616.81272999995</v>
      </c>
      <c r="I677" s="16">
        <f>SUBTOTAL(9,I675:I676)</f>
        <v>406336.18727000005</v>
      </c>
    </row>
    <row r="678" spans="2:9" ht="15" customHeight="1" x14ac:dyDescent="0.25">
      <c r="B678" s="10">
        <v>471</v>
      </c>
      <c r="C678" s="11"/>
      <c r="D678" s="5" t="s">
        <v>534</v>
      </c>
      <c r="E678" s="12"/>
      <c r="F678" s="1"/>
      <c r="H678" s="1"/>
      <c r="I678" s="1"/>
    </row>
    <row r="679" spans="2:9" x14ac:dyDescent="0.2">
      <c r="B679"/>
      <c r="C679" s="2">
        <v>71</v>
      </c>
      <c r="D679" s="5" t="s">
        <v>535</v>
      </c>
      <c r="E679" s="13">
        <v>0</v>
      </c>
      <c r="F679" s="13">
        <v>71516</v>
      </c>
      <c r="G679" s="13">
        <v>71516</v>
      </c>
      <c r="H679" s="13">
        <v>30643.868900000001</v>
      </c>
      <c r="I679" s="13">
        <v>40872.131099999999</v>
      </c>
    </row>
    <row r="680" spans="2:9" x14ac:dyDescent="0.2">
      <c r="B680"/>
      <c r="C680" s="2">
        <v>72</v>
      </c>
      <c r="D680" s="5" t="s">
        <v>536</v>
      </c>
      <c r="E680" s="13">
        <v>0</v>
      </c>
      <c r="F680" s="13">
        <v>57502</v>
      </c>
      <c r="G680" s="13">
        <v>57502</v>
      </c>
      <c r="H680" s="13">
        <v>36228.639490000001</v>
      </c>
      <c r="I680" s="13">
        <v>21273.360509999999</v>
      </c>
    </row>
    <row r="681" spans="2:9" x14ac:dyDescent="0.2">
      <c r="B681"/>
      <c r="C681" s="2">
        <v>73</v>
      </c>
      <c r="D681" s="5" t="s">
        <v>537</v>
      </c>
      <c r="E681" s="13">
        <v>0</v>
      </c>
      <c r="F681" s="13">
        <v>63777</v>
      </c>
      <c r="G681" s="13">
        <v>63777</v>
      </c>
      <c r="H681" s="13">
        <v>13130</v>
      </c>
      <c r="I681" s="13">
        <v>50647</v>
      </c>
    </row>
    <row r="682" spans="2:9" ht="15" customHeight="1" x14ac:dyDescent="0.2">
      <c r="B682"/>
      <c r="C682" s="14">
        <f>SUBTOTAL(9,C679:C681)</f>
        <v>216</v>
      </c>
      <c r="D682" s="15" t="s">
        <v>538</v>
      </c>
      <c r="E682" s="16">
        <f>SUBTOTAL(9,E679:E681)</f>
        <v>0</v>
      </c>
      <c r="F682" s="16">
        <f>SUBTOTAL(9,F679:F681)</f>
        <v>192795</v>
      </c>
      <c r="G682" s="16">
        <f>SUBTOTAL(9,G679:G681)</f>
        <v>192795</v>
      </c>
      <c r="H682" s="16">
        <f>SUBTOTAL(9,H679:H681)</f>
        <v>80002.508390000003</v>
      </c>
      <c r="I682" s="16">
        <f>SUBTOTAL(9,I679:I681)</f>
        <v>112792.49161</v>
      </c>
    </row>
    <row r="683" spans="2:9" ht="15" customHeight="1" x14ac:dyDescent="0.25">
      <c r="B683" s="10">
        <v>472</v>
      </c>
      <c r="C683" s="11"/>
      <c r="D683" s="5" t="s">
        <v>539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21</v>
      </c>
      <c r="E684" s="13">
        <v>0</v>
      </c>
      <c r="F684" s="13">
        <v>30382</v>
      </c>
      <c r="G684" s="13">
        <v>30382</v>
      </c>
      <c r="H684" s="13">
        <v>14374.07019</v>
      </c>
      <c r="I684" s="13">
        <v>16007.92981</v>
      </c>
    </row>
    <row r="685" spans="2:9" x14ac:dyDescent="0.2">
      <c r="B685"/>
      <c r="C685" s="2">
        <v>70</v>
      </c>
      <c r="D685" s="5" t="s">
        <v>540</v>
      </c>
      <c r="E685" s="13">
        <v>0</v>
      </c>
      <c r="F685" s="13">
        <v>361229</v>
      </c>
      <c r="G685" s="13">
        <v>361229</v>
      </c>
      <c r="H685" s="13">
        <v>230758.28982999999</v>
      </c>
      <c r="I685" s="13">
        <v>130470.71017000001</v>
      </c>
    </row>
    <row r="686" spans="2:9" ht="15" customHeight="1" x14ac:dyDescent="0.2">
      <c r="B686"/>
      <c r="C686" s="14">
        <f>SUBTOTAL(9,C684:C685)</f>
        <v>71</v>
      </c>
      <c r="D686" s="15" t="s">
        <v>541</v>
      </c>
      <c r="E686" s="16">
        <f>SUBTOTAL(9,E684:E685)</f>
        <v>0</v>
      </c>
      <c r="F686" s="16">
        <f>SUBTOTAL(9,F684:F685)</f>
        <v>391611</v>
      </c>
      <c r="G686" s="16">
        <f>SUBTOTAL(9,G684:G685)</f>
        <v>391611</v>
      </c>
      <c r="H686" s="16">
        <f>SUBTOTAL(9,H684:H685)</f>
        <v>245132.36001999999</v>
      </c>
      <c r="I686" s="16">
        <f>SUBTOTAL(9,I684:I685)</f>
        <v>146478.63998000001</v>
      </c>
    </row>
    <row r="687" spans="2:9" ht="15" customHeight="1" x14ac:dyDescent="0.25">
      <c r="B687" s="10">
        <v>473</v>
      </c>
      <c r="C687" s="11"/>
      <c r="D687" s="5" t="s">
        <v>542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21</v>
      </c>
      <c r="E688" s="13">
        <v>2121</v>
      </c>
      <c r="F688" s="13">
        <v>39660</v>
      </c>
      <c r="G688" s="13">
        <v>41781</v>
      </c>
      <c r="H688" s="13">
        <v>19437.07821</v>
      </c>
      <c r="I688" s="13">
        <v>22343.92179</v>
      </c>
    </row>
    <row r="689" spans="2:9" ht="15" customHeight="1" x14ac:dyDescent="0.2">
      <c r="B689"/>
      <c r="C689" s="14">
        <f>SUBTOTAL(9,C688:C688)</f>
        <v>1</v>
      </c>
      <c r="D689" s="15" t="s">
        <v>543</v>
      </c>
      <c r="E689" s="16">
        <f>SUBTOTAL(9,E688:E688)</f>
        <v>2121</v>
      </c>
      <c r="F689" s="16">
        <f>SUBTOTAL(9,F688:F688)</f>
        <v>39660</v>
      </c>
      <c r="G689" s="16">
        <f>SUBTOTAL(9,G688:G688)</f>
        <v>41781</v>
      </c>
      <c r="H689" s="16">
        <f>SUBTOTAL(9,H688:H688)</f>
        <v>19437.07821</v>
      </c>
      <c r="I689" s="16">
        <f>SUBTOTAL(9,I688:I688)</f>
        <v>22343.92179</v>
      </c>
    </row>
    <row r="690" spans="2:9" ht="15" customHeight="1" x14ac:dyDescent="0.25">
      <c r="B690" s="10">
        <v>474</v>
      </c>
      <c r="C690" s="11"/>
      <c r="D690" s="5" t="s">
        <v>544</v>
      </c>
      <c r="E690" s="12"/>
      <c r="F690" s="1"/>
      <c r="H690" s="1"/>
      <c r="I690" s="1"/>
    </row>
    <row r="691" spans="2:9" x14ac:dyDescent="0.2">
      <c r="B691"/>
      <c r="C691" s="2">
        <v>1</v>
      </c>
      <c r="D691" s="5" t="s">
        <v>21</v>
      </c>
      <c r="E691" s="13">
        <v>3342</v>
      </c>
      <c r="F691" s="13">
        <v>102988</v>
      </c>
      <c r="G691" s="13">
        <v>106330</v>
      </c>
      <c r="H691" s="13">
        <v>50849.95867</v>
      </c>
      <c r="I691" s="13">
        <v>55480.04133</v>
      </c>
    </row>
    <row r="692" spans="2:9" x14ac:dyDescent="0.2">
      <c r="B692"/>
      <c r="C692" s="2">
        <v>60</v>
      </c>
      <c r="D692" s="5" t="s">
        <v>545</v>
      </c>
      <c r="E692" s="13">
        <v>0</v>
      </c>
      <c r="F692" s="13">
        <v>5661</v>
      </c>
      <c r="G692" s="13">
        <v>5661</v>
      </c>
      <c r="H692" s="13">
        <v>5241</v>
      </c>
      <c r="I692" s="13">
        <v>420</v>
      </c>
    </row>
    <row r="693" spans="2:9" ht="15" customHeight="1" x14ac:dyDescent="0.2">
      <c r="B693"/>
      <c r="C693" s="14">
        <f>SUBTOTAL(9,C691:C692)</f>
        <v>61</v>
      </c>
      <c r="D693" s="15" t="s">
        <v>546</v>
      </c>
      <c r="E693" s="16">
        <f>SUBTOTAL(9,E691:E692)</f>
        <v>3342</v>
      </c>
      <c r="F693" s="16">
        <f>SUBTOTAL(9,F691:F692)</f>
        <v>108649</v>
      </c>
      <c r="G693" s="16">
        <f>SUBTOTAL(9,G691:G692)</f>
        <v>111991</v>
      </c>
      <c r="H693" s="16">
        <f>SUBTOTAL(9,H691:H692)</f>
        <v>56090.95867</v>
      </c>
      <c r="I693" s="16">
        <f>SUBTOTAL(9,I691:I692)</f>
        <v>55900.04133</v>
      </c>
    </row>
    <row r="694" spans="2:9" ht="15" customHeight="1" x14ac:dyDescent="0.25">
      <c r="B694" s="10">
        <v>475</v>
      </c>
      <c r="C694" s="11"/>
      <c r="D694" s="5" t="s">
        <v>547</v>
      </c>
      <c r="E694" s="12"/>
      <c r="F694" s="1"/>
      <c r="H694" s="1"/>
      <c r="I694" s="1"/>
    </row>
    <row r="695" spans="2:9" x14ac:dyDescent="0.2">
      <c r="B695"/>
      <c r="C695" s="2">
        <v>1</v>
      </c>
      <c r="D695" s="5" t="s">
        <v>21</v>
      </c>
      <c r="E695" s="13">
        <v>0</v>
      </c>
      <c r="F695" s="13">
        <v>75232</v>
      </c>
      <c r="G695" s="13">
        <v>75232</v>
      </c>
      <c r="H695" s="13">
        <v>38410.190150000002</v>
      </c>
      <c r="I695" s="13">
        <v>36821.809849999998</v>
      </c>
    </row>
    <row r="696" spans="2:9" x14ac:dyDescent="0.2">
      <c r="B696"/>
      <c r="C696" s="2">
        <v>21</v>
      </c>
      <c r="D696" s="5" t="s">
        <v>31</v>
      </c>
      <c r="E696" s="13">
        <v>10846</v>
      </c>
      <c r="F696" s="13">
        <v>7155</v>
      </c>
      <c r="G696" s="13">
        <v>18001</v>
      </c>
      <c r="H696" s="13">
        <v>2405.2308400000002</v>
      </c>
      <c r="I696" s="13">
        <v>15595.76916</v>
      </c>
    </row>
    <row r="697" spans="2:9" ht="15" customHeight="1" x14ac:dyDescent="0.2">
      <c r="B697"/>
      <c r="C697" s="14">
        <f>SUBTOTAL(9,C695:C696)</f>
        <v>22</v>
      </c>
      <c r="D697" s="15" t="s">
        <v>548</v>
      </c>
      <c r="E697" s="16">
        <f>SUBTOTAL(9,E695:E696)</f>
        <v>10846</v>
      </c>
      <c r="F697" s="16">
        <f>SUBTOTAL(9,F695:F696)</f>
        <v>82387</v>
      </c>
      <c r="G697" s="16">
        <f>SUBTOTAL(9,G695:G696)</f>
        <v>93233</v>
      </c>
      <c r="H697" s="16">
        <f>SUBTOTAL(9,H695:H696)</f>
        <v>40815.420989999999</v>
      </c>
      <c r="I697" s="16">
        <f>SUBTOTAL(9,I695:I696)</f>
        <v>52417.579010000001</v>
      </c>
    </row>
    <row r="698" spans="2:9" ht="15" customHeight="1" x14ac:dyDescent="0.2">
      <c r="C698" s="17">
        <f>SUBTOTAL(9,C674:C697)</f>
        <v>444</v>
      </c>
      <c r="D698" s="18" t="s">
        <v>549</v>
      </c>
      <c r="E698" s="19">
        <f>SUBTOTAL(9,E674:E697)</f>
        <v>33892</v>
      </c>
      <c r="F698" s="19">
        <f>SUBTOTAL(9,F674:F697)</f>
        <v>1581472</v>
      </c>
      <c r="G698" s="19">
        <f>SUBTOTAL(9,G674:G697)</f>
        <v>1615364</v>
      </c>
      <c r="H698" s="19">
        <f>SUBTOTAL(9,H674:H697)</f>
        <v>819095.13900999993</v>
      </c>
      <c r="I698" s="19">
        <f>SUBTOTAL(9,I674:I697)</f>
        <v>796268.86099000007</v>
      </c>
    </row>
    <row r="699" spans="2:9" ht="27" customHeight="1" x14ac:dyDescent="0.25">
      <c r="B699" s="1"/>
      <c r="C699" s="2"/>
      <c r="D699" s="9" t="s">
        <v>550</v>
      </c>
      <c r="E699" s="1"/>
      <c r="F699" s="1"/>
      <c r="G699" s="1"/>
      <c r="H699" s="1"/>
      <c r="I699" s="1"/>
    </row>
    <row r="700" spans="2:9" ht="15" customHeight="1" x14ac:dyDescent="0.25">
      <c r="B700" s="10">
        <v>480</v>
      </c>
      <c r="C700" s="11"/>
      <c r="D700" s="5" t="s">
        <v>551</v>
      </c>
      <c r="E700" s="12"/>
      <c r="F700" s="1"/>
      <c r="H700" s="1"/>
      <c r="I700" s="1"/>
    </row>
    <row r="701" spans="2:9" x14ac:dyDescent="0.2">
      <c r="B701"/>
      <c r="C701" s="2">
        <v>50</v>
      </c>
      <c r="D701" s="5" t="s">
        <v>269</v>
      </c>
      <c r="E701" s="13">
        <v>0</v>
      </c>
      <c r="F701" s="13">
        <v>312895</v>
      </c>
      <c r="G701" s="13">
        <v>312895</v>
      </c>
      <c r="H701" s="13">
        <v>0</v>
      </c>
      <c r="I701" s="13">
        <v>312895</v>
      </c>
    </row>
    <row r="702" spans="2:9" ht="15" customHeight="1" x14ac:dyDescent="0.2">
      <c r="B702"/>
      <c r="C702" s="14">
        <f>SUBTOTAL(9,C701:C701)</f>
        <v>50</v>
      </c>
      <c r="D702" s="15" t="s">
        <v>552</v>
      </c>
      <c r="E702" s="16">
        <f>SUBTOTAL(9,E701:E701)</f>
        <v>0</v>
      </c>
      <c r="F702" s="16">
        <f>SUBTOTAL(9,F701:F701)</f>
        <v>312895</v>
      </c>
      <c r="G702" s="16">
        <f>SUBTOTAL(9,G701:G701)</f>
        <v>312895</v>
      </c>
      <c r="H702" s="16">
        <f>SUBTOTAL(9,H701:H701)</f>
        <v>0</v>
      </c>
      <c r="I702" s="16">
        <f>SUBTOTAL(9,I701:I701)</f>
        <v>312895</v>
      </c>
    </row>
    <row r="703" spans="2:9" ht="15" customHeight="1" x14ac:dyDescent="0.2">
      <c r="C703" s="17">
        <f>SUBTOTAL(9,C700:C702)</f>
        <v>50</v>
      </c>
      <c r="D703" s="18" t="s">
        <v>553</v>
      </c>
      <c r="E703" s="19">
        <f>SUBTOTAL(9,E700:E702)</f>
        <v>0</v>
      </c>
      <c r="F703" s="19">
        <f>SUBTOTAL(9,F700:F702)</f>
        <v>312895</v>
      </c>
      <c r="G703" s="19">
        <f>SUBTOTAL(9,G700:G702)</f>
        <v>312895</v>
      </c>
      <c r="H703" s="19">
        <f>SUBTOTAL(9,H700:H702)</f>
        <v>0</v>
      </c>
      <c r="I703" s="19">
        <f>SUBTOTAL(9,I700:I702)</f>
        <v>312895</v>
      </c>
    </row>
    <row r="704" spans="2:9" ht="27" customHeight="1" x14ac:dyDescent="0.25">
      <c r="B704" s="1"/>
      <c r="C704" s="2"/>
      <c r="D704" s="9" t="s">
        <v>554</v>
      </c>
      <c r="E704" s="1"/>
      <c r="F704" s="1"/>
      <c r="G704" s="1"/>
      <c r="H704" s="1"/>
      <c r="I704" s="1"/>
    </row>
    <row r="705" spans="2:9" ht="15" customHeight="1" x14ac:dyDescent="0.25">
      <c r="B705" s="10">
        <v>490</v>
      </c>
      <c r="C705" s="11"/>
      <c r="D705" s="5" t="s">
        <v>555</v>
      </c>
      <c r="E705" s="12"/>
      <c r="F705" s="1"/>
      <c r="H705" s="1"/>
      <c r="I705" s="1"/>
    </row>
    <row r="706" spans="2:9" x14ac:dyDescent="0.2">
      <c r="B706"/>
      <c r="C706" s="2">
        <v>1</v>
      </c>
      <c r="D706" s="5" t="s">
        <v>21</v>
      </c>
      <c r="E706" s="13">
        <v>7360</v>
      </c>
      <c r="F706" s="13">
        <v>1219051</v>
      </c>
      <c r="G706" s="13">
        <v>1226411</v>
      </c>
      <c r="H706" s="13">
        <v>577080.54501</v>
      </c>
      <c r="I706" s="13">
        <v>649330.45499</v>
      </c>
    </row>
    <row r="707" spans="2:9" x14ac:dyDescent="0.2">
      <c r="B707"/>
      <c r="C707" s="2">
        <v>21</v>
      </c>
      <c r="D707" s="5" t="s">
        <v>556</v>
      </c>
      <c r="E707" s="13">
        <v>0</v>
      </c>
      <c r="F707" s="13">
        <v>5767834</v>
      </c>
      <c r="G707" s="13">
        <v>5767834</v>
      </c>
      <c r="H707" s="13">
        <v>3137249.12451</v>
      </c>
      <c r="I707" s="13">
        <v>2630584.87549</v>
      </c>
    </row>
    <row r="708" spans="2:9" x14ac:dyDescent="0.2">
      <c r="B708"/>
      <c r="C708" s="2">
        <v>22</v>
      </c>
      <c r="D708" s="5" t="s">
        <v>557</v>
      </c>
      <c r="E708" s="13">
        <v>0</v>
      </c>
      <c r="F708" s="13">
        <v>90589</v>
      </c>
      <c r="G708" s="13">
        <v>90589</v>
      </c>
      <c r="H708" s="13">
        <v>38644.18662</v>
      </c>
      <c r="I708" s="13">
        <v>51944.81338</v>
      </c>
    </row>
    <row r="709" spans="2:9" x14ac:dyDescent="0.2">
      <c r="B709"/>
      <c r="C709" s="2">
        <v>23</v>
      </c>
      <c r="D709" s="5" t="s">
        <v>558</v>
      </c>
      <c r="E709" s="13">
        <v>81</v>
      </c>
      <c r="F709" s="13">
        <v>4237</v>
      </c>
      <c r="G709" s="13">
        <v>4318</v>
      </c>
      <c r="H709" s="13">
        <v>1304.96568</v>
      </c>
      <c r="I709" s="13">
        <v>3013.0343200000002</v>
      </c>
    </row>
    <row r="710" spans="2:9" x14ac:dyDescent="0.2">
      <c r="B710"/>
      <c r="C710" s="2">
        <v>60</v>
      </c>
      <c r="D710" s="5" t="s">
        <v>559</v>
      </c>
      <c r="E710" s="13">
        <v>0</v>
      </c>
      <c r="F710" s="13">
        <v>706695</v>
      </c>
      <c r="G710" s="13">
        <v>706695</v>
      </c>
      <c r="H710" s="13">
        <v>228716.42129</v>
      </c>
      <c r="I710" s="13">
        <v>477978.57870999997</v>
      </c>
    </row>
    <row r="711" spans="2:9" x14ac:dyDescent="0.2">
      <c r="B711"/>
      <c r="C711" s="2">
        <v>70</v>
      </c>
      <c r="D711" s="5" t="s">
        <v>560</v>
      </c>
      <c r="E711" s="13">
        <v>0</v>
      </c>
      <c r="F711" s="13">
        <v>720018</v>
      </c>
      <c r="G711" s="13">
        <v>720018</v>
      </c>
      <c r="H711" s="13">
        <v>365562.86862000002</v>
      </c>
      <c r="I711" s="13">
        <v>354455.13137999998</v>
      </c>
    </row>
    <row r="712" spans="2:9" x14ac:dyDescent="0.2">
      <c r="B712"/>
      <c r="C712" s="2">
        <v>71</v>
      </c>
      <c r="D712" s="5" t="s">
        <v>561</v>
      </c>
      <c r="E712" s="13">
        <v>0</v>
      </c>
      <c r="F712" s="13">
        <v>63119</v>
      </c>
      <c r="G712" s="13">
        <v>63119</v>
      </c>
      <c r="H712" s="13">
        <v>37515.341</v>
      </c>
      <c r="I712" s="13">
        <v>25603.659</v>
      </c>
    </row>
    <row r="713" spans="2:9" x14ac:dyDescent="0.2">
      <c r="B713"/>
      <c r="C713" s="2">
        <v>72</v>
      </c>
      <c r="D713" s="5" t="s">
        <v>562</v>
      </c>
      <c r="E713" s="13">
        <v>34508</v>
      </c>
      <c r="F713" s="13">
        <v>119254</v>
      </c>
      <c r="G713" s="13">
        <v>153762</v>
      </c>
      <c r="H713" s="13">
        <v>41767.173349999997</v>
      </c>
      <c r="I713" s="13">
        <v>111994.82665</v>
      </c>
    </row>
    <row r="714" spans="2:9" x14ac:dyDescent="0.2">
      <c r="B714"/>
      <c r="C714" s="2">
        <v>73</v>
      </c>
      <c r="D714" s="5" t="s">
        <v>563</v>
      </c>
      <c r="E714" s="13">
        <v>0</v>
      </c>
      <c r="F714" s="13">
        <v>20425</v>
      </c>
      <c r="G714" s="13">
        <v>20425</v>
      </c>
      <c r="H714" s="13">
        <v>12800</v>
      </c>
      <c r="I714" s="13">
        <v>7625</v>
      </c>
    </row>
    <row r="715" spans="2:9" x14ac:dyDescent="0.2">
      <c r="B715"/>
      <c r="C715" s="2">
        <v>75</v>
      </c>
      <c r="D715" s="5" t="s">
        <v>564</v>
      </c>
      <c r="E715" s="13">
        <v>1226</v>
      </c>
      <c r="F715" s="13">
        <v>20672</v>
      </c>
      <c r="G715" s="13">
        <v>21898</v>
      </c>
      <c r="H715" s="13">
        <v>1270.55672</v>
      </c>
      <c r="I715" s="13">
        <v>20627.44328</v>
      </c>
    </row>
    <row r="716" spans="2:9" ht="15" customHeight="1" x14ac:dyDescent="0.2">
      <c r="B716"/>
      <c r="C716" s="14">
        <f>SUBTOTAL(9,C706:C715)</f>
        <v>488</v>
      </c>
      <c r="D716" s="15" t="s">
        <v>565</v>
      </c>
      <c r="E716" s="16">
        <f>SUBTOTAL(9,E706:E715)</f>
        <v>43175</v>
      </c>
      <c r="F716" s="16">
        <f>SUBTOTAL(9,F706:F715)</f>
        <v>8731894</v>
      </c>
      <c r="G716" s="16">
        <f>SUBTOTAL(9,G706:G715)</f>
        <v>8775069</v>
      </c>
      <c r="H716" s="16">
        <f>SUBTOTAL(9,H706:H715)</f>
        <v>4441911.1827999996</v>
      </c>
      <c r="I716" s="16">
        <f>SUBTOTAL(9,I706:I715)</f>
        <v>4333157.8172000004</v>
      </c>
    </row>
    <row r="717" spans="2:9" ht="15" customHeight="1" x14ac:dyDescent="0.25">
      <c r="B717" s="10">
        <v>491</v>
      </c>
      <c r="C717" s="11"/>
      <c r="D717" s="5" t="s">
        <v>566</v>
      </c>
      <c r="E717" s="12"/>
      <c r="F717" s="1"/>
      <c r="H717" s="1"/>
      <c r="I717" s="1"/>
    </row>
    <row r="718" spans="2:9" x14ac:dyDescent="0.2">
      <c r="B718"/>
      <c r="C718" s="2">
        <v>1</v>
      </c>
      <c r="D718" s="5" t="s">
        <v>567</v>
      </c>
      <c r="E718" s="13">
        <v>13398</v>
      </c>
      <c r="F718" s="13">
        <v>265090</v>
      </c>
      <c r="G718" s="13">
        <v>278488</v>
      </c>
      <c r="H718" s="13">
        <v>131048.24519</v>
      </c>
      <c r="I718" s="13">
        <v>147439.75481000001</v>
      </c>
    </row>
    <row r="719" spans="2:9" x14ac:dyDescent="0.2">
      <c r="B719"/>
      <c r="C719" s="2">
        <v>21</v>
      </c>
      <c r="D719" s="5" t="s">
        <v>568</v>
      </c>
      <c r="E719" s="13">
        <v>0</v>
      </c>
      <c r="F719" s="13">
        <v>8577</v>
      </c>
      <c r="G719" s="13">
        <v>8577</v>
      </c>
      <c r="H719" s="13">
        <v>3908.6430099999998</v>
      </c>
      <c r="I719" s="13">
        <v>4668.3569900000002</v>
      </c>
    </row>
    <row r="720" spans="2:9" ht="15" customHeight="1" x14ac:dyDescent="0.2">
      <c r="B720"/>
      <c r="C720" s="14">
        <f>SUBTOTAL(9,C718:C719)</f>
        <v>22</v>
      </c>
      <c r="D720" s="15" t="s">
        <v>569</v>
      </c>
      <c r="E720" s="16">
        <f>SUBTOTAL(9,E718:E719)</f>
        <v>13398</v>
      </c>
      <c r="F720" s="16">
        <f>SUBTOTAL(9,F718:F719)</f>
        <v>273667</v>
      </c>
      <c r="G720" s="16">
        <f>SUBTOTAL(9,G718:G719)</f>
        <v>287065</v>
      </c>
      <c r="H720" s="16">
        <f>SUBTOTAL(9,H718:H719)</f>
        <v>134956.88819999999</v>
      </c>
      <c r="I720" s="16">
        <f>SUBTOTAL(9,I718:I719)</f>
        <v>152108.11180000001</v>
      </c>
    </row>
    <row r="721" spans="2:9" ht="15" customHeight="1" x14ac:dyDescent="0.2">
      <c r="C721" s="17">
        <f>SUBTOTAL(9,C705:C720)</f>
        <v>510</v>
      </c>
      <c r="D721" s="18" t="s">
        <v>570</v>
      </c>
      <c r="E721" s="19">
        <f>SUBTOTAL(9,E705:E720)</f>
        <v>56573</v>
      </c>
      <c r="F721" s="19">
        <f>SUBTOTAL(9,F705:F720)</f>
        <v>9005561</v>
      </c>
      <c r="G721" s="19">
        <f>SUBTOTAL(9,G705:G720)</f>
        <v>9062134</v>
      </c>
      <c r="H721" s="19">
        <f>SUBTOTAL(9,H705:H720)</f>
        <v>4576868.0709999995</v>
      </c>
      <c r="I721" s="19">
        <f>SUBTOTAL(9,I705:I720)</f>
        <v>4485265.9290000005</v>
      </c>
    </row>
    <row r="722" spans="2:9" ht="27" customHeight="1" x14ac:dyDescent="0.25">
      <c r="B722" s="1"/>
      <c r="C722" s="2"/>
      <c r="D722" s="9" t="s">
        <v>571</v>
      </c>
      <c r="E722" s="1"/>
      <c r="F722" s="1"/>
      <c r="G722" s="1"/>
      <c r="H722" s="1"/>
      <c r="I722" s="1"/>
    </row>
    <row r="723" spans="2:9" ht="15" customHeight="1" x14ac:dyDescent="0.25">
      <c r="B723" s="10">
        <v>495</v>
      </c>
      <c r="C723" s="11"/>
      <c r="D723" s="5" t="s">
        <v>572</v>
      </c>
      <c r="E723" s="12"/>
      <c r="F723" s="1"/>
      <c r="H723" s="1"/>
      <c r="I723" s="1"/>
    </row>
    <row r="724" spans="2:9" x14ac:dyDescent="0.2">
      <c r="B724"/>
      <c r="C724" s="2">
        <v>1</v>
      </c>
      <c r="D724" s="5" t="s">
        <v>21</v>
      </c>
      <c r="E724" s="13">
        <v>1004</v>
      </c>
      <c r="F724" s="13">
        <v>252251</v>
      </c>
      <c r="G724" s="13">
        <v>253255</v>
      </c>
      <c r="H724" s="13">
        <v>2054</v>
      </c>
      <c r="I724" s="13">
        <v>251201</v>
      </c>
    </row>
    <row r="725" spans="2:9" ht="15" customHeight="1" x14ac:dyDescent="0.2">
      <c r="B725"/>
      <c r="C725" s="14">
        <f>SUBTOTAL(9,C724:C724)</f>
        <v>1</v>
      </c>
      <c r="D725" s="15" t="s">
        <v>573</v>
      </c>
      <c r="E725" s="16">
        <f>SUBTOTAL(9,E724:E724)</f>
        <v>1004</v>
      </c>
      <c r="F725" s="16">
        <f>SUBTOTAL(9,F724:F724)</f>
        <v>252251</v>
      </c>
      <c r="G725" s="16">
        <f>SUBTOTAL(9,G724:G724)</f>
        <v>253255</v>
      </c>
      <c r="H725" s="16">
        <f>SUBTOTAL(9,H724:H724)</f>
        <v>2054</v>
      </c>
      <c r="I725" s="16">
        <f>SUBTOTAL(9,I724:I724)</f>
        <v>251201</v>
      </c>
    </row>
    <row r="726" spans="2:9" ht="15" customHeight="1" x14ac:dyDescent="0.25">
      <c r="B726" s="10">
        <v>496</v>
      </c>
      <c r="C726" s="11"/>
      <c r="D726" s="5" t="s">
        <v>574</v>
      </c>
      <c r="E726" s="12"/>
      <c r="F726" s="1"/>
      <c r="H726" s="1"/>
      <c r="I726" s="1"/>
    </row>
    <row r="727" spans="2:9" x14ac:dyDescent="0.2">
      <c r="B727"/>
      <c r="C727" s="2">
        <v>21</v>
      </c>
      <c r="D727" s="5" t="s">
        <v>558</v>
      </c>
      <c r="E727" s="13">
        <v>6853</v>
      </c>
      <c r="F727" s="13">
        <v>40436</v>
      </c>
      <c r="G727" s="13">
        <v>47289</v>
      </c>
      <c r="H727" s="13">
        <v>804.71</v>
      </c>
      <c r="I727" s="13">
        <v>46484.29</v>
      </c>
    </row>
    <row r="728" spans="2:9" x14ac:dyDescent="0.2">
      <c r="B728"/>
      <c r="C728" s="2">
        <v>45</v>
      </c>
      <c r="D728" s="5" t="s">
        <v>32</v>
      </c>
      <c r="E728" s="13">
        <v>4355</v>
      </c>
      <c r="F728" s="13">
        <v>48780</v>
      </c>
      <c r="G728" s="13">
        <v>53135</v>
      </c>
      <c r="H728" s="13">
        <v>47.85</v>
      </c>
      <c r="I728" s="13">
        <v>53087.15</v>
      </c>
    </row>
    <row r="729" spans="2:9" x14ac:dyDescent="0.2">
      <c r="B729"/>
      <c r="C729" s="2">
        <v>50</v>
      </c>
      <c r="D729" s="5" t="s">
        <v>575</v>
      </c>
      <c r="E729" s="13">
        <v>0</v>
      </c>
      <c r="F729" s="13">
        <v>6939</v>
      </c>
      <c r="G729" s="13">
        <v>6939</v>
      </c>
      <c r="H729" s="13">
        <v>0</v>
      </c>
      <c r="I729" s="13">
        <v>6939</v>
      </c>
    </row>
    <row r="730" spans="2:9" x14ac:dyDescent="0.2">
      <c r="B730"/>
      <c r="C730" s="2">
        <v>60</v>
      </c>
      <c r="D730" s="5" t="s">
        <v>576</v>
      </c>
      <c r="E730" s="13">
        <v>4036</v>
      </c>
      <c r="F730" s="13">
        <v>10046310</v>
      </c>
      <c r="G730" s="13">
        <v>10050346</v>
      </c>
      <c r="H730" s="13">
        <v>0</v>
      </c>
      <c r="I730" s="13">
        <v>10050346</v>
      </c>
    </row>
    <row r="731" spans="2:9" x14ac:dyDescent="0.2">
      <c r="B731"/>
      <c r="C731" s="2">
        <v>61</v>
      </c>
      <c r="D731" s="5" t="s">
        <v>577</v>
      </c>
      <c r="E731" s="13">
        <v>0</v>
      </c>
      <c r="F731" s="13">
        <v>763136</v>
      </c>
      <c r="G731" s="13">
        <v>763136</v>
      </c>
      <c r="H731" s="13">
        <v>0</v>
      </c>
      <c r="I731" s="13">
        <v>763136</v>
      </c>
    </row>
    <row r="732" spans="2:9" x14ac:dyDescent="0.2">
      <c r="B732"/>
      <c r="C732" s="2">
        <v>62</v>
      </c>
      <c r="D732" s="5" t="s">
        <v>578</v>
      </c>
      <c r="E732" s="13">
        <v>0</v>
      </c>
      <c r="F732" s="13">
        <v>198157</v>
      </c>
      <c r="G732" s="13">
        <v>198157</v>
      </c>
      <c r="H732" s="13">
        <v>0</v>
      </c>
      <c r="I732" s="13">
        <v>198157</v>
      </c>
    </row>
    <row r="733" spans="2:9" x14ac:dyDescent="0.2">
      <c r="B733"/>
      <c r="C733" s="2">
        <v>70</v>
      </c>
      <c r="D733" s="5" t="s">
        <v>579</v>
      </c>
      <c r="E733" s="13">
        <v>0</v>
      </c>
      <c r="F733" s="13">
        <v>2047</v>
      </c>
      <c r="G733" s="13">
        <v>2047</v>
      </c>
      <c r="H733" s="13">
        <v>0</v>
      </c>
      <c r="I733" s="13">
        <v>2047</v>
      </c>
    </row>
    <row r="734" spans="2:9" x14ac:dyDescent="0.2">
      <c r="B734"/>
      <c r="C734" s="2">
        <v>71</v>
      </c>
      <c r="D734" s="5" t="s">
        <v>580</v>
      </c>
      <c r="E734" s="13">
        <v>0</v>
      </c>
      <c r="F734" s="13">
        <v>83708</v>
      </c>
      <c r="G734" s="13">
        <v>83708</v>
      </c>
      <c r="H734" s="13">
        <v>0</v>
      </c>
      <c r="I734" s="13">
        <v>83708</v>
      </c>
    </row>
    <row r="735" spans="2:9" x14ac:dyDescent="0.2">
      <c r="B735"/>
      <c r="C735" s="2">
        <v>72</v>
      </c>
      <c r="D735" s="5" t="s">
        <v>581</v>
      </c>
      <c r="E735" s="13">
        <v>0</v>
      </c>
      <c r="F735" s="13">
        <v>2577</v>
      </c>
      <c r="G735" s="13">
        <v>2577</v>
      </c>
      <c r="H735" s="13">
        <v>0</v>
      </c>
      <c r="I735" s="13">
        <v>2577</v>
      </c>
    </row>
    <row r="736" spans="2:9" x14ac:dyDescent="0.2">
      <c r="B736"/>
      <c r="C736" s="2">
        <v>73</v>
      </c>
      <c r="D736" s="5" t="s">
        <v>269</v>
      </c>
      <c r="E736" s="13">
        <v>0</v>
      </c>
      <c r="F736" s="13">
        <v>8371</v>
      </c>
      <c r="G736" s="13">
        <v>8371</v>
      </c>
      <c r="H736" s="13">
        <v>0</v>
      </c>
      <c r="I736" s="13">
        <v>8371</v>
      </c>
    </row>
    <row r="737" spans="2:9" ht="15" customHeight="1" x14ac:dyDescent="0.2">
      <c r="B737"/>
      <c r="C737" s="14">
        <f>SUBTOTAL(9,C727:C736)</f>
        <v>585</v>
      </c>
      <c r="D737" s="15" t="s">
        <v>582</v>
      </c>
      <c r="E737" s="16">
        <f>SUBTOTAL(9,E727:E736)</f>
        <v>15244</v>
      </c>
      <c r="F737" s="16">
        <f>SUBTOTAL(9,F727:F736)</f>
        <v>11200461</v>
      </c>
      <c r="G737" s="16">
        <f>SUBTOTAL(9,G727:G736)</f>
        <v>11215705</v>
      </c>
      <c r="H737" s="16">
        <f>SUBTOTAL(9,H727:H736)</f>
        <v>852.56000000000006</v>
      </c>
      <c r="I737" s="16">
        <f>SUBTOTAL(9,I727:I736)</f>
        <v>11214852.439999999</v>
      </c>
    </row>
    <row r="738" spans="2:9" ht="15" customHeight="1" x14ac:dyDescent="0.25">
      <c r="B738" s="10">
        <v>497</v>
      </c>
      <c r="C738" s="11"/>
      <c r="D738" s="5" t="s">
        <v>583</v>
      </c>
      <c r="E738" s="12"/>
      <c r="F738" s="1"/>
      <c r="H738" s="1"/>
      <c r="I738" s="1"/>
    </row>
    <row r="739" spans="2:9" x14ac:dyDescent="0.2">
      <c r="B739"/>
      <c r="C739" s="2">
        <v>21</v>
      </c>
      <c r="D739" s="5" t="s">
        <v>584</v>
      </c>
      <c r="E739" s="13">
        <v>1654</v>
      </c>
      <c r="F739" s="13">
        <v>37568</v>
      </c>
      <c r="G739" s="13">
        <v>39222</v>
      </c>
      <c r="H739" s="13">
        <v>0</v>
      </c>
      <c r="I739" s="13">
        <v>39222</v>
      </c>
    </row>
    <row r="740" spans="2:9" x14ac:dyDescent="0.2">
      <c r="B740"/>
      <c r="C740" s="2">
        <v>22</v>
      </c>
      <c r="D740" s="5" t="s">
        <v>585</v>
      </c>
      <c r="E740" s="13">
        <v>0</v>
      </c>
      <c r="F740" s="13">
        <v>13782</v>
      </c>
      <c r="G740" s="13">
        <v>13782</v>
      </c>
      <c r="H740" s="13">
        <v>0</v>
      </c>
      <c r="I740" s="13">
        <v>13782</v>
      </c>
    </row>
    <row r="741" spans="2:9" x14ac:dyDescent="0.2">
      <c r="B741"/>
      <c r="C741" s="2">
        <v>60</v>
      </c>
      <c r="D741" s="5" t="s">
        <v>586</v>
      </c>
      <c r="E741" s="13">
        <v>0</v>
      </c>
      <c r="F741" s="13">
        <v>2371113</v>
      </c>
      <c r="G741" s="13">
        <v>2371113</v>
      </c>
      <c r="H741" s="13">
        <v>0</v>
      </c>
      <c r="I741" s="13">
        <v>2371113</v>
      </c>
    </row>
    <row r="742" spans="2:9" ht="15" customHeight="1" x14ac:dyDescent="0.2">
      <c r="B742"/>
      <c r="C742" s="14">
        <f>SUBTOTAL(9,C739:C741)</f>
        <v>103</v>
      </c>
      <c r="D742" s="15" t="s">
        <v>587</v>
      </c>
      <c r="E742" s="16">
        <f>SUBTOTAL(9,E739:E741)</f>
        <v>1654</v>
      </c>
      <c r="F742" s="16">
        <f>SUBTOTAL(9,F739:F741)</f>
        <v>2422463</v>
      </c>
      <c r="G742" s="16">
        <f>SUBTOTAL(9,G739:G741)</f>
        <v>2424117</v>
      </c>
      <c r="H742" s="16">
        <f>SUBTOTAL(9,H739:H741)</f>
        <v>0</v>
      </c>
      <c r="I742" s="16">
        <f>SUBTOTAL(9,I739:I741)</f>
        <v>2424117</v>
      </c>
    </row>
    <row r="743" spans="2:9" ht="15" customHeight="1" x14ac:dyDescent="0.2">
      <c r="C743" s="17">
        <f>SUBTOTAL(9,C723:C742)</f>
        <v>689</v>
      </c>
      <c r="D743" s="18" t="s">
        <v>588</v>
      </c>
      <c r="E743" s="19">
        <f>SUBTOTAL(9,E723:E742)</f>
        <v>17902</v>
      </c>
      <c r="F743" s="19">
        <f>SUBTOTAL(9,F723:F742)</f>
        <v>13875175</v>
      </c>
      <c r="G743" s="19">
        <f>SUBTOTAL(9,G723:G742)</f>
        <v>13893077</v>
      </c>
      <c r="H743" s="19">
        <f>SUBTOTAL(9,H723:H742)</f>
        <v>2906.56</v>
      </c>
      <c r="I743" s="19">
        <f>SUBTOTAL(9,I723:I742)</f>
        <v>13890170.439999999</v>
      </c>
    </row>
    <row r="744" spans="2:9" ht="15" customHeight="1" x14ac:dyDescent="0.2">
      <c r="C744" s="17">
        <f>SUBTOTAL(9,C566:C743)</f>
        <v>2938</v>
      </c>
      <c r="D744" s="18" t="s">
        <v>589</v>
      </c>
      <c r="E744" s="19">
        <f>SUBTOTAL(9,E566:E743)</f>
        <v>711938</v>
      </c>
      <c r="F744" s="19">
        <f>SUBTOTAL(9,F566:F743)</f>
        <v>54449694</v>
      </c>
      <c r="G744" s="19">
        <f>SUBTOTAL(9,G566:G743)</f>
        <v>55161632</v>
      </c>
      <c r="H744" s="19">
        <f>SUBTOTAL(9,H566:H743)</f>
        <v>19167321.338070001</v>
      </c>
      <c r="I744" s="19">
        <f>SUBTOTAL(9,I566:I743)</f>
        <v>35994310.661929995</v>
      </c>
    </row>
    <row r="745" spans="2:9" x14ac:dyDescent="0.2">
      <c r="C745" s="17"/>
      <c r="D745" s="20"/>
      <c r="E745" s="21"/>
      <c r="F745" s="21"/>
      <c r="G745" s="21"/>
      <c r="H745" s="21"/>
      <c r="I745" s="21"/>
    </row>
    <row r="746" spans="2:9" ht="15" customHeight="1" x14ac:dyDescent="0.2">
      <c r="B746" s="1"/>
      <c r="C746" s="2"/>
      <c r="D746" s="3" t="s">
        <v>590</v>
      </c>
      <c r="E746" s="1"/>
      <c r="F746" s="1"/>
      <c r="G746" s="1"/>
      <c r="H746" s="1"/>
      <c r="I746" s="1"/>
    </row>
    <row r="747" spans="2:9" ht="27" customHeight="1" x14ac:dyDescent="0.25">
      <c r="B747" s="1"/>
      <c r="C747" s="2"/>
      <c r="D747" s="9" t="s">
        <v>591</v>
      </c>
      <c r="E747" s="1"/>
      <c r="F747" s="1"/>
      <c r="G747" s="1"/>
      <c r="H747" s="1"/>
      <c r="I747" s="1"/>
    </row>
    <row r="748" spans="2:9" ht="15" customHeight="1" x14ac:dyDescent="0.25">
      <c r="B748" s="10">
        <v>500</v>
      </c>
      <c r="C748" s="11"/>
      <c r="D748" s="5" t="s">
        <v>592</v>
      </c>
      <c r="E748" s="12"/>
      <c r="F748" s="1"/>
      <c r="H748" s="1"/>
      <c r="I748" s="1"/>
    </row>
    <row r="749" spans="2:9" x14ac:dyDescent="0.2">
      <c r="B749"/>
      <c r="C749" s="2">
        <v>1</v>
      </c>
      <c r="D749" s="5" t="s">
        <v>21</v>
      </c>
      <c r="E749" s="13">
        <v>17647</v>
      </c>
      <c r="F749" s="13">
        <v>349667</v>
      </c>
      <c r="G749" s="13">
        <v>367314</v>
      </c>
      <c r="H749" s="13">
        <v>174748.36859999999</v>
      </c>
      <c r="I749" s="13">
        <v>192565.63140000001</v>
      </c>
    </row>
    <row r="750" spans="2:9" x14ac:dyDescent="0.2">
      <c r="B750"/>
      <c r="C750" s="2">
        <v>21</v>
      </c>
      <c r="D750" s="5" t="s">
        <v>31</v>
      </c>
      <c r="E750" s="13">
        <v>37973</v>
      </c>
      <c r="F750" s="13">
        <v>76092</v>
      </c>
      <c r="G750" s="13">
        <v>114065</v>
      </c>
      <c r="H750" s="13">
        <v>28919.684310000001</v>
      </c>
      <c r="I750" s="13">
        <v>85145.315690000003</v>
      </c>
    </row>
    <row r="751" spans="2:9" x14ac:dyDescent="0.2">
      <c r="B751"/>
      <c r="C751" s="2">
        <v>22</v>
      </c>
      <c r="D751" s="5" t="s">
        <v>138</v>
      </c>
      <c r="E751" s="13">
        <v>1389</v>
      </c>
      <c r="F751" s="13">
        <v>6825</v>
      </c>
      <c r="G751" s="13">
        <v>8214</v>
      </c>
      <c r="H751" s="13">
        <v>1000.908</v>
      </c>
      <c r="I751" s="13">
        <v>7213.0919999999996</v>
      </c>
    </row>
    <row r="752" spans="2:9" x14ac:dyDescent="0.2">
      <c r="B752"/>
      <c r="C752" s="2">
        <v>50</v>
      </c>
      <c r="D752" s="5" t="s">
        <v>593</v>
      </c>
      <c r="E752" s="13">
        <v>0</v>
      </c>
      <c r="F752" s="13">
        <v>66084</v>
      </c>
      <c r="G752" s="13">
        <v>66084</v>
      </c>
      <c r="H752" s="13">
        <v>33042</v>
      </c>
      <c r="I752" s="13">
        <v>33042</v>
      </c>
    </row>
    <row r="753" spans="2:9" ht="15" customHeight="1" x14ac:dyDescent="0.2">
      <c r="B753"/>
      <c r="C753" s="14">
        <f>SUBTOTAL(9,C749:C752)</f>
        <v>94</v>
      </c>
      <c r="D753" s="15" t="s">
        <v>594</v>
      </c>
      <c r="E753" s="16">
        <f>SUBTOTAL(9,E749:E752)</f>
        <v>57009</v>
      </c>
      <c r="F753" s="16">
        <f>SUBTOTAL(9,F749:F752)</f>
        <v>498668</v>
      </c>
      <c r="G753" s="16">
        <f>SUBTOTAL(9,G749:G752)</f>
        <v>555677</v>
      </c>
      <c r="H753" s="16">
        <f>SUBTOTAL(9,H749:H752)</f>
        <v>237710.96090999999</v>
      </c>
      <c r="I753" s="16">
        <f>SUBTOTAL(9,I749:I752)</f>
        <v>317966.03909000003</v>
      </c>
    </row>
    <row r="754" spans="2:9" ht="15" customHeight="1" x14ac:dyDescent="0.25">
      <c r="B754" s="10">
        <v>502</v>
      </c>
      <c r="C754" s="11"/>
      <c r="D754" s="5" t="s">
        <v>595</v>
      </c>
      <c r="E754" s="12"/>
      <c r="F754" s="1"/>
      <c r="H754" s="1"/>
      <c r="I754" s="1"/>
    </row>
    <row r="755" spans="2:9" x14ac:dyDescent="0.2">
      <c r="B755"/>
      <c r="C755" s="2">
        <v>21</v>
      </c>
      <c r="D755" s="5" t="s">
        <v>596</v>
      </c>
      <c r="E755" s="13">
        <v>0</v>
      </c>
      <c r="F755" s="13">
        <v>1000</v>
      </c>
      <c r="G755" s="13">
        <v>1000</v>
      </c>
      <c r="H755" s="13">
        <v>0</v>
      </c>
      <c r="I755" s="13">
        <v>1000</v>
      </c>
    </row>
    <row r="756" spans="2:9" x14ac:dyDescent="0.2">
      <c r="B756"/>
      <c r="C756" s="2">
        <v>70</v>
      </c>
      <c r="D756" s="5" t="s">
        <v>597</v>
      </c>
      <c r="E756" s="13">
        <v>14777</v>
      </c>
      <c r="F756" s="13">
        <v>16500</v>
      </c>
      <c r="G756" s="13">
        <v>31277</v>
      </c>
      <c r="H756" s="13">
        <v>9715.7085299999999</v>
      </c>
      <c r="I756" s="13">
        <v>21561.29147</v>
      </c>
    </row>
    <row r="757" spans="2:9" x14ac:dyDescent="0.2">
      <c r="B757"/>
      <c r="C757" s="2">
        <v>71</v>
      </c>
      <c r="D757" s="5" t="s">
        <v>598</v>
      </c>
      <c r="E757" s="13">
        <v>0</v>
      </c>
      <c r="F757" s="13">
        <v>181000</v>
      </c>
      <c r="G757" s="13">
        <v>181000</v>
      </c>
      <c r="H757" s="13">
        <v>0</v>
      </c>
      <c r="I757" s="13">
        <v>181000</v>
      </c>
    </row>
    <row r="758" spans="2:9" ht="15" customHeight="1" x14ac:dyDescent="0.2">
      <c r="B758"/>
      <c r="C758" s="14">
        <f>SUBTOTAL(9,C755:C757)</f>
        <v>162</v>
      </c>
      <c r="D758" s="15" t="s">
        <v>599</v>
      </c>
      <c r="E758" s="16">
        <f>SUBTOTAL(9,E755:E757)</f>
        <v>14777</v>
      </c>
      <c r="F758" s="16">
        <f>SUBTOTAL(9,F755:F757)</f>
        <v>198500</v>
      </c>
      <c r="G758" s="16">
        <f>SUBTOTAL(9,G755:G757)</f>
        <v>213277</v>
      </c>
      <c r="H758" s="16">
        <f>SUBTOTAL(9,H755:H757)</f>
        <v>9715.7085299999999</v>
      </c>
      <c r="I758" s="16">
        <f>SUBTOTAL(9,I755:I757)</f>
        <v>203561.29147</v>
      </c>
    </row>
    <row r="759" spans="2:9" ht="15" customHeight="1" x14ac:dyDescent="0.25">
      <c r="B759" s="10">
        <v>510</v>
      </c>
      <c r="C759" s="11"/>
      <c r="D759" s="5" t="s">
        <v>600</v>
      </c>
      <c r="E759" s="12"/>
      <c r="F759" s="1"/>
      <c r="H759" s="1"/>
      <c r="I759" s="1"/>
    </row>
    <row r="760" spans="2:9" x14ac:dyDescent="0.2">
      <c r="B760"/>
      <c r="C760" s="2">
        <v>1</v>
      </c>
      <c r="D760" s="5" t="s">
        <v>21</v>
      </c>
      <c r="E760" s="13">
        <v>16987</v>
      </c>
      <c r="F760" s="13">
        <v>631269</v>
      </c>
      <c r="G760" s="13">
        <v>648256</v>
      </c>
      <c r="H760" s="13">
        <v>318627.58231999999</v>
      </c>
      <c r="I760" s="13">
        <v>329628.41768000001</v>
      </c>
    </row>
    <row r="761" spans="2:9" x14ac:dyDescent="0.2">
      <c r="B761"/>
      <c r="C761" s="2">
        <v>22</v>
      </c>
      <c r="D761" s="5" t="s">
        <v>601</v>
      </c>
      <c r="E761" s="13">
        <v>2948</v>
      </c>
      <c r="F761" s="13">
        <v>127089</v>
      </c>
      <c r="G761" s="13">
        <v>130037</v>
      </c>
      <c r="H761" s="13">
        <v>50949.520170000003</v>
      </c>
      <c r="I761" s="13">
        <v>79087.479829999997</v>
      </c>
    </row>
    <row r="762" spans="2:9" x14ac:dyDescent="0.2">
      <c r="B762"/>
      <c r="C762" s="2">
        <v>23</v>
      </c>
      <c r="D762" s="5" t="s">
        <v>602</v>
      </c>
      <c r="E762" s="13">
        <v>0</v>
      </c>
      <c r="F762" s="13">
        <v>5200</v>
      </c>
      <c r="G762" s="13">
        <v>5200</v>
      </c>
      <c r="H762" s="13">
        <v>2939.6606400000001</v>
      </c>
      <c r="I762" s="13">
        <v>2260.3393599999999</v>
      </c>
    </row>
    <row r="763" spans="2:9" x14ac:dyDescent="0.2">
      <c r="B763"/>
      <c r="C763" s="2">
        <v>45</v>
      </c>
      <c r="D763" s="5" t="s">
        <v>32</v>
      </c>
      <c r="E763" s="13">
        <v>22173</v>
      </c>
      <c r="F763" s="13">
        <v>19308</v>
      </c>
      <c r="G763" s="13">
        <v>41481</v>
      </c>
      <c r="H763" s="13">
        <v>8519.4547999999995</v>
      </c>
      <c r="I763" s="13">
        <v>32961.5452</v>
      </c>
    </row>
    <row r="764" spans="2:9" x14ac:dyDescent="0.2">
      <c r="B764"/>
      <c r="C764" s="2">
        <v>46</v>
      </c>
      <c r="D764" s="5" t="s">
        <v>603</v>
      </c>
      <c r="E764" s="13">
        <v>2936</v>
      </c>
      <c r="F764" s="13">
        <v>18000</v>
      </c>
      <c r="G764" s="13">
        <v>20936</v>
      </c>
      <c r="H764" s="13">
        <v>3859.1448500000001</v>
      </c>
      <c r="I764" s="13">
        <v>17076.855149999999</v>
      </c>
    </row>
    <row r="765" spans="2:9" ht="15" customHeight="1" x14ac:dyDescent="0.2">
      <c r="B765"/>
      <c r="C765" s="14">
        <f>SUBTOTAL(9,C760:C764)</f>
        <v>137</v>
      </c>
      <c r="D765" s="15" t="s">
        <v>604</v>
      </c>
      <c r="E765" s="16">
        <f>SUBTOTAL(9,E760:E764)</f>
        <v>45044</v>
      </c>
      <c r="F765" s="16">
        <f>SUBTOTAL(9,F760:F764)</f>
        <v>800866</v>
      </c>
      <c r="G765" s="16">
        <f>SUBTOTAL(9,G760:G764)</f>
        <v>845910</v>
      </c>
      <c r="H765" s="16">
        <f>SUBTOTAL(9,H760:H764)</f>
        <v>384895.36277999997</v>
      </c>
      <c r="I765" s="16">
        <f>SUBTOTAL(9,I760:I764)</f>
        <v>461014.63722000003</v>
      </c>
    </row>
    <row r="766" spans="2:9" ht="15" customHeight="1" x14ac:dyDescent="0.25">
      <c r="B766" s="10">
        <v>520</v>
      </c>
      <c r="C766" s="11"/>
      <c r="D766" s="5" t="s">
        <v>605</v>
      </c>
      <c r="E766" s="12"/>
      <c r="F766" s="1"/>
      <c r="H766" s="1"/>
      <c r="I766" s="1"/>
    </row>
    <row r="767" spans="2:9" x14ac:dyDescent="0.2">
      <c r="B767"/>
      <c r="C767" s="2">
        <v>1</v>
      </c>
      <c r="D767" s="5" t="s">
        <v>21</v>
      </c>
      <c r="E767" s="13">
        <v>0</v>
      </c>
      <c r="F767" s="13">
        <v>8583</v>
      </c>
      <c r="G767" s="13">
        <v>8583</v>
      </c>
      <c r="H767" s="13">
        <v>661.88769000000002</v>
      </c>
      <c r="I767" s="13">
        <v>7921.1123100000004</v>
      </c>
    </row>
    <row r="768" spans="2:9" x14ac:dyDescent="0.2">
      <c r="B768"/>
      <c r="C768" s="2">
        <v>70</v>
      </c>
      <c r="D768" s="5" t="s">
        <v>606</v>
      </c>
      <c r="E768" s="13">
        <v>0</v>
      </c>
      <c r="F768" s="13">
        <v>292000</v>
      </c>
      <c r="G768" s="13">
        <v>292000</v>
      </c>
      <c r="H768" s="13">
        <v>145826.894</v>
      </c>
      <c r="I768" s="13">
        <v>146173.106</v>
      </c>
    </row>
    <row r="769" spans="2:9" x14ac:dyDescent="0.2">
      <c r="B769"/>
      <c r="C769" s="2">
        <v>71</v>
      </c>
      <c r="D769" s="5" t="s">
        <v>607</v>
      </c>
      <c r="E769" s="13">
        <v>0</v>
      </c>
      <c r="F769" s="13">
        <v>32900</v>
      </c>
      <c r="G769" s="13">
        <v>32900</v>
      </c>
      <c r="H769" s="13">
        <v>31873.61753</v>
      </c>
      <c r="I769" s="13">
        <v>1026.38247</v>
      </c>
    </row>
    <row r="770" spans="2:9" x14ac:dyDescent="0.2">
      <c r="B770"/>
      <c r="C770" s="2">
        <v>73</v>
      </c>
      <c r="D770" s="5" t="s">
        <v>608</v>
      </c>
      <c r="E770" s="13">
        <v>0</v>
      </c>
      <c r="F770" s="13">
        <v>71800</v>
      </c>
      <c r="G770" s="13">
        <v>71800</v>
      </c>
      <c r="H770" s="13">
        <v>71894.588359999994</v>
      </c>
      <c r="I770" s="13">
        <v>-94.588359999999994</v>
      </c>
    </row>
    <row r="771" spans="2:9" x14ac:dyDescent="0.2">
      <c r="B771"/>
      <c r="C771" s="2">
        <v>75</v>
      </c>
      <c r="D771" s="5" t="s">
        <v>609</v>
      </c>
      <c r="E771" s="13">
        <v>0</v>
      </c>
      <c r="F771" s="13">
        <v>20992</v>
      </c>
      <c r="G771" s="13">
        <v>20992</v>
      </c>
      <c r="H771" s="13">
        <v>20334.646530000002</v>
      </c>
      <c r="I771" s="13">
        <v>657.35347000000002</v>
      </c>
    </row>
    <row r="772" spans="2:9" x14ac:dyDescent="0.2">
      <c r="B772"/>
      <c r="C772" s="2">
        <v>76</v>
      </c>
      <c r="D772" s="5" t="s">
        <v>610</v>
      </c>
      <c r="E772" s="13">
        <v>0</v>
      </c>
      <c r="F772" s="13">
        <v>7820</v>
      </c>
      <c r="G772" s="13">
        <v>7820</v>
      </c>
      <c r="H772" s="13">
        <v>3862.82</v>
      </c>
      <c r="I772" s="13">
        <v>3957.18</v>
      </c>
    </row>
    <row r="773" spans="2:9" ht="15" customHeight="1" x14ac:dyDescent="0.2">
      <c r="B773"/>
      <c r="C773" s="14">
        <f>SUBTOTAL(9,C767:C772)</f>
        <v>366</v>
      </c>
      <c r="D773" s="15" t="s">
        <v>611</v>
      </c>
      <c r="E773" s="16">
        <f>SUBTOTAL(9,E767:E772)</f>
        <v>0</v>
      </c>
      <c r="F773" s="16">
        <f>SUBTOTAL(9,F767:F772)</f>
        <v>434095</v>
      </c>
      <c r="G773" s="16">
        <f>SUBTOTAL(9,G767:G772)</f>
        <v>434095</v>
      </c>
      <c r="H773" s="16">
        <f>SUBTOTAL(9,H767:H772)</f>
        <v>274454.45410999999</v>
      </c>
      <c r="I773" s="16">
        <f>SUBTOTAL(9,I767:I772)</f>
        <v>159640.54589000001</v>
      </c>
    </row>
    <row r="774" spans="2:9" ht="15" customHeight="1" x14ac:dyDescent="0.2">
      <c r="C774" s="17">
        <f>SUBTOTAL(9,C748:C773)</f>
        <v>759</v>
      </c>
      <c r="D774" s="18" t="s">
        <v>612</v>
      </c>
      <c r="E774" s="19">
        <f>SUBTOTAL(9,E748:E773)</f>
        <v>116830</v>
      </c>
      <c r="F774" s="19">
        <f>SUBTOTAL(9,F748:F773)</f>
        <v>1932129</v>
      </c>
      <c r="G774" s="19">
        <f>SUBTOTAL(9,G748:G773)</f>
        <v>2048959</v>
      </c>
      <c r="H774" s="19">
        <f>SUBTOTAL(9,H748:H773)</f>
        <v>906776.4863300001</v>
      </c>
      <c r="I774" s="19">
        <f>SUBTOTAL(9,I748:I773)</f>
        <v>1142182.51367</v>
      </c>
    </row>
    <row r="775" spans="2:9" ht="27" customHeight="1" x14ac:dyDescent="0.25">
      <c r="B775" s="1"/>
      <c r="C775" s="2"/>
      <c r="D775" s="9" t="s">
        <v>613</v>
      </c>
      <c r="E775" s="1"/>
      <c r="F775" s="1"/>
      <c r="G775" s="1"/>
      <c r="H775" s="1"/>
      <c r="I775" s="1"/>
    </row>
    <row r="776" spans="2:9" ht="15" customHeight="1" x14ac:dyDescent="0.25">
      <c r="B776" s="10">
        <v>525</v>
      </c>
      <c r="C776" s="11"/>
      <c r="D776" s="5" t="s">
        <v>614</v>
      </c>
      <c r="E776" s="12"/>
      <c r="F776" s="1"/>
      <c r="H776" s="1"/>
      <c r="I776" s="1"/>
    </row>
    <row r="777" spans="2:9" x14ac:dyDescent="0.2">
      <c r="B777"/>
      <c r="C777" s="2">
        <v>1</v>
      </c>
      <c r="D777" s="5" t="s">
        <v>21</v>
      </c>
      <c r="E777" s="13">
        <v>26054</v>
      </c>
      <c r="F777" s="13">
        <v>1537278</v>
      </c>
      <c r="G777" s="13">
        <v>1563332</v>
      </c>
      <c r="H777" s="13">
        <v>777624.17139000003</v>
      </c>
      <c r="I777" s="13">
        <v>785707.82860999997</v>
      </c>
    </row>
    <row r="778" spans="2:9" x14ac:dyDescent="0.2">
      <c r="B778"/>
      <c r="C778" s="2">
        <v>21</v>
      </c>
      <c r="D778" s="5" t="s">
        <v>31</v>
      </c>
      <c r="E778" s="13">
        <v>15150</v>
      </c>
      <c r="F778" s="13">
        <v>157573</v>
      </c>
      <c r="G778" s="13">
        <v>172723</v>
      </c>
      <c r="H778" s="13">
        <v>72370.721590000001</v>
      </c>
      <c r="I778" s="13">
        <v>100352.27841</v>
      </c>
    </row>
    <row r="779" spans="2:9" ht="15" customHeight="1" x14ac:dyDescent="0.2">
      <c r="B779"/>
      <c r="C779" s="14">
        <f>SUBTOTAL(9,C777:C778)</f>
        <v>22</v>
      </c>
      <c r="D779" s="15" t="s">
        <v>615</v>
      </c>
      <c r="E779" s="16">
        <f>SUBTOTAL(9,E777:E778)</f>
        <v>41204</v>
      </c>
      <c r="F779" s="16">
        <f>SUBTOTAL(9,F777:F778)</f>
        <v>1694851</v>
      </c>
      <c r="G779" s="16">
        <f>SUBTOTAL(9,G777:G778)</f>
        <v>1736055</v>
      </c>
      <c r="H779" s="16">
        <f>SUBTOTAL(9,H777:H778)</f>
        <v>849994.89298</v>
      </c>
      <c r="I779" s="16">
        <f>SUBTOTAL(9,I777:I778)</f>
        <v>886060.10702</v>
      </c>
    </row>
    <row r="780" spans="2:9" ht="15" customHeight="1" x14ac:dyDescent="0.2">
      <c r="C780" s="17">
        <f>SUBTOTAL(9,C776:C779)</f>
        <v>22</v>
      </c>
      <c r="D780" s="18" t="s">
        <v>616</v>
      </c>
      <c r="E780" s="19">
        <f>SUBTOTAL(9,E776:E779)</f>
        <v>41204</v>
      </c>
      <c r="F780" s="19">
        <f>SUBTOTAL(9,F776:F779)</f>
        <v>1694851</v>
      </c>
      <c r="G780" s="19">
        <f>SUBTOTAL(9,G776:G779)</f>
        <v>1736055</v>
      </c>
      <c r="H780" s="19">
        <f>SUBTOTAL(9,H776:H779)</f>
        <v>849994.89298</v>
      </c>
      <c r="I780" s="19">
        <f>SUBTOTAL(9,I776:I779)</f>
        <v>886060.10702</v>
      </c>
    </row>
    <row r="781" spans="2:9" ht="27" customHeight="1" x14ac:dyDescent="0.25">
      <c r="B781" s="1"/>
      <c r="C781" s="2"/>
      <c r="D781" s="9" t="s">
        <v>617</v>
      </c>
      <c r="E781" s="1"/>
      <c r="F781" s="1"/>
      <c r="G781" s="1"/>
      <c r="H781" s="1"/>
      <c r="I781" s="1"/>
    </row>
    <row r="782" spans="2:9" ht="15" customHeight="1" x14ac:dyDescent="0.25">
      <c r="B782" s="10">
        <v>530</v>
      </c>
      <c r="C782" s="11"/>
      <c r="D782" s="5" t="s">
        <v>618</v>
      </c>
      <c r="E782" s="12"/>
      <c r="F782" s="1"/>
      <c r="H782" s="1"/>
      <c r="I782" s="1"/>
    </row>
    <row r="783" spans="2:9" x14ac:dyDescent="0.2">
      <c r="B783"/>
      <c r="C783" s="2">
        <v>30</v>
      </c>
      <c r="D783" s="5" t="s">
        <v>619</v>
      </c>
      <c r="E783" s="13">
        <v>70725</v>
      </c>
      <c r="F783" s="13">
        <v>115000</v>
      </c>
      <c r="G783" s="13">
        <v>185725</v>
      </c>
      <c r="H783" s="13">
        <v>90752.67972</v>
      </c>
      <c r="I783" s="13">
        <v>94972.32028</v>
      </c>
    </row>
    <row r="784" spans="2:9" x14ac:dyDescent="0.2">
      <c r="B784"/>
      <c r="C784" s="2">
        <v>31</v>
      </c>
      <c r="D784" s="5" t="s">
        <v>620</v>
      </c>
      <c r="E784" s="13">
        <v>0</v>
      </c>
      <c r="F784" s="13">
        <v>40000</v>
      </c>
      <c r="G784" s="13">
        <v>40000</v>
      </c>
      <c r="H784" s="13">
        <v>16399.19615</v>
      </c>
      <c r="I784" s="13">
        <v>23600.80385</v>
      </c>
    </row>
    <row r="785" spans="2:9" x14ac:dyDescent="0.2">
      <c r="B785"/>
      <c r="C785" s="2">
        <v>33</v>
      </c>
      <c r="D785" s="5" t="s">
        <v>621</v>
      </c>
      <c r="E785" s="13">
        <v>0</v>
      </c>
      <c r="F785" s="13">
        <v>1662925</v>
      </c>
      <c r="G785" s="13">
        <v>1662925</v>
      </c>
      <c r="H785" s="13">
        <v>641905.88072000002</v>
      </c>
      <c r="I785" s="13">
        <v>1021019.11928</v>
      </c>
    </row>
    <row r="786" spans="2:9" x14ac:dyDescent="0.2">
      <c r="B786"/>
      <c r="C786" s="2">
        <v>36</v>
      </c>
      <c r="D786" s="5" t="s">
        <v>622</v>
      </c>
      <c r="E786" s="13">
        <v>7083</v>
      </c>
      <c r="F786" s="13">
        <v>19000</v>
      </c>
      <c r="G786" s="13">
        <v>26083</v>
      </c>
      <c r="H786" s="13">
        <v>4894.0801300000003</v>
      </c>
      <c r="I786" s="13">
        <v>21188.919870000002</v>
      </c>
    </row>
    <row r="787" spans="2:9" x14ac:dyDescent="0.2">
      <c r="B787"/>
      <c r="C787" s="2">
        <v>45</v>
      </c>
      <c r="D787" s="5" t="s">
        <v>32</v>
      </c>
      <c r="E787" s="13">
        <v>25818</v>
      </c>
      <c r="F787" s="13">
        <v>113000</v>
      </c>
      <c r="G787" s="13">
        <v>138818</v>
      </c>
      <c r="H787" s="13">
        <v>29471.29739</v>
      </c>
      <c r="I787" s="13">
        <v>109346.70260999999</v>
      </c>
    </row>
    <row r="788" spans="2:9" ht="15" customHeight="1" x14ac:dyDescent="0.2">
      <c r="B788"/>
      <c r="C788" s="14">
        <f>SUBTOTAL(9,C783:C787)</f>
        <v>175</v>
      </c>
      <c r="D788" s="15" t="s">
        <v>623</v>
      </c>
      <c r="E788" s="16">
        <f>SUBTOTAL(9,E783:E787)</f>
        <v>103626</v>
      </c>
      <c r="F788" s="16">
        <f>SUBTOTAL(9,F783:F787)</f>
        <v>1949925</v>
      </c>
      <c r="G788" s="16">
        <f>SUBTOTAL(9,G783:G787)</f>
        <v>2053551</v>
      </c>
      <c r="H788" s="16">
        <f>SUBTOTAL(9,H783:H787)</f>
        <v>783423.13410999998</v>
      </c>
      <c r="I788" s="16">
        <f>SUBTOTAL(9,I783:I787)</f>
        <v>1270127.86589</v>
      </c>
    </row>
    <row r="789" spans="2:9" ht="15" customHeight="1" x14ac:dyDescent="0.25">
      <c r="B789" s="10">
        <v>531</v>
      </c>
      <c r="C789" s="11"/>
      <c r="D789" s="5" t="s">
        <v>624</v>
      </c>
      <c r="E789" s="12"/>
      <c r="F789" s="1"/>
      <c r="H789" s="1"/>
      <c r="I789" s="1"/>
    </row>
    <row r="790" spans="2:9" x14ac:dyDescent="0.2">
      <c r="B790"/>
      <c r="C790" s="2">
        <v>1</v>
      </c>
      <c r="D790" s="5" t="s">
        <v>21</v>
      </c>
      <c r="E790" s="13">
        <v>303</v>
      </c>
      <c r="F790" s="13">
        <v>25578</v>
      </c>
      <c r="G790" s="13">
        <v>25881</v>
      </c>
      <c r="H790" s="13">
        <v>12496.06753</v>
      </c>
      <c r="I790" s="13">
        <v>13384.93247</v>
      </c>
    </row>
    <row r="791" spans="2:9" x14ac:dyDescent="0.2">
      <c r="B791"/>
      <c r="C791" s="2">
        <v>45</v>
      </c>
      <c r="D791" s="5" t="s">
        <v>32</v>
      </c>
      <c r="E791" s="13">
        <v>5416</v>
      </c>
      <c r="F791" s="13">
        <v>31708</v>
      </c>
      <c r="G791" s="13">
        <v>37124</v>
      </c>
      <c r="H791" s="13">
        <v>9402.9666699999998</v>
      </c>
      <c r="I791" s="13">
        <v>27721.033329999998</v>
      </c>
    </row>
    <row r="792" spans="2:9" ht="15" customHeight="1" x14ac:dyDescent="0.2">
      <c r="B792"/>
      <c r="C792" s="14">
        <f>SUBTOTAL(9,C790:C791)</f>
        <v>46</v>
      </c>
      <c r="D792" s="15" t="s">
        <v>625</v>
      </c>
      <c r="E792" s="16">
        <f>SUBTOTAL(9,E790:E791)</f>
        <v>5719</v>
      </c>
      <c r="F792" s="16">
        <f>SUBTOTAL(9,F790:F791)</f>
        <v>57286</v>
      </c>
      <c r="G792" s="16">
        <f>SUBTOTAL(9,G790:G791)</f>
        <v>63005</v>
      </c>
      <c r="H792" s="16">
        <f>SUBTOTAL(9,H790:H791)</f>
        <v>21899.034200000002</v>
      </c>
      <c r="I792" s="16">
        <f>SUBTOTAL(9,I790:I791)</f>
        <v>41105.965799999998</v>
      </c>
    </row>
    <row r="793" spans="2:9" ht="15" customHeight="1" x14ac:dyDescent="0.25">
      <c r="B793" s="10">
        <v>532</v>
      </c>
      <c r="C793" s="11"/>
      <c r="D793" s="5" t="s">
        <v>626</v>
      </c>
      <c r="E793" s="12"/>
      <c r="F793" s="1"/>
      <c r="H793" s="1"/>
      <c r="I793" s="1"/>
    </row>
    <row r="794" spans="2:9" x14ac:dyDescent="0.2">
      <c r="B794"/>
      <c r="C794" s="2">
        <v>21</v>
      </c>
      <c r="D794" s="5" t="s">
        <v>31</v>
      </c>
      <c r="E794" s="13">
        <v>0</v>
      </c>
      <c r="F794" s="13">
        <v>198</v>
      </c>
      <c r="G794" s="13">
        <v>198</v>
      </c>
      <c r="H794" s="13">
        <v>145.40656000000001</v>
      </c>
      <c r="I794" s="13">
        <v>52.593440000000001</v>
      </c>
    </row>
    <row r="795" spans="2:9" x14ac:dyDescent="0.2">
      <c r="B795"/>
      <c r="C795" s="2">
        <v>30</v>
      </c>
      <c r="D795" s="5" t="s">
        <v>627</v>
      </c>
      <c r="E795" s="13">
        <v>8102</v>
      </c>
      <c r="F795" s="13">
        <v>10500</v>
      </c>
      <c r="G795" s="13">
        <v>18602</v>
      </c>
      <c r="H795" s="13">
        <v>7292.06693</v>
      </c>
      <c r="I795" s="13">
        <v>11309.933069999999</v>
      </c>
    </row>
    <row r="796" spans="2:9" ht="15" customHeight="1" x14ac:dyDescent="0.2">
      <c r="B796"/>
      <c r="C796" s="14">
        <f>SUBTOTAL(9,C794:C795)</f>
        <v>51</v>
      </c>
      <c r="D796" s="15" t="s">
        <v>628</v>
      </c>
      <c r="E796" s="16">
        <f>SUBTOTAL(9,E794:E795)</f>
        <v>8102</v>
      </c>
      <c r="F796" s="16">
        <f>SUBTOTAL(9,F794:F795)</f>
        <v>10698</v>
      </c>
      <c r="G796" s="16">
        <f>SUBTOTAL(9,G794:G795)</f>
        <v>18800</v>
      </c>
      <c r="H796" s="16">
        <f>SUBTOTAL(9,H794:H795)</f>
        <v>7437.4734900000003</v>
      </c>
      <c r="I796" s="16">
        <f>SUBTOTAL(9,I794:I795)</f>
        <v>11362.52651</v>
      </c>
    </row>
    <row r="797" spans="2:9" ht="15" customHeight="1" x14ac:dyDescent="0.25">
      <c r="B797" s="10">
        <v>533</v>
      </c>
      <c r="C797" s="11"/>
      <c r="D797" s="5" t="s">
        <v>629</v>
      </c>
      <c r="E797" s="12"/>
      <c r="F797" s="1"/>
      <c r="H797" s="1"/>
      <c r="I797" s="1"/>
    </row>
    <row r="798" spans="2:9" x14ac:dyDescent="0.2">
      <c r="B798"/>
      <c r="C798" s="2">
        <v>1</v>
      </c>
      <c r="D798" s="5" t="s">
        <v>21</v>
      </c>
      <c r="E798" s="13">
        <v>1010</v>
      </c>
      <c r="F798" s="13">
        <v>20043</v>
      </c>
      <c r="G798" s="13">
        <v>21053</v>
      </c>
      <c r="H798" s="13">
        <v>5263.0311099999999</v>
      </c>
      <c r="I798" s="13">
        <v>15789.96889</v>
      </c>
    </row>
    <row r="799" spans="2:9" x14ac:dyDescent="0.2">
      <c r="B799"/>
      <c r="C799" s="2">
        <v>45</v>
      </c>
      <c r="D799" s="5" t="s">
        <v>32</v>
      </c>
      <c r="E799" s="13">
        <v>22616</v>
      </c>
      <c r="F799" s="13">
        <v>42500</v>
      </c>
      <c r="G799" s="13">
        <v>65116</v>
      </c>
      <c r="H799" s="13">
        <v>19481.825369999999</v>
      </c>
      <c r="I799" s="13">
        <v>45634.174630000001</v>
      </c>
    </row>
    <row r="800" spans="2:9" ht="15" customHeight="1" x14ac:dyDescent="0.2">
      <c r="B800"/>
      <c r="C800" s="14">
        <f>SUBTOTAL(9,C798:C799)</f>
        <v>46</v>
      </c>
      <c r="D800" s="15" t="s">
        <v>630</v>
      </c>
      <c r="E800" s="16">
        <f>SUBTOTAL(9,E798:E799)</f>
        <v>23626</v>
      </c>
      <c r="F800" s="16">
        <f>SUBTOTAL(9,F798:F799)</f>
        <v>62543</v>
      </c>
      <c r="G800" s="16">
        <f>SUBTOTAL(9,G798:G799)</f>
        <v>86169</v>
      </c>
      <c r="H800" s="16">
        <f>SUBTOTAL(9,H798:H799)</f>
        <v>24744.856479999999</v>
      </c>
      <c r="I800" s="16">
        <f>SUBTOTAL(9,I798:I799)</f>
        <v>61424.143519999998</v>
      </c>
    </row>
    <row r="801" spans="2:9" ht="15" customHeight="1" x14ac:dyDescent="0.25">
      <c r="B801" s="10">
        <v>534</v>
      </c>
      <c r="C801" s="11"/>
      <c r="D801" s="5" t="s">
        <v>631</v>
      </c>
      <c r="E801" s="12"/>
      <c r="F801" s="1"/>
      <c r="H801" s="1"/>
      <c r="I801" s="1"/>
    </row>
    <row r="802" spans="2:9" x14ac:dyDescent="0.2">
      <c r="B802"/>
      <c r="C802" s="2">
        <v>1</v>
      </c>
      <c r="D802" s="5" t="s">
        <v>21</v>
      </c>
      <c r="E802" s="13">
        <v>8000</v>
      </c>
      <c r="F802" s="13">
        <v>386249</v>
      </c>
      <c r="G802" s="13">
        <v>394249</v>
      </c>
      <c r="H802" s="13">
        <v>190638.25672999999</v>
      </c>
      <c r="I802" s="13">
        <v>203610.74327000001</v>
      </c>
    </row>
    <row r="803" spans="2:9" x14ac:dyDescent="0.2">
      <c r="B803"/>
      <c r="C803" s="2">
        <v>45</v>
      </c>
      <c r="D803" s="5" t="s">
        <v>32</v>
      </c>
      <c r="E803" s="13">
        <v>128134</v>
      </c>
      <c r="F803" s="13">
        <v>-10000</v>
      </c>
      <c r="G803" s="13">
        <v>118134</v>
      </c>
      <c r="H803" s="13">
        <v>31629.385429999998</v>
      </c>
      <c r="I803" s="13">
        <v>86504.614570000005</v>
      </c>
    </row>
    <row r="804" spans="2:9" ht="15" customHeight="1" x14ac:dyDescent="0.2">
      <c r="B804"/>
      <c r="C804" s="14">
        <f>SUBTOTAL(9,C802:C803)</f>
        <v>46</v>
      </c>
      <c r="D804" s="15" t="s">
        <v>632</v>
      </c>
      <c r="E804" s="16">
        <f>SUBTOTAL(9,E802:E803)</f>
        <v>136134</v>
      </c>
      <c r="F804" s="16">
        <f>SUBTOTAL(9,F802:F803)</f>
        <v>376249</v>
      </c>
      <c r="G804" s="16">
        <f>SUBTOTAL(9,G802:G803)</f>
        <v>512383</v>
      </c>
      <c r="H804" s="16">
        <f>SUBTOTAL(9,H802:H803)</f>
        <v>222267.64215999999</v>
      </c>
      <c r="I804" s="16">
        <f>SUBTOTAL(9,I802:I803)</f>
        <v>290115.35784000001</v>
      </c>
    </row>
    <row r="805" spans="2:9" ht="15" customHeight="1" x14ac:dyDescent="0.2">
      <c r="C805" s="17">
        <f>SUBTOTAL(9,C782:C804)</f>
        <v>364</v>
      </c>
      <c r="D805" s="18" t="s">
        <v>633</v>
      </c>
      <c r="E805" s="19">
        <f>SUBTOTAL(9,E782:E804)</f>
        <v>277207</v>
      </c>
      <c r="F805" s="19">
        <f>SUBTOTAL(9,F782:F804)</f>
        <v>2456701</v>
      </c>
      <c r="G805" s="19">
        <f>SUBTOTAL(9,G782:G804)</f>
        <v>2733908</v>
      </c>
      <c r="H805" s="19">
        <f>SUBTOTAL(9,H782:H804)</f>
        <v>1059772.14044</v>
      </c>
      <c r="I805" s="19">
        <f>SUBTOTAL(9,I782:I804)</f>
        <v>1674135.8595599998</v>
      </c>
    </row>
    <row r="806" spans="2:9" ht="27" customHeight="1" x14ac:dyDescent="0.25">
      <c r="B806" s="1"/>
      <c r="C806" s="2"/>
      <c r="D806" s="9" t="s">
        <v>634</v>
      </c>
      <c r="E806" s="1"/>
      <c r="F806" s="1"/>
      <c r="G806" s="1"/>
      <c r="H806" s="1"/>
      <c r="I806" s="1"/>
    </row>
    <row r="807" spans="2:9" ht="15" customHeight="1" x14ac:dyDescent="0.25">
      <c r="B807" s="10">
        <v>540</v>
      </c>
      <c r="C807" s="11"/>
      <c r="D807" s="5" t="s">
        <v>635</v>
      </c>
      <c r="E807" s="12"/>
      <c r="F807" s="1"/>
      <c r="H807" s="1"/>
      <c r="I807" s="1"/>
    </row>
    <row r="808" spans="2:9" x14ac:dyDescent="0.2">
      <c r="B808"/>
      <c r="C808" s="2">
        <v>1</v>
      </c>
      <c r="D808" s="5" t="s">
        <v>21</v>
      </c>
      <c r="E808" s="13">
        <v>4800</v>
      </c>
      <c r="F808" s="13">
        <v>208333</v>
      </c>
      <c r="G808" s="13">
        <v>213133</v>
      </c>
      <c r="H808" s="13">
        <v>99540.418640000004</v>
      </c>
      <c r="I808" s="13">
        <v>113592.58136</v>
      </c>
    </row>
    <row r="809" spans="2:9" x14ac:dyDescent="0.2">
      <c r="B809"/>
      <c r="C809" s="2">
        <v>21</v>
      </c>
      <c r="D809" s="5" t="s">
        <v>31</v>
      </c>
      <c r="E809" s="13">
        <v>7489</v>
      </c>
      <c r="F809" s="13">
        <v>43849</v>
      </c>
      <c r="G809" s="13">
        <v>51338</v>
      </c>
      <c r="H809" s="13">
        <v>12667.788790000001</v>
      </c>
      <c r="I809" s="13">
        <v>38670.211210000001</v>
      </c>
    </row>
    <row r="810" spans="2:9" x14ac:dyDescent="0.2">
      <c r="B810"/>
      <c r="C810" s="2">
        <v>22</v>
      </c>
      <c r="D810" s="5" t="s">
        <v>636</v>
      </c>
      <c r="E810" s="13">
        <v>0</v>
      </c>
      <c r="F810" s="13">
        <v>14415</v>
      </c>
      <c r="G810" s="13">
        <v>14415</v>
      </c>
      <c r="H810" s="13">
        <v>11918.777260000001</v>
      </c>
      <c r="I810" s="13">
        <v>2496.2227400000002</v>
      </c>
    </row>
    <row r="811" spans="2:9" x14ac:dyDescent="0.2">
      <c r="B811"/>
      <c r="C811" s="2">
        <v>23</v>
      </c>
      <c r="D811" s="5" t="s">
        <v>637</v>
      </c>
      <c r="E811" s="13">
        <v>31661</v>
      </c>
      <c r="F811" s="13">
        <v>95688</v>
      </c>
      <c r="G811" s="13">
        <v>127349</v>
      </c>
      <c r="H811" s="13">
        <v>48062.833530000004</v>
      </c>
      <c r="I811" s="13">
        <v>79286.166469999996</v>
      </c>
    </row>
    <row r="812" spans="2:9" x14ac:dyDescent="0.2">
      <c r="B812"/>
      <c r="C812" s="2">
        <v>25</v>
      </c>
      <c r="D812" s="5" t="s">
        <v>638</v>
      </c>
      <c r="E812" s="13">
        <v>0</v>
      </c>
      <c r="F812" s="13">
        <v>35000</v>
      </c>
      <c r="G812" s="13">
        <v>35000</v>
      </c>
      <c r="H812" s="13">
        <v>0</v>
      </c>
      <c r="I812" s="13">
        <v>35000</v>
      </c>
    </row>
    <row r="813" spans="2:9" x14ac:dyDescent="0.2">
      <c r="B813"/>
      <c r="C813" s="2">
        <v>71</v>
      </c>
      <c r="D813" s="5" t="s">
        <v>639</v>
      </c>
      <c r="E813" s="13">
        <v>0</v>
      </c>
      <c r="F813" s="13">
        <v>772</v>
      </c>
      <c r="G813" s="13">
        <v>772</v>
      </c>
      <c r="H813" s="13">
        <v>0</v>
      </c>
      <c r="I813" s="13">
        <v>772</v>
      </c>
    </row>
    <row r="814" spans="2:9" ht="15" customHeight="1" x14ac:dyDescent="0.2">
      <c r="B814"/>
      <c r="C814" s="14">
        <f>SUBTOTAL(9,C808:C813)</f>
        <v>163</v>
      </c>
      <c r="D814" s="15" t="s">
        <v>640</v>
      </c>
      <c r="E814" s="16">
        <f>SUBTOTAL(9,E808:E813)</f>
        <v>43950</v>
      </c>
      <c r="F814" s="16">
        <f>SUBTOTAL(9,F808:F813)</f>
        <v>398057</v>
      </c>
      <c r="G814" s="16">
        <f>SUBTOTAL(9,G808:G813)</f>
        <v>442007</v>
      </c>
      <c r="H814" s="16">
        <f>SUBTOTAL(9,H808:H813)</f>
        <v>172189.81822000002</v>
      </c>
      <c r="I814" s="16">
        <f>SUBTOTAL(9,I808:I813)</f>
        <v>269817.18177999998</v>
      </c>
    </row>
    <row r="815" spans="2:9" ht="15" customHeight="1" x14ac:dyDescent="0.25">
      <c r="B815" s="10">
        <v>541</v>
      </c>
      <c r="C815" s="11"/>
      <c r="D815" s="5" t="s">
        <v>641</v>
      </c>
      <c r="E815" s="12"/>
      <c r="F815" s="1"/>
      <c r="H815" s="1"/>
      <c r="I815" s="1"/>
    </row>
    <row r="816" spans="2:9" x14ac:dyDescent="0.2">
      <c r="B816"/>
      <c r="C816" s="2">
        <v>22</v>
      </c>
      <c r="D816" s="5" t="s">
        <v>642</v>
      </c>
      <c r="E816" s="13">
        <v>7227</v>
      </c>
      <c r="F816" s="13">
        <v>7075</v>
      </c>
      <c r="G816" s="13">
        <v>14302</v>
      </c>
      <c r="H816" s="13">
        <v>3352.5824400000001</v>
      </c>
      <c r="I816" s="13">
        <v>10949.41756</v>
      </c>
    </row>
    <row r="817" spans="2:9" x14ac:dyDescent="0.2">
      <c r="B817"/>
      <c r="C817" s="2">
        <v>70</v>
      </c>
      <c r="D817" s="5" t="s">
        <v>643</v>
      </c>
      <c r="E817" s="13">
        <v>0</v>
      </c>
      <c r="F817" s="13">
        <v>6246</v>
      </c>
      <c r="G817" s="13">
        <v>6246</v>
      </c>
      <c r="H817" s="13">
        <v>1700</v>
      </c>
      <c r="I817" s="13">
        <v>4546</v>
      </c>
    </row>
    <row r="818" spans="2:9" ht="15" customHeight="1" x14ac:dyDescent="0.2">
      <c r="B818"/>
      <c r="C818" s="14">
        <f>SUBTOTAL(9,C816:C817)</f>
        <v>92</v>
      </c>
      <c r="D818" s="15" t="s">
        <v>644</v>
      </c>
      <c r="E818" s="16">
        <f>SUBTOTAL(9,E816:E817)</f>
        <v>7227</v>
      </c>
      <c r="F818" s="16">
        <f>SUBTOTAL(9,F816:F817)</f>
        <v>13321</v>
      </c>
      <c r="G818" s="16">
        <f>SUBTOTAL(9,G816:G817)</f>
        <v>20548</v>
      </c>
      <c r="H818" s="16">
        <f>SUBTOTAL(9,H816:H817)</f>
        <v>5052.5824400000001</v>
      </c>
      <c r="I818" s="16">
        <f>SUBTOTAL(9,I816:I817)</f>
        <v>15495.41756</v>
      </c>
    </row>
    <row r="819" spans="2:9" ht="15" customHeight="1" x14ac:dyDescent="0.25">
      <c r="B819" s="10">
        <v>542</v>
      </c>
      <c r="C819" s="11"/>
      <c r="D819" s="5" t="s">
        <v>645</v>
      </c>
      <c r="E819" s="12"/>
      <c r="F819" s="1"/>
      <c r="H819" s="1"/>
      <c r="I819" s="1"/>
    </row>
    <row r="820" spans="2:9" x14ac:dyDescent="0.2">
      <c r="B820"/>
      <c r="C820" s="2">
        <v>1</v>
      </c>
      <c r="D820" s="5" t="s">
        <v>21</v>
      </c>
      <c r="E820" s="13">
        <v>155</v>
      </c>
      <c r="F820" s="13">
        <v>5636</v>
      </c>
      <c r="G820" s="13">
        <v>5791</v>
      </c>
      <c r="H820" s="13">
        <v>2070.46218</v>
      </c>
      <c r="I820" s="13">
        <v>3720.53782</v>
      </c>
    </row>
    <row r="821" spans="2:9" x14ac:dyDescent="0.2">
      <c r="B821"/>
      <c r="C821" s="2">
        <v>70</v>
      </c>
      <c r="D821" s="5" t="s">
        <v>646</v>
      </c>
      <c r="E821" s="13">
        <v>0</v>
      </c>
      <c r="F821" s="13">
        <v>36900</v>
      </c>
      <c r="G821" s="13">
        <v>36900</v>
      </c>
      <c r="H821" s="13">
        <v>0</v>
      </c>
      <c r="I821" s="13">
        <v>36900</v>
      </c>
    </row>
    <row r="822" spans="2:9" ht="15" customHeight="1" x14ac:dyDescent="0.2">
      <c r="B822"/>
      <c r="C822" s="14">
        <f>SUBTOTAL(9,C820:C821)</f>
        <v>71</v>
      </c>
      <c r="D822" s="15" t="s">
        <v>647</v>
      </c>
      <c r="E822" s="16">
        <f>SUBTOTAL(9,E820:E821)</f>
        <v>155</v>
      </c>
      <c r="F822" s="16">
        <f>SUBTOTAL(9,F820:F821)</f>
        <v>42536</v>
      </c>
      <c r="G822" s="16">
        <f>SUBTOTAL(9,G820:G821)</f>
        <v>42691</v>
      </c>
      <c r="H822" s="16">
        <f>SUBTOTAL(9,H820:H821)</f>
        <v>2070.46218</v>
      </c>
      <c r="I822" s="16">
        <f>SUBTOTAL(9,I820:I821)</f>
        <v>40620.537819999998</v>
      </c>
    </row>
    <row r="823" spans="2:9" ht="15" customHeight="1" x14ac:dyDescent="0.2">
      <c r="C823" s="17">
        <f>SUBTOTAL(9,C807:C822)</f>
        <v>326</v>
      </c>
      <c r="D823" s="18" t="s">
        <v>648</v>
      </c>
      <c r="E823" s="19">
        <f>SUBTOTAL(9,E807:E822)</f>
        <v>51332</v>
      </c>
      <c r="F823" s="19">
        <f>SUBTOTAL(9,F807:F822)</f>
        <v>453914</v>
      </c>
      <c r="G823" s="19">
        <f>SUBTOTAL(9,G807:G822)</f>
        <v>505246</v>
      </c>
      <c r="H823" s="19">
        <f>SUBTOTAL(9,H807:H822)</f>
        <v>179312.86284000002</v>
      </c>
      <c r="I823" s="19">
        <f>SUBTOTAL(9,I807:I822)</f>
        <v>325933.13715999998</v>
      </c>
    </row>
    <row r="824" spans="2:9" ht="27" customHeight="1" x14ac:dyDescent="0.25">
      <c r="B824" s="1"/>
      <c r="C824" s="2"/>
      <c r="D824" s="9" t="s">
        <v>649</v>
      </c>
      <c r="E824" s="1"/>
      <c r="F824" s="1"/>
      <c r="G824" s="1"/>
      <c r="H824" s="1"/>
      <c r="I824" s="1"/>
    </row>
    <row r="825" spans="2:9" ht="15" customHeight="1" x14ac:dyDescent="0.25">
      <c r="B825" s="10">
        <v>545</v>
      </c>
      <c r="C825" s="11"/>
      <c r="D825" s="5" t="s">
        <v>650</v>
      </c>
      <c r="E825" s="12"/>
      <c r="F825" s="1"/>
      <c r="H825" s="1"/>
      <c r="I825" s="1"/>
    </row>
    <row r="826" spans="2:9" x14ac:dyDescent="0.2">
      <c r="B826"/>
      <c r="C826" s="2">
        <v>1</v>
      </c>
      <c r="D826" s="5" t="s">
        <v>21</v>
      </c>
      <c r="E826" s="13">
        <v>1855</v>
      </c>
      <c r="F826" s="13">
        <v>45587</v>
      </c>
      <c r="G826" s="13">
        <v>47442</v>
      </c>
      <c r="H826" s="13">
        <v>21540.910059999998</v>
      </c>
      <c r="I826" s="13">
        <v>25901.089940000002</v>
      </c>
    </row>
    <row r="827" spans="2:9" ht="15" customHeight="1" x14ac:dyDescent="0.2">
      <c r="B827"/>
      <c r="C827" s="14">
        <f>SUBTOTAL(9,C826:C826)</f>
        <v>1</v>
      </c>
      <c r="D827" s="15" t="s">
        <v>651</v>
      </c>
      <c r="E827" s="16">
        <f>SUBTOTAL(9,E826:E826)</f>
        <v>1855</v>
      </c>
      <c r="F827" s="16">
        <f>SUBTOTAL(9,F826:F826)</f>
        <v>45587</v>
      </c>
      <c r="G827" s="16">
        <f>SUBTOTAL(9,G826:G826)</f>
        <v>47442</v>
      </c>
      <c r="H827" s="16">
        <f>SUBTOTAL(9,H826:H826)</f>
        <v>21540.910059999998</v>
      </c>
      <c r="I827" s="16">
        <f>SUBTOTAL(9,I826:I826)</f>
        <v>25901.089940000002</v>
      </c>
    </row>
    <row r="828" spans="2:9" ht="15" customHeight="1" x14ac:dyDescent="0.25">
      <c r="B828" s="10">
        <v>546</v>
      </c>
      <c r="C828" s="11"/>
      <c r="D828" s="5" t="s">
        <v>652</v>
      </c>
      <c r="E828" s="12"/>
      <c r="F828" s="1"/>
      <c r="H828" s="1"/>
      <c r="I828" s="1"/>
    </row>
    <row r="829" spans="2:9" x14ac:dyDescent="0.2">
      <c r="B829"/>
      <c r="C829" s="2">
        <v>1</v>
      </c>
      <c r="D829" s="5" t="s">
        <v>21</v>
      </c>
      <c r="E829" s="13">
        <v>0</v>
      </c>
      <c r="F829" s="13">
        <v>1887</v>
      </c>
      <c r="G829" s="13">
        <v>1887</v>
      </c>
      <c r="H829" s="13">
        <v>790.44393000000002</v>
      </c>
      <c r="I829" s="13">
        <v>1096.5560700000001</v>
      </c>
    </row>
    <row r="830" spans="2:9" ht="15" customHeight="1" x14ac:dyDescent="0.2">
      <c r="B830"/>
      <c r="C830" s="14">
        <f>SUBTOTAL(9,C829:C829)</f>
        <v>1</v>
      </c>
      <c r="D830" s="15" t="s">
        <v>653</v>
      </c>
      <c r="E830" s="16">
        <f>SUBTOTAL(9,E829:E829)</f>
        <v>0</v>
      </c>
      <c r="F830" s="16">
        <f>SUBTOTAL(9,F829:F829)</f>
        <v>1887</v>
      </c>
      <c r="G830" s="16">
        <f>SUBTOTAL(9,G829:G829)</f>
        <v>1887</v>
      </c>
      <c r="H830" s="16">
        <f>SUBTOTAL(9,H829:H829)</f>
        <v>790.44393000000002</v>
      </c>
      <c r="I830" s="16">
        <f>SUBTOTAL(9,I829:I829)</f>
        <v>1096.5560700000001</v>
      </c>
    </row>
    <row r="831" spans="2:9" ht="15" customHeight="1" x14ac:dyDescent="0.2">
      <c r="C831" s="17">
        <f>SUBTOTAL(9,C825:C830)</f>
        <v>2</v>
      </c>
      <c r="D831" s="18" t="s">
        <v>654</v>
      </c>
      <c r="E831" s="19">
        <f>SUBTOTAL(9,E825:E830)</f>
        <v>1855</v>
      </c>
      <c r="F831" s="19">
        <f>SUBTOTAL(9,F825:F830)</f>
        <v>47474</v>
      </c>
      <c r="G831" s="19">
        <f>SUBTOTAL(9,G825:G830)</f>
        <v>49329</v>
      </c>
      <c r="H831" s="19">
        <f>SUBTOTAL(9,H825:H830)</f>
        <v>22331.35399</v>
      </c>
      <c r="I831" s="19">
        <f>SUBTOTAL(9,I825:I830)</f>
        <v>26997.64601</v>
      </c>
    </row>
    <row r="832" spans="2:9" ht="27" customHeight="1" x14ac:dyDescent="0.25">
      <c r="B832" s="1"/>
      <c r="C832" s="2"/>
      <c r="D832" s="9" t="s">
        <v>655</v>
      </c>
      <c r="E832" s="1"/>
      <c r="F832" s="1"/>
      <c r="G832" s="1"/>
      <c r="H832" s="1"/>
      <c r="I832" s="1"/>
    </row>
    <row r="833" spans="2:9" ht="15" customHeight="1" x14ac:dyDescent="0.25">
      <c r="B833" s="10">
        <v>551</v>
      </c>
      <c r="C833" s="11"/>
      <c r="D833" s="5" t="s">
        <v>656</v>
      </c>
      <c r="E833" s="12"/>
      <c r="F833" s="1"/>
      <c r="H833" s="1"/>
      <c r="I833" s="1"/>
    </row>
    <row r="834" spans="2:9" x14ac:dyDescent="0.2">
      <c r="B834"/>
      <c r="C834" s="2">
        <v>60</v>
      </c>
      <c r="D834" s="5" t="s">
        <v>657</v>
      </c>
      <c r="E834" s="13">
        <v>0</v>
      </c>
      <c r="F834" s="13">
        <v>1176993</v>
      </c>
      <c r="G834" s="13">
        <v>1176993</v>
      </c>
      <c r="H834" s="13">
        <v>729513</v>
      </c>
      <c r="I834" s="13">
        <v>447480</v>
      </c>
    </row>
    <row r="835" spans="2:9" x14ac:dyDescent="0.2">
      <c r="B835"/>
      <c r="C835" s="2">
        <v>61</v>
      </c>
      <c r="D835" s="5" t="s">
        <v>658</v>
      </c>
      <c r="E835" s="13">
        <v>0</v>
      </c>
      <c r="F835" s="13">
        <v>225302</v>
      </c>
      <c r="G835" s="13">
        <v>225302</v>
      </c>
      <c r="H835" s="13">
        <v>142252</v>
      </c>
      <c r="I835" s="13">
        <v>83050</v>
      </c>
    </row>
    <row r="836" spans="2:9" ht="15" customHeight="1" x14ac:dyDescent="0.2">
      <c r="B836"/>
      <c r="C836" s="14">
        <f>SUBTOTAL(9,C834:C835)</f>
        <v>121</v>
      </c>
      <c r="D836" s="15" t="s">
        <v>659</v>
      </c>
      <c r="E836" s="16">
        <f>SUBTOTAL(9,E834:E835)</f>
        <v>0</v>
      </c>
      <c r="F836" s="16">
        <f>SUBTOTAL(9,F834:F835)</f>
        <v>1402295</v>
      </c>
      <c r="G836" s="16">
        <f>SUBTOTAL(9,G834:G835)</f>
        <v>1402295</v>
      </c>
      <c r="H836" s="16">
        <f>SUBTOTAL(9,H834:H835)</f>
        <v>871765</v>
      </c>
      <c r="I836" s="16">
        <f>SUBTOTAL(9,I834:I835)</f>
        <v>530530</v>
      </c>
    </row>
    <row r="837" spans="2:9" ht="15" customHeight="1" x14ac:dyDescent="0.25">
      <c r="B837" s="10">
        <v>552</v>
      </c>
      <c r="C837" s="11"/>
      <c r="D837" s="5" t="s">
        <v>660</v>
      </c>
      <c r="E837" s="12"/>
      <c r="F837" s="1"/>
      <c r="H837" s="1"/>
      <c r="I837" s="1"/>
    </row>
    <row r="838" spans="2:9" x14ac:dyDescent="0.2">
      <c r="B838"/>
      <c r="C838" s="2">
        <v>62</v>
      </c>
      <c r="D838" s="5" t="s">
        <v>661</v>
      </c>
      <c r="E838" s="13">
        <v>21379</v>
      </c>
      <c r="F838" s="13">
        <v>0</v>
      </c>
      <c r="G838" s="13">
        <v>21379</v>
      </c>
      <c r="H838" s="13">
        <v>2196.8130000000001</v>
      </c>
      <c r="I838" s="13">
        <v>19182.187000000002</v>
      </c>
    </row>
    <row r="839" spans="2:9" x14ac:dyDescent="0.2">
      <c r="B839"/>
      <c r="C839" s="2">
        <v>72</v>
      </c>
      <c r="D839" s="5" t="s">
        <v>662</v>
      </c>
      <c r="E839" s="13">
        <v>115806</v>
      </c>
      <c r="F839" s="13">
        <v>436400</v>
      </c>
      <c r="G839" s="13">
        <v>552206</v>
      </c>
      <c r="H839" s="13">
        <v>265910.02240999998</v>
      </c>
      <c r="I839" s="13">
        <v>286295.97759000002</v>
      </c>
    </row>
    <row r="840" spans="2:9" ht="15" customHeight="1" x14ac:dyDescent="0.2">
      <c r="B840"/>
      <c r="C840" s="14">
        <f>SUBTOTAL(9,C838:C839)</f>
        <v>134</v>
      </c>
      <c r="D840" s="15" t="s">
        <v>663</v>
      </c>
      <c r="E840" s="16">
        <f>SUBTOTAL(9,E838:E839)</f>
        <v>137185</v>
      </c>
      <c r="F840" s="16">
        <f>SUBTOTAL(9,F838:F839)</f>
        <v>436400</v>
      </c>
      <c r="G840" s="16">
        <f>SUBTOTAL(9,G838:G839)</f>
        <v>573585</v>
      </c>
      <c r="H840" s="16">
        <f>SUBTOTAL(9,H838:H839)</f>
        <v>268106.83541</v>
      </c>
      <c r="I840" s="16">
        <f>SUBTOTAL(9,I838:I839)</f>
        <v>305478.16459</v>
      </c>
    </row>
    <row r="841" spans="2:9" ht="15" customHeight="1" x14ac:dyDescent="0.25">
      <c r="B841" s="10">
        <v>554</v>
      </c>
      <c r="C841" s="11"/>
      <c r="D841" s="5" t="s">
        <v>664</v>
      </c>
      <c r="E841" s="12"/>
      <c r="F841" s="1"/>
      <c r="H841" s="1"/>
      <c r="I841" s="1"/>
    </row>
    <row r="842" spans="2:9" x14ac:dyDescent="0.2">
      <c r="B842"/>
      <c r="C842" s="2">
        <v>1</v>
      </c>
      <c r="D842" s="5" t="s">
        <v>21</v>
      </c>
      <c r="E842" s="13">
        <v>1108</v>
      </c>
      <c r="F842" s="13">
        <v>26859</v>
      </c>
      <c r="G842" s="13">
        <v>27967</v>
      </c>
      <c r="H842" s="13">
        <v>13759.84656</v>
      </c>
      <c r="I842" s="13">
        <v>14207.15344</v>
      </c>
    </row>
    <row r="843" spans="2:9" ht="15" customHeight="1" x14ac:dyDescent="0.2">
      <c r="B843"/>
      <c r="C843" s="14">
        <f>SUBTOTAL(9,C842:C842)</f>
        <v>1</v>
      </c>
      <c r="D843" s="15" t="s">
        <v>665</v>
      </c>
      <c r="E843" s="16">
        <f>SUBTOTAL(9,E842:E842)</f>
        <v>1108</v>
      </c>
      <c r="F843" s="16">
        <f>SUBTOTAL(9,F842:F842)</f>
        <v>26859</v>
      </c>
      <c r="G843" s="16">
        <f>SUBTOTAL(9,G842:G842)</f>
        <v>27967</v>
      </c>
      <c r="H843" s="16">
        <f>SUBTOTAL(9,H842:H842)</f>
        <v>13759.84656</v>
      </c>
      <c r="I843" s="16">
        <f>SUBTOTAL(9,I842:I842)</f>
        <v>14207.15344</v>
      </c>
    </row>
    <row r="844" spans="2:9" ht="15" customHeight="1" x14ac:dyDescent="0.2">
      <c r="C844" s="17">
        <f>SUBTOTAL(9,C833:C843)</f>
        <v>256</v>
      </c>
      <c r="D844" s="18" t="s">
        <v>666</v>
      </c>
      <c r="E844" s="19">
        <f>SUBTOTAL(9,E833:E843)</f>
        <v>138293</v>
      </c>
      <c r="F844" s="19">
        <f>SUBTOTAL(9,F833:F843)</f>
        <v>1865554</v>
      </c>
      <c r="G844" s="19">
        <f>SUBTOTAL(9,G833:G843)</f>
        <v>2003847</v>
      </c>
      <c r="H844" s="19">
        <f>SUBTOTAL(9,H833:H843)</f>
        <v>1153631.6819699998</v>
      </c>
      <c r="I844" s="19">
        <f>SUBTOTAL(9,I833:I843)</f>
        <v>850215.31803000008</v>
      </c>
    </row>
    <row r="845" spans="2:9" ht="27" customHeight="1" x14ac:dyDescent="0.25">
      <c r="B845" s="1"/>
      <c r="C845" s="2"/>
      <c r="D845" s="9" t="s">
        <v>667</v>
      </c>
      <c r="E845" s="1"/>
      <c r="F845" s="1"/>
      <c r="G845" s="1"/>
      <c r="H845" s="1"/>
      <c r="I845" s="1"/>
    </row>
    <row r="846" spans="2:9" ht="15" customHeight="1" x14ac:dyDescent="0.25">
      <c r="B846" s="10">
        <v>560</v>
      </c>
      <c r="C846" s="11"/>
      <c r="D846" s="5" t="s">
        <v>196</v>
      </c>
      <c r="E846" s="12"/>
      <c r="F846" s="1"/>
      <c r="H846" s="1"/>
      <c r="I846" s="1"/>
    </row>
    <row r="847" spans="2:9" x14ac:dyDescent="0.2">
      <c r="B847"/>
      <c r="C847" s="2">
        <v>50</v>
      </c>
      <c r="D847" s="5" t="s">
        <v>385</v>
      </c>
      <c r="E847" s="13">
        <v>0</v>
      </c>
      <c r="F847" s="13">
        <v>280679</v>
      </c>
      <c r="G847" s="13">
        <v>280679</v>
      </c>
      <c r="H847" s="13">
        <v>139839.5</v>
      </c>
      <c r="I847" s="13">
        <v>140839.5</v>
      </c>
    </row>
    <row r="848" spans="2:9" x14ac:dyDescent="0.2">
      <c r="B848"/>
      <c r="C848" s="2">
        <v>54</v>
      </c>
      <c r="D848" s="5" t="s">
        <v>668</v>
      </c>
      <c r="E848" s="13">
        <v>0</v>
      </c>
      <c r="F848" s="13">
        <v>5345</v>
      </c>
      <c r="G848" s="13">
        <v>5345</v>
      </c>
      <c r="H848" s="13">
        <v>5345</v>
      </c>
      <c r="I848" s="13">
        <v>0</v>
      </c>
    </row>
    <row r="849" spans="2:9" ht="15" customHeight="1" x14ac:dyDescent="0.2">
      <c r="B849"/>
      <c r="C849" s="14">
        <f>SUBTOTAL(9,C847:C848)</f>
        <v>104</v>
      </c>
      <c r="D849" s="15" t="s">
        <v>669</v>
      </c>
      <c r="E849" s="16">
        <f>SUBTOTAL(9,E847:E848)</f>
        <v>0</v>
      </c>
      <c r="F849" s="16">
        <f>SUBTOTAL(9,F847:F848)</f>
        <v>286024</v>
      </c>
      <c r="G849" s="16">
        <f>SUBTOTAL(9,G847:G848)</f>
        <v>286024</v>
      </c>
      <c r="H849" s="16">
        <f>SUBTOTAL(9,H847:H848)</f>
        <v>145184.5</v>
      </c>
      <c r="I849" s="16">
        <f>SUBTOTAL(9,I847:I848)</f>
        <v>140839.5</v>
      </c>
    </row>
    <row r="850" spans="2:9" ht="15" customHeight="1" x14ac:dyDescent="0.25">
      <c r="B850" s="10">
        <v>561</v>
      </c>
      <c r="C850" s="11"/>
      <c r="D850" s="5" t="s">
        <v>670</v>
      </c>
      <c r="E850" s="12"/>
      <c r="F850" s="1"/>
      <c r="H850" s="1"/>
      <c r="I850" s="1"/>
    </row>
    <row r="851" spans="2:9" x14ac:dyDescent="0.2">
      <c r="B851"/>
      <c r="C851" s="2">
        <v>50</v>
      </c>
      <c r="D851" s="5" t="s">
        <v>671</v>
      </c>
      <c r="E851" s="13">
        <v>0</v>
      </c>
      <c r="F851" s="13">
        <v>4588</v>
      </c>
      <c r="G851" s="13">
        <v>4588</v>
      </c>
      <c r="H851" s="13">
        <v>2594</v>
      </c>
      <c r="I851" s="13">
        <v>1994</v>
      </c>
    </row>
    <row r="852" spans="2:9" x14ac:dyDescent="0.2">
      <c r="B852"/>
      <c r="C852" s="2">
        <v>51</v>
      </c>
      <c r="D852" s="5" t="s">
        <v>672</v>
      </c>
      <c r="E852" s="13">
        <v>0</v>
      </c>
      <c r="F852" s="13">
        <v>6888</v>
      </c>
      <c r="G852" s="13">
        <v>6888</v>
      </c>
      <c r="H852" s="13">
        <v>3444</v>
      </c>
      <c r="I852" s="13">
        <v>3444</v>
      </c>
    </row>
    <row r="853" spans="2:9" x14ac:dyDescent="0.2">
      <c r="B853"/>
      <c r="C853" s="2">
        <v>72</v>
      </c>
      <c r="D853" s="5" t="s">
        <v>673</v>
      </c>
      <c r="E853" s="13">
        <v>0</v>
      </c>
      <c r="F853" s="13">
        <v>3000</v>
      </c>
      <c r="G853" s="13">
        <v>3000</v>
      </c>
      <c r="H853" s="13">
        <v>1650</v>
      </c>
      <c r="I853" s="13">
        <v>1350</v>
      </c>
    </row>
    <row r="854" spans="2:9" ht="15" customHeight="1" x14ac:dyDescent="0.2">
      <c r="B854"/>
      <c r="C854" s="14">
        <f>SUBTOTAL(9,C851:C853)</f>
        <v>173</v>
      </c>
      <c r="D854" s="15" t="s">
        <v>674</v>
      </c>
      <c r="E854" s="16">
        <f>SUBTOTAL(9,E851:E853)</f>
        <v>0</v>
      </c>
      <c r="F854" s="16">
        <f>SUBTOTAL(9,F851:F853)</f>
        <v>14476</v>
      </c>
      <c r="G854" s="16">
        <f>SUBTOTAL(9,G851:G853)</f>
        <v>14476</v>
      </c>
      <c r="H854" s="16">
        <f>SUBTOTAL(9,H851:H853)</f>
        <v>7688</v>
      </c>
      <c r="I854" s="16">
        <f>SUBTOTAL(9,I851:I853)</f>
        <v>6788</v>
      </c>
    </row>
    <row r="855" spans="2:9" ht="15" customHeight="1" x14ac:dyDescent="0.25">
      <c r="B855" s="10">
        <v>562</v>
      </c>
      <c r="C855" s="11"/>
      <c r="D855" s="5" t="s">
        <v>675</v>
      </c>
      <c r="E855" s="12"/>
      <c r="F855" s="1"/>
      <c r="H855" s="1"/>
      <c r="I855" s="1"/>
    </row>
    <row r="856" spans="2:9" x14ac:dyDescent="0.2">
      <c r="B856"/>
      <c r="C856" s="2">
        <v>1</v>
      </c>
      <c r="D856" s="5" t="s">
        <v>21</v>
      </c>
      <c r="E856" s="13">
        <v>14</v>
      </c>
      <c r="F856" s="13">
        <v>3158</v>
      </c>
      <c r="G856" s="13">
        <v>3172</v>
      </c>
      <c r="H856" s="13">
        <v>1898.44109</v>
      </c>
      <c r="I856" s="13">
        <v>1273.55891</v>
      </c>
    </row>
    <row r="857" spans="2:9" x14ac:dyDescent="0.2">
      <c r="B857"/>
      <c r="C857" s="2">
        <v>21</v>
      </c>
      <c r="D857" s="5" t="s">
        <v>31</v>
      </c>
      <c r="E857" s="13">
        <v>421</v>
      </c>
      <c r="F857" s="13">
        <v>2042</v>
      </c>
      <c r="G857" s="13">
        <v>2463</v>
      </c>
      <c r="H857" s="13">
        <v>589.62175999999999</v>
      </c>
      <c r="I857" s="13">
        <v>1873.37824</v>
      </c>
    </row>
    <row r="858" spans="2:9" ht="15" customHeight="1" x14ac:dyDescent="0.2">
      <c r="B858"/>
      <c r="C858" s="14">
        <f>SUBTOTAL(9,C856:C857)</f>
        <v>22</v>
      </c>
      <c r="D858" s="15" t="s">
        <v>676</v>
      </c>
      <c r="E858" s="16">
        <f>SUBTOTAL(9,E856:E857)</f>
        <v>435</v>
      </c>
      <c r="F858" s="16">
        <f>SUBTOTAL(9,F856:F857)</f>
        <v>5200</v>
      </c>
      <c r="G858" s="16">
        <f>SUBTOTAL(9,G856:G857)</f>
        <v>5635</v>
      </c>
      <c r="H858" s="16">
        <f>SUBTOTAL(9,H856:H857)</f>
        <v>2488.0628500000003</v>
      </c>
      <c r="I858" s="16">
        <f>SUBTOTAL(9,I856:I857)</f>
        <v>3146.9371499999997</v>
      </c>
    </row>
    <row r="859" spans="2:9" ht="15" customHeight="1" x14ac:dyDescent="0.25">
      <c r="B859" s="10">
        <v>563</v>
      </c>
      <c r="C859" s="11"/>
      <c r="D859" s="5" t="s">
        <v>677</v>
      </c>
      <c r="E859" s="12"/>
      <c r="F859" s="1"/>
      <c r="H859" s="1"/>
      <c r="I859" s="1"/>
    </row>
    <row r="860" spans="2:9" x14ac:dyDescent="0.2">
      <c r="B860"/>
      <c r="C860" s="2">
        <v>1</v>
      </c>
      <c r="D860" s="5" t="s">
        <v>21</v>
      </c>
      <c r="E860" s="13">
        <v>149</v>
      </c>
      <c r="F860" s="13">
        <v>5854</v>
      </c>
      <c r="G860" s="13">
        <v>6003</v>
      </c>
      <c r="H860" s="13">
        <v>2865.67713</v>
      </c>
      <c r="I860" s="13">
        <v>3137.32287</v>
      </c>
    </row>
    <row r="861" spans="2:9" x14ac:dyDescent="0.2">
      <c r="B861"/>
      <c r="C861" s="2">
        <v>21</v>
      </c>
      <c r="D861" s="5" t="s">
        <v>31</v>
      </c>
      <c r="E861" s="13">
        <v>1580</v>
      </c>
      <c r="F861" s="13">
        <v>2551</v>
      </c>
      <c r="G861" s="13">
        <v>4131</v>
      </c>
      <c r="H861" s="13">
        <v>2424.8700800000001</v>
      </c>
      <c r="I861" s="13">
        <v>1706.1299200000001</v>
      </c>
    </row>
    <row r="862" spans="2:9" ht="15" customHeight="1" x14ac:dyDescent="0.2">
      <c r="B862"/>
      <c r="C862" s="14">
        <f>SUBTOTAL(9,C860:C861)</f>
        <v>22</v>
      </c>
      <c r="D862" s="15" t="s">
        <v>678</v>
      </c>
      <c r="E862" s="16">
        <f>SUBTOTAL(9,E860:E861)</f>
        <v>1729</v>
      </c>
      <c r="F862" s="16">
        <f>SUBTOTAL(9,F860:F861)</f>
        <v>8405</v>
      </c>
      <c r="G862" s="16">
        <f>SUBTOTAL(9,G860:G861)</f>
        <v>10134</v>
      </c>
      <c r="H862" s="16">
        <f>SUBTOTAL(9,H860:H861)</f>
        <v>5290.5472100000006</v>
      </c>
      <c r="I862" s="16">
        <f>SUBTOTAL(9,I860:I861)</f>
        <v>4843.4527900000003</v>
      </c>
    </row>
    <row r="863" spans="2:9" ht="15" customHeight="1" x14ac:dyDescent="0.2">
      <c r="C863" s="17">
        <f>SUBTOTAL(9,C846:C862)</f>
        <v>321</v>
      </c>
      <c r="D863" s="18" t="s">
        <v>679</v>
      </c>
      <c r="E863" s="19">
        <f>SUBTOTAL(9,E846:E862)</f>
        <v>2164</v>
      </c>
      <c r="F863" s="19">
        <f>SUBTOTAL(9,F846:F862)</f>
        <v>314105</v>
      </c>
      <c r="G863" s="19">
        <f>SUBTOTAL(9,G846:G862)</f>
        <v>316269</v>
      </c>
      <c r="H863" s="19">
        <f>SUBTOTAL(9,H846:H862)</f>
        <v>160651.11006000001</v>
      </c>
      <c r="I863" s="19">
        <f>SUBTOTAL(9,I846:I862)</f>
        <v>155617.88993999999</v>
      </c>
    </row>
    <row r="864" spans="2:9" ht="27" customHeight="1" x14ac:dyDescent="0.25">
      <c r="B864" s="1"/>
      <c r="C864" s="2"/>
      <c r="D864" s="9" t="s">
        <v>680</v>
      </c>
      <c r="E864" s="1"/>
      <c r="F864" s="1"/>
      <c r="G864" s="1"/>
      <c r="H864" s="1"/>
      <c r="I864" s="1"/>
    </row>
    <row r="865" spans="2:9" ht="15" customHeight="1" x14ac:dyDescent="0.25">
      <c r="B865" s="10">
        <v>567</v>
      </c>
      <c r="C865" s="11"/>
      <c r="D865" s="5" t="s">
        <v>681</v>
      </c>
      <c r="E865" s="12"/>
      <c r="F865" s="1"/>
      <c r="H865" s="1"/>
      <c r="I865" s="1"/>
    </row>
    <row r="866" spans="2:9" x14ac:dyDescent="0.2">
      <c r="B866"/>
      <c r="C866" s="2">
        <v>22</v>
      </c>
      <c r="D866" s="5" t="s">
        <v>682</v>
      </c>
      <c r="E866" s="13">
        <v>0</v>
      </c>
      <c r="F866" s="13">
        <v>3000</v>
      </c>
      <c r="G866" s="13">
        <v>3000</v>
      </c>
      <c r="H866" s="13">
        <v>0</v>
      </c>
      <c r="I866" s="13">
        <v>3000</v>
      </c>
    </row>
    <row r="867" spans="2:9" x14ac:dyDescent="0.2">
      <c r="B867"/>
      <c r="C867" s="2">
        <v>60</v>
      </c>
      <c r="D867" s="5" t="s">
        <v>683</v>
      </c>
      <c r="E867" s="13">
        <v>660</v>
      </c>
      <c r="F867" s="13">
        <v>6200</v>
      </c>
      <c r="G867" s="13">
        <v>6860</v>
      </c>
      <c r="H867" s="13">
        <v>2800</v>
      </c>
      <c r="I867" s="13">
        <v>4060</v>
      </c>
    </row>
    <row r="868" spans="2:9" x14ac:dyDescent="0.2">
      <c r="B868"/>
      <c r="C868" s="2">
        <v>70</v>
      </c>
      <c r="D868" s="5" t="s">
        <v>684</v>
      </c>
      <c r="E868" s="13">
        <v>0</v>
      </c>
      <c r="F868" s="13">
        <v>7100</v>
      </c>
      <c r="G868" s="13">
        <v>7100</v>
      </c>
      <c r="H868" s="13">
        <v>4115</v>
      </c>
      <c r="I868" s="13">
        <v>2985</v>
      </c>
    </row>
    <row r="869" spans="2:9" x14ac:dyDescent="0.2">
      <c r="B869"/>
      <c r="C869" s="2">
        <v>71</v>
      </c>
      <c r="D869" s="5" t="s">
        <v>685</v>
      </c>
      <c r="E869" s="13">
        <v>5200</v>
      </c>
      <c r="F869" s="13">
        <v>5300</v>
      </c>
      <c r="G869" s="13">
        <v>10500</v>
      </c>
      <c r="H869" s="13">
        <v>0</v>
      </c>
      <c r="I869" s="13">
        <v>10500</v>
      </c>
    </row>
    <row r="870" spans="2:9" x14ac:dyDescent="0.2">
      <c r="B870"/>
      <c r="C870" s="2">
        <v>72</v>
      </c>
      <c r="D870" s="5" t="s">
        <v>686</v>
      </c>
      <c r="E870" s="13">
        <v>0</v>
      </c>
      <c r="F870" s="13">
        <v>6840</v>
      </c>
      <c r="G870" s="13">
        <v>6840</v>
      </c>
      <c r="H870" s="13">
        <v>3420</v>
      </c>
      <c r="I870" s="13">
        <v>3420</v>
      </c>
    </row>
    <row r="871" spans="2:9" x14ac:dyDescent="0.2">
      <c r="B871"/>
      <c r="C871" s="2">
        <v>73</v>
      </c>
      <c r="D871" s="5" t="s">
        <v>687</v>
      </c>
      <c r="E871" s="13">
        <v>0</v>
      </c>
      <c r="F871" s="13">
        <v>4700</v>
      </c>
      <c r="G871" s="13">
        <v>4700</v>
      </c>
      <c r="H871" s="13">
        <v>4000</v>
      </c>
      <c r="I871" s="13">
        <v>700</v>
      </c>
    </row>
    <row r="872" spans="2:9" ht="15" customHeight="1" x14ac:dyDescent="0.2">
      <c r="B872"/>
      <c r="C872" s="14">
        <f>SUBTOTAL(9,C866:C871)</f>
        <v>368</v>
      </c>
      <c r="D872" s="15" t="s">
        <v>688</v>
      </c>
      <c r="E872" s="16">
        <f>SUBTOTAL(9,E866:E871)</f>
        <v>5860</v>
      </c>
      <c r="F872" s="16">
        <f>SUBTOTAL(9,F866:F871)</f>
        <v>33140</v>
      </c>
      <c r="G872" s="16">
        <f>SUBTOTAL(9,G866:G871)</f>
        <v>39000</v>
      </c>
      <c r="H872" s="16">
        <f>SUBTOTAL(9,H866:H871)</f>
        <v>14335</v>
      </c>
      <c r="I872" s="16">
        <f>SUBTOTAL(9,I866:I871)</f>
        <v>24665</v>
      </c>
    </row>
    <row r="873" spans="2:9" ht="15" customHeight="1" x14ac:dyDescent="0.2">
      <c r="C873" s="17">
        <f>SUBTOTAL(9,C865:C872)</f>
        <v>368</v>
      </c>
      <c r="D873" s="18" t="s">
        <v>689</v>
      </c>
      <c r="E873" s="19">
        <f>SUBTOTAL(9,E865:E872)</f>
        <v>5860</v>
      </c>
      <c r="F873" s="19">
        <f>SUBTOTAL(9,F865:F872)</f>
        <v>33140</v>
      </c>
      <c r="G873" s="19">
        <f>SUBTOTAL(9,G865:G872)</f>
        <v>39000</v>
      </c>
      <c r="H873" s="19">
        <f>SUBTOTAL(9,H865:H872)</f>
        <v>14335</v>
      </c>
      <c r="I873" s="19">
        <f>SUBTOTAL(9,I865:I872)</f>
        <v>24665</v>
      </c>
    </row>
    <row r="874" spans="2:9" ht="27" customHeight="1" x14ac:dyDescent="0.25">
      <c r="B874" s="1"/>
      <c r="C874" s="2"/>
      <c r="D874" s="9" t="s">
        <v>690</v>
      </c>
      <c r="E874" s="1"/>
      <c r="F874" s="1"/>
      <c r="G874" s="1"/>
      <c r="H874" s="1"/>
      <c r="I874" s="1"/>
    </row>
    <row r="875" spans="2:9" ht="15" customHeight="1" x14ac:dyDescent="0.25">
      <c r="B875" s="10">
        <v>571</v>
      </c>
      <c r="C875" s="11"/>
      <c r="D875" s="5" t="s">
        <v>691</v>
      </c>
      <c r="E875" s="12"/>
      <c r="F875" s="1"/>
      <c r="H875" s="1"/>
      <c r="I875" s="1"/>
    </row>
    <row r="876" spans="2:9" x14ac:dyDescent="0.2">
      <c r="B876"/>
      <c r="C876" s="2">
        <v>21</v>
      </c>
      <c r="D876" s="5" t="s">
        <v>31</v>
      </c>
      <c r="E876" s="13">
        <v>18219</v>
      </c>
      <c r="F876" s="13">
        <v>37216</v>
      </c>
      <c r="G876" s="13">
        <v>55435</v>
      </c>
      <c r="H876" s="13">
        <v>17066.930710000001</v>
      </c>
      <c r="I876" s="13">
        <v>38368.069289999999</v>
      </c>
    </row>
    <row r="877" spans="2:9" x14ac:dyDescent="0.2">
      <c r="B877"/>
      <c r="C877" s="2">
        <v>60</v>
      </c>
      <c r="D877" s="5" t="s">
        <v>692</v>
      </c>
      <c r="E877" s="13">
        <v>0</v>
      </c>
      <c r="F877" s="13">
        <v>117979670</v>
      </c>
      <c r="G877" s="13">
        <v>117979670</v>
      </c>
      <c r="H877" s="13">
        <v>71352849.763999999</v>
      </c>
      <c r="I877" s="13">
        <v>46626820.236000001</v>
      </c>
    </row>
    <row r="878" spans="2:9" x14ac:dyDescent="0.2">
      <c r="B878"/>
      <c r="C878" s="2">
        <v>61</v>
      </c>
      <c r="D878" s="5" t="s">
        <v>693</v>
      </c>
      <c r="E878" s="13">
        <v>0</v>
      </c>
      <c r="F878" s="13">
        <v>408811</v>
      </c>
      <c r="G878" s="13">
        <v>408811</v>
      </c>
      <c r="H878" s="13">
        <v>245286.6</v>
      </c>
      <c r="I878" s="13">
        <v>163524.4</v>
      </c>
    </row>
    <row r="879" spans="2:9" x14ac:dyDescent="0.2">
      <c r="B879"/>
      <c r="C879" s="2">
        <v>62</v>
      </c>
      <c r="D879" s="5" t="s">
        <v>694</v>
      </c>
      <c r="E879" s="13">
        <v>0</v>
      </c>
      <c r="F879" s="13">
        <v>1611747</v>
      </c>
      <c r="G879" s="13">
        <v>1611747</v>
      </c>
      <c r="H879" s="13">
        <v>967048.2</v>
      </c>
      <c r="I879" s="13">
        <v>644698.80000000005</v>
      </c>
    </row>
    <row r="880" spans="2:9" x14ac:dyDescent="0.2">
      <c r="B880"/>
      <c r="C880" s="2">
        <v>63</v>
      </c>
      <c r="D880" s="5" t="s">
        <v>695</v>
      </c>
      <c r="E880" s="13">
        <v>0</v>
      </c>
      <c r="F880" s="13">
        <v>963501</v>
      </c>
      <c r="G880" s="13">
        <v>963501</v>
      </c>
      <c r="H880" s="13">
        <v>578100.6</v>
      </c>
      <c r="I880" s="13">
        <v>385400.4</v>
      </c>
    </row>
    <row r="881" spans="2:9" x14ac:dyDescent="0.2">
      <c r="B881"/>
      <c r="C881" s="2">
        <v>64</v>
      </c>
      <c r="D881" s="5" t="s">
        <v>696</v>
      </c>
      <c r="E881" s="13">
        <v>0</v>
      </c>
      <c r="F881" s="13">
        <v>1854500</v>
      </c>
      <c r="G881" s="13">
        <v>1854500</v>
      </c>
      <c r="H881" s="13">
        <v>929734.13957999996</v>
      </c>
      <c r="I881" s="13">
        <v>924765.86042000004</v>
      </c>
    </row>
    <row r="882" spans="2:9" x14ac:dyDescent="0.2">
      <c r="B882"/>
      <c r="C882" s="2">
        <v>66</v>
      </c>
      <c r="D882" s="5" t="s">
        <v>697</v>
      </c>
      <c r="E882" s="13">
        <v>0</v>
      </c>
      <c r="F882" s="13">
        <v>440616</v>
      </c>
      <c r="G882" s="13">
        <v>440616</v>
      </c>
      <c r="H882" s="13">
        <v>264369.59999999998</v>
      </c>
      <c r="I882" s="13">
        <v>176246.39999999999</v>
      </c>
    </row>
    <row r="883" spans="2:9" x14ac:dyDescent="0.2">
      <c r="B883"/>
      <c r="C883" s="2">
        <v>67</v>
      </c>
      <c r="D883" s="5" t="s">
        <v>698</v>
      </c>
      <c r="E883" s="13">
        <v>0</v>
      </c>
      <c r="F883" s="13">
        <v>459985</v>
      </c>
      <c r="G883" s="13">
        <v>459985</v>
      </c>
      <c r="H883" s="13">
        <v>275991</v>
      </c>
      <c r="I883" s="13">
        <v>183994</v>
      </c>
    </row>
    <row r="884" spans="2:9" ht="15" customHeight="1" x14ac:dyDescent="0.2">
      <c r="B884"/>
      <c r="C884" s="14">
        <f>SUBTOTAL(9,C876:C883)</f>
        <v>464</v>
      </c>
      <c r="D884" s="15" t="s">
        <v>699</v>
      </c>
      <c r="E884" s="16">
        <f>SUBTOTAL(9,E876:E883)</f>
        <v>18219</v>
      </c>
      <c r="F884" s="16">
        <f>SUBTOTAL(9,F876:F883)</f>
        <v>123756046</v>
      </c>
      <c r="G884" s="16">
        <f>SUBTOTAL(9,G876:G883)</f>
        <v>123774265</v>
      </c>
      <c r="H884" s="16">
        <f>SUBTOTAL(9,H876:H883)</f>
        <v>74630446.834289983</v>
      </c>
      <c r="I884" s="16">
        <f>SUBTOTAL(9,I876:I883)</f>
        <v>49143818.165709995</v>
      </c>
    </row>
    <row r="885" spans="2:9" ht="15" customHeight="1" x14ac:dyDescent="0.25">
      <c r="B885" s="10">
        <v>572</v>
      </c>
      <c r="C885" s="11"/>
      <c r="D885" s="5" t="s">
        <v>700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692</v>
      </c>
      <c r="E886" s="13">
        <v>0</v>
      </c>
      <c r="F886" s="13">
        <v>31481975</v>
      </c>
      <c r="G886" s="13">
        <v>31481975</v>
      </c>
      <c r="H886" s="13">
        <v>18874485</v>
      </c>
      <c r="I886" s="13">
        <v>12607490</v>
      </c>
    </row>
    <row r="887" spans="2:9" x14ac:dyDescent="0.2">
      <c r="B887"/>
      <c r="C887" s="2">
        <v>62</v>
      </c>
      <c r="D887" s="5" t="s">
        <v>701</v>
      </c>
      <c r="E887" s="13">
        <v>0</v>
      </c>
      <c r="F887" s="13">
        <v>642399</v>
      </c>
      <c r="G887" s="13">
        <v>642399</v>
      </c>
      <c r="H887" s="13">
        <v>385439.4</v>
      </c>
      <c r="I887" s="13">
        <v>256959.6</v>
      </c>
    </row>
    <row r="888" spans="2:9" x14ac:dyDescent="0.2">
      <c r="B888"/>
      <c r="C888" s="2">
        <v>64</v>
      </c>
      <c r="D888" s="5" t="s">
        <v>702</v>
      </c>
      <c r="E888" s="13">
        <v>0</v>
      </c>
      <c r="F888" s="13">
        <v>659000</v>
      </c>
      <c r="G888" s="13">
        <v>659000</v>
      </c>
      <c r="H888" s="13">
        <v>310800</v>
      </c>
      <c r="I888" s="13">
        <v>348200</v>
      </c>
    </row>
    <row r="889" spans="2:9" ht="15" customHeight="1" x14ac:dyDescent="0.2">
      <c r="B889"/>
      <c r="C889" s="14">
        <f>SUBTOTAL(9,C886:C888)</f>
        <v>186</v>
      </c>
      <c r="D889" s="15" t="s">
        <v>703</v>
      </c>
      <c r="E889" s="16">
        <f>SUBTOTAL(9,E886:E888)</f>
        <v>0</v>
      </c>
      <c r="F889" s="16">
        <f>SUBTOTAL(9,F886:F888)</f>
        <v>32783374</v>
      </c>
      <c r="G889" s="16">
        <f>SUBTOTAL(9,G886:G888)</f>
        <v>32783374</v>
      </c>
      <c r="H889" s="16">
        <f>SUBTOTAL(9,H886:H888)</f>
        <v>19570724.399999999</v>
      </c>
      <c r="I889" s="16">
        <f>SUBTOTAL(9,I886:I888)</f>
        <v>13212649.6</v>
      </c>
    </row>
    <row r="890" spans="2:9" ht="15" customHeight="1" x14ac:dyDescent="0.25">
      <c r="B890" s="10">
        <v>573</v>
      </c>
      <c r="C890" s="11"/>
      <c r="D890" s="5" t="s">
        <v>704</v>
      </c>
      <c r="E890" s="12"/>
      <c r="F890" s="1"/>
      <c r="H890" s="1"/>
      <c r="I890" s="1"/>
    </row>
    <row r="891" spans="2:9" x14ac:dyDescent="0.2">
      <c r="B891"/>
      <c r="C891" s="2">
        <v>60</v>
      </c>
      <c r="D891" s="5" t="s">
        <v>705</v>
      </c>
      <c r="E891" s="13">
        <v>0</v>
      </c>
      <c r="F891" s="13">
        <v>100000</v>
      </c>
      <c r="G891" s="13">
        <v>100000</v>
      </c>
      <c r="H891" s="13">
        <v>70000</v>
      </c>
      <c r="I891" s="13">
        <v>30000</v>
      </c>
    </row>
    <row r="892" spans="2:9" x14ac:dyDescent="0.2">
      <c r="B892"/>
      <c r="C892" s="2">
        <v>61</v>
      </c>
      <c r="D892" s="5" t="s">
        <v>706</v>
      </c>
      <c r="E892" s="13">
        <v>0</v>
      </c>
      <c r="F892" s="13">
        <v>30000</v>
      </c>
      <c r="G892" s="13">
        <v>30000</v>
      </c>
      <c r="H892" s="13">
        <v>0</v>
      </c>
      <c r="I892" s="13">
        <v>30000</v>
      </c>
    </row>
    <row r="893" spans="2:9" ht="15" customHeight="1" x14ac:dyDescent="0.2">
      <c r="B893"/>
      <c r="C893" s="14">
        <f>SUBTOTAL(9,C891:C892)</f>
        <v>121</v>
      </c>
      <c r="D893" s="15" t="s">
        <v>707</v>
      </c>
      <c r="E893" s="16">
        <f>SUBTOTAL(9,E891:E892)</f>
        <v>0</v>
      </c>
      <c r="F893" s="16">
        <f>SUBTOTAL(9,F891:F892)</f>
        <v>130000</v>
      </c>
      <c r="G893" s="16">
        <f>SUBTOTAL(9,G891:G892)</f>
        <v>130000</v>
      </c>
      <c r="H893" s="16">
        <f>SUBTOTAL(9,H891:H892)</f>
        <v>70000</v>
      </c>
      <c r="I893" s="16">
        <f>SUBTOTAL(9,I891:I892)</f>
        <v>60000</v>
      </c>
    </row>
    <row r="894" spans="2:9" ht="15" customHeight="1" x14ac:dyDescent="0.25">
      <c r="B894" s="10">
        <v>575</v>
      </c>
      <c r="C894" s="11"/>
      <c r="D894" s="5" t="s">
        <v>708</v>
      </c>
      <c r="E894" s="12"/>
      <c r="F894" s="1"/>
      <c r="H894" s="1"/>
      <c r="I894" s="1"/>
    </row>
    <row r="895" spans="2:9" x14ac:dyDescent="0.2">
      <c r="B895"/>
      <c r="C895" s="2">
        <v>60</v>
      </c>
      <c r="D895" s="5" t="s">
        <v>709</v>
      </c>
      <c r="E895" s="13">
        <v>0</v>
      </c>
      <c r="F895" s="13">
        <v>9271000</v>
      </c>
      <c r="G895" s="13">
        <v>9271000</v>
      </c>
      <c r="H895" s="13">
        <v>8633355</v>
      </c>
      <c r="I895" s="13">
        <v>637645</v>
      </c>
    </row>
    <row r="896" spans="2:9" ht="15" customHeight="1" x14ac:dyDescent="0.2">
      <c r="B896"/>
      <c r="C896" s="14">
        <f>SUBTOTAL(9,C895:C895)</f>
        <v>60</v>
      </c>
      <c r="D896" s="15" t="s">
        <v>710</v>
      </c>
      <c r="E896" s="16">
        <f>SUBTOTAL(9,E895:E895)</f>
        <v>0</v>
      </c>
      <c r="F896" s="16">
        <f>SUBTOTAL(9,F895:F895)</f>
        <v>9271000</v>
      </c>
      <c r="G896" s="16">
        <f>SUBTOTAL(9,G895:G895)</f>
        <v>9271000</v>
      </c>
      <c r="H896" s="16">
        <f>SUBTOTAL(9,H895:H895)</f>
        <v>8633355</v>
      </c>
      <c r="I896" s="16">
        <f>SUBTOTAL(9,I895:I895)</f>
        <v>637645</v>
      </c>
    </row>
    <row r="897" spans="2:9" ht="15" customHeight="1" x14ac:dyDescent="0.25">
      <c r="B897" s="10">
        <v>576</v>
      </c>
      <c r="C897" s="11"/>
      <c r="D897" s="5" t="s">
        <v>711</v>
      </c>
      <c r="E897" s="12"/>
      <c r="F897" s="1"/>
      <c r="H897" s="1"/>
      <c r="I897" s="1"/>
    </row>
    <row r="898" spans="2:9" x14ac:dyDescent="0.2">
      <c r="B898"/>
      <c r="C898" s="2">
        <v>60</v>
      </c>
      <c r="D898" s="5" t="s">
        <v>712</v>
      </c>
      <c r="E898" s="13">
        <v>0</v>
      </c>
      <c r="F898" s="13">
        <v>400000</v>
      </c>
      <c r="G898" s="13">
        <v>400000</v>
      </c>
      <c r="H898" s="13">
        <v>0</v>
      </c>
      <c r="I898" s="13">
        <v>400000</v>
      </c>
    </row>
    <row r="899" spans="2:9" ht="15" customHeight="1" x14ac:dyDescent="0.2">
      <c r="B899"/>
      <c r="C899" s="14">
        <f>SUBTOTAL(9,C898:C898)</f>
        <v>60</v>
      </c>
      <c r="D899" s="15" t="s">
        <v>713</v>
      </c>
      <c r="E899" s="16">
        <f>SUBTOTAL(9,E898:E898)</f>
        <v>0</v>
      </c>
      <c r="F899" s="16">
        <f>SUBTOTAL(9,F898:F898)</f>
        <v>400000</v>
      </c>
      <c r="G899" s="16">
        <f>SUBTOTAL(9,G898:G898)</f>
        <v>400000</v>
      </c>
      <c r="H899" s="16">
        <f>SUBTOTAL(9,H898:H898)</f>
        <v>0</v>
      </c>
      <c r="I899" s="16">
        <f>SUBTOTAL(9,I898:I898)</f>
        <v>400000</v>
      </c>
    </row>
    <row r="900" spans="2:9" ht="15" customHeight="1" x14ac:dyDescent="0.25">
      <c r="B900" s="10">
        <v>578</v>
      </c>
      <c r="C900" s="11"/>
      <c r="D900" s="5" t="s">
        <v>714</v>
      </c>
      <c r="E900" s="12"/>
      <c r="F900" s="1"/>
      <c r="H900" s="1"/>
      <c r="I900" s="1"/>
    </row>
    <row r="901" spans="2:9" x14ac:dyDescent="0.2">
      <c r="B901"/>
      <c r="C901" s="2">
        <v>1</v>
      </c>
      <c r="D901" s="5" t="s">
        <v>21</v>
      </c>
      <c r="E901" s="13">
        <v>150</v>
      </c>
      <c r="F901" s="13">
        <v>65100</v>
      </c>
      <c r="G901" s="13">
        <v>65250</v>
      </c>
      <c r="H901" s="13">
        <v>16605.791079999999</v>
      </c>
      <c r="I901" s="13">
        <v>48644.208919999997</v>
      </c>
    </row>
    <row r="902" spans="2:9" ht="15" customHeight="1" x14ac:dyDescent="0.2">
      <c r="B902"/>
      <c r="C902" s="14">
        <f>SUBTOTAL(9,C901:C901)</f>
        <v>1</v>
      </c>
      <c r="D902" s="15" t="s">
        <v>715</v>
      </c>
      <c r="E902" s="16">
        <f>SUBTOTAL(9,E901:E901)</f>
        <v>150</v>
      </c>
      <c r="F902" s="16">
        <f>SUBTOTAL(9,F901:F901)</f>
        <v>65100</v>
      </c>
      <c r="G902" s="16">
        <f>SUBTOTAL(9,G901:G901)</f>
        <v>65250</v>
      </c>
      <c r="H902" s="16">
        <f>SUBTOTAL(9,H901:H901)</f>
        <v>16605.791079999999</v>
      </c>
      <c r="I902" s="16">
        <f>SUBTOTAL(9,I901:I901)</f>
        <v>48644.208919999997</v>
      </c>
    </row>
    <row r="903" spans="2:9" ht="15" customHeight="1" x14ac:dyDescent="0.25">
      <c r="B903" s="10">
        <v>579</v>
      </c>
      <c r="C903" s="11"/>
      <c r="D903" s="5" t="s">
        <v>716</v>
      </c>
      <c r="E903" s="12"/>
      <c r="F903" s="1"/>
      <c r="H903" s="1"/>
      <c r="I903" s="1"/>
    </row>
    <row r="904" spans="2:9" x14ac:dyDescent="0.2">
      <c r="B904"/>
      <c r="C904" s="2">
        <v>1</v>
      </c>
      <c r="D904" s="5" t="s">
        <v>21</v>
      </c>
      <c r="E904" s="13">
        <v>2360</v>
      </c>
      <c r="F904" s="13">
        <v>20348</v>
      </c>
      <c r="G904" s="13">
        <v>22708</v>
      </c>
      <c r="H904" s="13">
        <v>5823.8790399999998</v>
      </c>
      <c r="I904" s="13">
        <v>16884.12096</v>
      </c>
    </row>
    <row r="905" spans="2:9" ht="15" customHeight="1" x14ac:dyDescent="0.2">
      <c r="B905"/>
      <c r="C905" s="14">
        <f>SUBTOTAL(9,C904:C904)</f>
        <v>1</v>
      </c>
      <c r="D905" s="15" t="s">
        <v>717</v>
      </c>
      <c r="E905" s="16">
        <f>SUBTOTAL(9,E904:E904)</f>
        <v>2360</v>
      </c>
      <c r="F905" s="16">
        <f>SUBTOTAL(9,F904:F904)</f>
        <v>20348</v>
      </c>
      <c r="G905" s="16">
        <f>SUBTOTAL(9,G904:G904)</f>
        <v>22708</v>
      </c>
      <c r="H905" s="16">
        <f>SUBTOTAL(9,H904:H904)</f>
        <v>5823.8790399999998</v>
      </c>
      <c r="I905" s="16">
        <f>SUBTOTAL(9,I904:I904)</f>
        <v>16884.12096</v>
      </c>
    </row>
    <row r="906" spans="2:9" ht="15" customHeight="1" x14ac:dyDescent="0.2">
      <c r="C906" s="17">
        <f>SUBTOTAL(9,C875:C905)</f>
        <v>893</v>
      </c>
      <c r="D906" s="18" t="s">
        <v>718</v>
      </c>
      <c r="E906" s="19">
        <f>SUBTOTAL(9,E875:E905)</f>
        <v>20729</v>
      </c>
      <c r="F906" s="19">
        <f>SUBTOTAL(9,F875:F905)</f>
        <v>166425868</v>
      </c>
      <c r="G906" s="19">
        <f>SUBTOTAL(9,G875:G905)</f>
        <v>166446597</v>
      </c>
      <c r="H906" s="19">
        <f>SUBTOTAL(9,H875:H905)</f>
        <v>102926955.90440999</v>
      </c>
      <c r="I906" s="19">
        <f>SUBTOTAL(9,I875:I905)</f>
        <v>63519641.095589995</v>
      </c>
    </row>
    <row r="907" spans="2:9" ht="27" customHeight="1" x14ac:dyDescent="0.25">
      <c r="B907" s="1"/>
      <c r="C907" s="2"/>
      <c r="D907" s="9" t="s">
        <v>719</v>
      </c>
      <c r="E907" s="1"/>
      <c r="F907" s="1"/>
      <c r="G907" s="1"/>
      <c r="H907" s="1"/>
      <c r="I907" s="1"/>
    </row>
    <row r="908" spans="2:9" ht="15" customHeight="1" x14ac:dyDescent="0.25">
      <c r="B908" s="10">
        <v>580</v>
      </c>
      <c r="C908" s="11"/>
      <c r="D908" s="5" t="s">
        <v>720</v>
      </c>
      <c r="E908" s="12"/>
      <c r="F908" s="1"/>
      <c r="H908" s="1"/>
      <c r="I908" s="1"/>
    </row>
    <row r="909" spans="2:9" x14ac:dyDescent="0.2">
      <c r="B909"/>
      <c r="C909" s="2">
        <v>70</v>
      </c>
      <c r="D909" s="5" t="s">
        <v>721</v>
      </c>
      <c r="E909" s="13">
        <v>0</v>
      </c>
      <c r="F909" s="13">
        <v>3069000</v>
      </c>
      <c r="G909" s="13">
        <v>3069000</v>
      </c>
      <c r="H909" s="13">
        <v>1543385.0079999999</v>
      </c>
      <c r="I909" s="13">
        <v>1525614.9920000001</v>
      </c>
    </row>
    <row r="910" spans="2:9" ht="15" customHeight="1" x14ac:dyDescent="0.2">
      <c r="B910"/>
      <c r="C910" s="14">
        <f>SUBTOTAL(9,C909:C909)</f>
        <v>70</v>
      </c>
      <c r="D910" s="15" t="s">
        <v>722</v>
      </c>
      <c r="E910" s="16">
        <f>SUBTOTAL(9,E909:E909)</f>
        <v>0</v>
      </c>
      <c r="F910" s="16">
        <f>SUBTOTAL(9,F909:F909)</f>
        <v>3069000</v>
      </c>
      <c r="G910" s="16">
        <f>SUBTOTAL(9,G909:G909)</f>
        <v>3069000</v>
      </c>
      <c r="H910" s="16">
        <f>SUBTOTAL(9,H909:H909)</f>
        <v>1543385.0079999999</v>
      </c>
      <c r="I910" s="16">
        <f>SUBTOTAL(9,I909:I909)</f>
        <v>1525614.9920000001</v>
      </c>
    </row>
    <row r="911" spans="2:9" ht="15" customHeight="1" x14ac:dyDescent="0.25">
      <c r="B911" s="10">
        <v>581</v>
      </c>
      <c r="C911" s="11"/>
      <c r="D911" s="5" t="s">
        <v>723</v>
      </c>
      <c r="E911" s="12"/>
      <c r="F911" s="1"/>
      <c r="H911" s="1"/>
      <c r="I911" s="1"/>
    </row>
    <row r="912" spans="2:9" x14ac:dyDescent="0.2">
      <c r="B912"/>
      <c r="C912" s="2">
        <v>75</v>
      </c>
      <c r="D912" s="5" t="s">
        <v>724</v>
      </c>
      <c r="E912" s="13">
        <v>0</v>
      </c>
      <c r="F912" s="13">
        <v>465024</v>
      </c>
      <c r="G912" s="13">
        <v>465024</v>
      </c>
      <c r="H912" s="13">
        <v>439365</v>
      </c>
      <c r="I912" s="13">
        <v>25659</v>
      </c>
    </row>
    <row r="913" spans="2:9" x14ac:dyDescent="0.2">
      <c r="B913"/>
      <c r="C913" s="2">
        <v>76</v>
      </c>
      <c r="D913" s="5" t="s">
        <v>725</v>
      </c>
      <c r="E913" s="13">
        <v>246736</v>
      </c>
      <c r="F913" s="13">
        <v>926070</v>
      </c>
      <c r="G913" s="13">
        <v>1172806</v>
      </c>
      <c r="H913" s="13">
        <v>492467</v>
      </c>
      <c r="I913" s="13">
        <v>680339</v>
      </c>
    </row>
    <row r="914" spans="2:9" x14ac:dyDescent="0.2">
      <c r="B914"/>
      <c r="C914" s="2">
        <v>77</v>
      </c>
      <c r="D914" s="5" t="s">
        <v>726</v>
      </c>
      <c r="E914" s="13">
        <v>11847</v>
      </c>
      <c r="F914" s="13">
        <v>26100</v>
      </c>
      <c r="G914" s="13">
        <v>37947</v>
      </c>
      <c r="H914" s="13">
        <v>4044.0749999999998</v>
      </c>
      <c r="I914" s="13">
        <v>33902.925000000003</v>
      </c>
    </row>
    <row r="915" spans="2:9" x14ac:dyDescent="0.2">
      <c r="B915"/>
      <c r="C915" s="2">
        <v>78</v>
      </c>
      <c r="D915" s="5" t="s">
        <v>727</v>
      </c>
      <c r="E915" s="13">
        <v>5918</v>
      </c>
      <c r="F915" s="13">
        <v>58400</v>
      </c>
      <c r="G915" s="13">
        <v>64318</v>
      </c>
      <c r="H915" s="13">
        <v>19747.148000000001</v>
      </c>
      <c r="I915" s="13">
        <v>44570.851999999999</v>
      </c>
    </row>
    <row r="916" spans="2:9" x14ac:dyDescent="0.2">
      <c r="B916"/>
      <c r="C916" s="2">
        <v>79</v>
      </c>
      <c r="D916" s="5" t="s">
        <v>728</v>
      </c>
      <c r="E916" s="13">
        <v>84109</v>
      </c>
      <c r="F916" s="13">
        <v>100000</v>
      </c>
      <c r="G916" s="13">
        <v>184109</v>
      </c>
      <c r="H916" s="13">
        <v>33125.334000000003</v>
      </c>
      <c r="I916" s="13">
        <v>150983.666</v>
      </c>
    </row>
    <row r="917" spans="2:9" ht="15" customHeight="1" x14ac:dyDescent="0.2">
      <c r="B917"/>
      <c r="C917" s="14">
        <f>SUBTOTAL(9,C912:C916)</f>
        <v>385</v>
      </c>
      <c r="D917" s="15" t="s">
        <v>729</v>
      </c>
      <c r="E917" s="16">
        <f>SUBTOTAL(9,E912:E916)</f>
        <v>348610</v>
      </c>
      <c r="F917" s="16">
        <f>SUBTOTAL(9,F912:F916)</f>
        <v>1575594</v>
      </c>
      <c r="G917" s="16">
        <f>SUBTOTAL(9,G912:G916)</f>
        <v>1924204</v>
      </c>
      <c r="H917" s="16">
        <f>SUBTOTAL(9,H912:H916)</f>
        <v>988748.55700000003</v>
      </c>
      <c r="I917" s="16">
        <f>SUBTOTAL(9,I912:I916)</f>
        <v>935455.44299999997</v>
      </c>
    </row>
    <row r="918" spans="2:9" ht="15" customHeight="1" x14ac:dyDescent="0.25">
      <c r="B918" s="10">
        <v>585</v>
      </c>
      <c r="C918" s="11"/>
      <c r="D918" s="5" t="s">
        <v>730</v>
      </c>
      <c r="E918" s="12"/>
      <c r="F918" s="1"/>
      <c r="H918" s="1"/>
      <c r="I918" s="1"/>
    </row>
    <row r="919" spans="2:9" x14ac:dyDescent="0.2">
      <c r="B919"/>
      <c r="C919" s="2">
        <v>1</v>
      </c>
      <c r="D919" s="5" t="s">
        <v>21</v>
      </c>
      <c r="E919" s="13">
        <v>1080</v>
      </c>
      <c r="F919" s="13">
        <v>25710</v>
      </c>
      <c r="G919" s="13">
        <v>26790</v>
      </c>
      <c r="H919" s="13">
        <v>11170.545</v>
      </c>
      <c r="I919" s="13">
        <v>15619.455</v>
      </c>
    </row>
    <row r="920" spans="2:9" ht="15" customHeight="1" x14ac:dyDescent="0.2">
      <c r="B920"/>
      <c r="C920" s="14">
        <f>SUBTOTAL(9,C919:C919)</f>
        <v>1</v>
      </c>
      <c r="D920" s="15" t="s">
        <v>731</v>
      </c>
      <c r="E920" s="16">
        <f>SUBTOTAL(9,E919:E919)</f>
        <v>1080</v>
      </c>
      <c r="F920" s="16">
        <f>SUBTOTAL(9,F919:F919)</f>
        <v>25710</v>
      </c>
      <c r="G920" s="16">
        <f>SUBTOTAL(9,G919:G919)</f>
        <v>26790</v>
      </c>
      <c r="H920" s="16">
        <f>SUBTOTAL(9,H919:H919)</f>
        <v>11170.545</v>
      </c>
      <c r="I920" s="16">
        <f>SUBTOTAL(9,I919:I919)</f>
        <v>15619.455</v>
      </c>
    </row>
    <row r="921" spans="2:9" ht="15" customHeight="1" x14ac:dyDescent="0.25">
      <c r="B921" s="10">
        <v>587</v>
      </c>
      <c r="C921" s="11"/>
      <c r="D921" s="5" t="s">
        <v>732</v>
      </c>
      <c r="E921" s="12"/>
      <c r="F921" s="1"/>
      <c r="H921" s="1"/>
      <c r="I921" s="1"/>
    </row>
    <row r="922" spans="2:9" x14ac:dyDescent="0.2">
      <c r="B922"/>
      <c r="C922" s="2">
        <v>1</v>
      </c>
      <c r="D922" s="5" t="s">
        <v>21</v>
      </c>
      <c r="E922" s="13">
        <v>4283</v>
      </c>
      <c r="F922" s="13">
        <v>85578</v>
      </c>
      <c r="G922" s="13">
        <v>89861</v>
      </c>
      <c r="H922" s="13">
        <v>42614.915419999998</v>
      </c>
      <c r="I922" s="13">
        <v>47246.084580000002</v>
      </c>
    </row>
    <row r="923" spans="2:9" x14ac:dyDescent="0.2">
      <c r="B923"/>
      <c r="C923" s="2">
        <v>22</v>
      </c>
      <c r="D923" s="5" t="s">
        <v>733</v>
      </c>
      <c r="E923" s="13">
        <v>2003</v>
      </c>
      <c r="F923" s="13">
        <v>52330</v>
      </c>
      <c r="G923" s="13">
        <v>54333</v>
      </c>
      <c r="H923" s="13">
        <v>19639.561229999999</v>
      </c>
      <c r="I923" s="13">
        <v>34693.438770000001</v>
      </c>
    </row>
    <row r="924" spans="2:9" x14ac:dyDescent="0.2">
      <c r="B924"/>
      <c r="C924" s="2">
        <v>70</v>
      </c>
      <c r="D924" s="5" t="s">
        <v>734</v>
      </c>
      <c r="E924" s="13">
        <v>0</v>
      </c>
      <c r="F924" s="13">
        <v>6586</v>
      </c>
      <c r="G924" s="13">
        <v>6586</v>
      </c>
      <c r="H924" s="13">
        <v>3293</v>
      </c>
      <c r="I924" s="13">
        <v>3293</v>
      </c>
    </row>
    <row r="925" spans="2:9" ht="15" customHeight="1" x14ac:dyDescent="0.2">
      <c r="B925"/>
      <c r="C925" s="14">
        <f>SUBTOTAL(9,C922:C924)</f>
        <v>93</v>
      </c>
      <c r="D925" s="15" t="s">
        <v>735</v>
      </c>
      <c r="E925" s="16">
        <f>SUBTOTAL(9,E922:E924)</f>
        <v>6286</v>
      </c>
      <c r="F925" s="16">
        <f>SUBTOTAL(9,F922:F924)</f>
        <v>144494</v>
      </c>
      <c r="G925" s="16">
        <f>SUBTOTAL(9,G922:G924)</f>
        <v>150780</v>
      </c>
      <c r="H925" s="16">
        <f>SUBTOTAL(9,H922:H924)</f>
        <v>65547.476649999997</v>
      </c>
      <c r="I925" s="16">
        <f>SUBTOTAL(9,I922:I924)</f>
        <v>85232.523350000003</v>
      </c>
    </row>
    <row r="926" spans="2:9" ht="15" customHeight="1" x14ac:dyDescent="0.2">
      <c r="C926" s="17">
        <f>SUBTOTAL(9,C908:C925)</f>
        <v>549</v>
      </c>
      <c r="D926" s="18" t="s">
        <v>736</v>
      </c>
      <c r="E926" s="19">
        <f>SUBTOTAL(9,E908:E925)</f>
        <v>355976</v>
      </c>
      <c r="F926" s="19">
        <f>SUBTOTAL(9,F908:F925)</f>
        <v>4814798</v>
      </c>
      <c r="G926" s="19">
        <f>SUBTOTAL(9,G908:G925)</f>
        <v>5170774</v>
      </c>
      <c r="H926" s="19">
        <f>SUBTOTAL(9,H908:H925)</f>
        <v>2608851.58665</v>
      </c>
      <c r="I926" s="19">
        <f>SUBTOTAL(9,I908:I925)</f>
        <v>2561922.41335</v>
      </c>
    </row>
    <row r="927" spans="2:9" ht="27" customHeight="1" x14ac:dyDescent="0.25">
      <c r="B927" s="1"/>
      <c r="C927" s="2"/>
      <c r="D927" s="9" t="s">
        <v>737</v>
      </c>
      <c r="E927" s="1"/>
      <c r="F927" s="1"/>
      <c r="G927" s="1"/>
      <c r="H927" s="1"/>
      <c r="I927" s="1"/>
    </row>
    <row r="928" spans="2:9" ht="15" customHeight="1" x14ac:dyDescent="0.25">
      <c r="B928" s="10">
        <v>590</v>
      </c>
      <c r="C928" s="11"/>
      <c r="D928" s="5" t="s">
        <v>738</v>
      </c>
      <c r="E928" s="12"/>
      <c r="F928" s="1"/>
      <c r="H928" s="1"/>
      <c r="I928" s="1"/>
    </row>
    <row r="929" spans="2:9" x14ac:dyDescent="0.2">
      <c r="B929"/>
      <c r="C929" s="2">
        <v>61</v>
      </c>
      <c r="D929" s="5" t="s">
        <v>739</v>
      </c>
      <c r="E929" s="13">
        <v>340</v>
      </c>
      <c r="F929" s="13">
        <v>19088</v>
      </c>
      <c r="G929" s="13">
        <v>19428</v>
      </c>
      <c r="H929" s="13">
        <v>2000</v>
      </c>
      <c r="I929" s="13">
        <v>17428</v>
      </c>
    </row>
    <row r="930" spans="2:9" x14ac:dyDescent="0.2">
      <c r="B930"/>
      <c r="C930" s="2">
        <v>65</v>
      </c>
      <c r="D930" s="5" t="s">
        <v>740</v>
      </c>
      <c r="E930" s="13">
        <v>0</v>
      </c>
      <c r="F930" s="13">
        <v>29841</v>
      </c>
      <c r="G930" s="13">
        <v>29841</v>
      </c>
      <c r="H930" s="13">
        <v>29800</v>
      </c>
      <c r="I930" s="13">
        <v>41</v>
      </c>
    </row>
    <row r="931" spans="2:9" x14ac:dyDescent="0.2">
      <c r="B931"/>
      <c r="C931" s="2">
        <v>71</v>
      </c>
      <c r="D931" s="5" t="s">
        <v>741</v>
      </c>
      <c r="E931" s="13">
        <v>0</v>
      </c>
      <c r="F931" s="13">
        <v>817</v>
      </c>
      <c r="G931" s="13">
        <v>817</v>
      </c>
      <c r="H931" s="13">
        <v>854.63759000000005</v>
      </c>
      <c r="I931" s="13">
        <v>-37.637590000000003</v>
      </c>
    </row>
    <row r="932" spans="2:9" x14ac:dyDescent="0.2">
      <c r="B932"/>
      <c r="C932" s="2">
        <v>72</v>
      </c>
      <c r="D932" s="5" t="s">
        <v>742</v>
      </c>
      <c r="E932" s="13">
        <v>42604</v>
      </c>
      <c r="F932" s="13">
        <v>55245</v>
      </c>
      <c r="G932" s="13">
        <v>97849</v>
      </c>
      <c r="H932" s="13">
        <v>6627.8289999999997</v>
      </c>
      <c r="I932" s="13">
        <v>91221.171000000002</v>
      </c>
    </row>
    <row r="933" spans="2:9" x14ac:dyDescent="0.2">
      <c r="B933"/>
      <c r="C933" s="2">
        <v>81</v>
      </c>
      <c r="D933" s="5" t="s">
        <v>743</v>
      </c>
      <c r="E933" s="13">
        <v>0</v>
      </c>
      <c r="F933" s="13">
        <v>4476</v>
      </c>
      <c r="G933" s="13">
        <v>4476</v>
      </c>
      <c r="H933" s="13">
        <v>460</v>
      </c>
      <c r="I933" s="13">
        <v>4016</v>
      </c>
    </row>
    <row r="934" spans="2:9" ht="15" customHeight="1" x14ac:dyDescent="0.2">
      <c r="B934"/>
      <c r="C934" s="14">
        <f>SUBTOTAL(9,C929:C933)</f>
        <v>350</v>
      </c>
      <c r="D934" s="15" t="s">
        <v>744</v>
      </c>
      <c r="E934" s="16">
        <f>SUBTOTAL(9,E929:E933)</f>
        <v>42944</v>
      </c>
      <c r="F934" s="16">
        <f>SUBTOTAL(9,F929:F933)</f>
        <v>109467</v>
      </c>
      <c r="G934" s="16">
        <f>SUBTOTAL(9,G929:G933)</f>
        <v>152411</v>
      </c>
      <c r="H934" s="16">
        <f>SUBTOTAL(9,H929:H933)</f>
        <v>39742.466589999996</v>
      </c>
      <c r="I934" s="16">
        <f>SUBTOTAL(9,I929:I933)</f>
        <v>112668.53341</v>
      </c>
    </row>
    <row r="935" spans="2:9" ht="15" customHeight="1" x14ac:dyDescent="0.25">
      <c r="B935" s="10">
        <v>595</v>
      </c>
      <c r="C935" s="11"/>
      <c r="D935" s="5" t="s">
        <v>745</v>
      </c>
      <c r="E935" s="12"/>
      <c r="F935" s="1"/>
      <c r="H935" s="1"/>
      <c r="I935" s="1"/>
    </row>
    <row r="936" spans="2:9" x14ac:dyDescent="0.2">
      <c r="B936"/>
      <c r="C936" s="2">
        <v>1</v>
      </c>
      <c r="D936" s="5" t="s">
        <v>21</v>
      </c>
      <c r="E936" s="13">
        <v>13155</v>
      </c>
      <c r="F936" s="13">
        <v>310501</v>
      </c>
      <c r="G936" s="13">
        <v>323656</v>
      </c>
      <c r="H936" s="13">
        <v>135539.25764</v>
      </c>
      <c r="I936" s="13">
        <v>188116.74236</v>
      </c>
    </row>
    <row r="937" spans="2:9" x14ac:dyDescent="0.2">
      <c r="B937"/>
      <c r="C937" s="2">
        <v>21</v>
      </c>
      <c r="D937" s="5" t="s">
        <v>31</v>
      </c>
      <c r="E937" s="13">
        <v>30661</v>
      </c>
      <c r="F937" s="13">
        <v>479351</v>
      </c>
      <c r="G937" s="13">
        <v>510012</v>
      </c>
      <c r="H937" s="13">
        <v>223731.95079</v>
      </c>
      <c r="I937" s="13">
        <v>286280.04921000003</v>
      </c>
    </row>
    <row r="938" spans="2:9" x14ac:dyDescent="0.2">
      <c r="B938"/>
      <c r="C938" s="2">
        <v>30</v>
      </c>
      <c r="D938" s="5" t="s">
        <v>746</v>
      </c>
      <c r="E938" s="13">
        <v>26612</v>
      </c>
      <c r="F938" s="13">
        <v>60000</v>
      </c>
      <c r="G938" s="13">
        <v>86612</v>
      </c>
      <c r="H938" s="13">
        <v>33613.835509999997</v>
      </c>
      <c r="I938" s="13">
        <v>52998.164490000003</v>
      </c>
    </row>
    <row r="939" spans="2:9" ht="15" customHeight="1" x14ac:dyDescent="0.2">
      <c r="B939"/>
      <c r="C939" s="14">
        <f>SUBTOTAL(9,C936:C938)</f>
        <v>52</v>
      </c>
      <c r="D939" s="15" t="s">
        <v>747</v>
      </c>
      <c r="E939" s="16">
        <f>SUBTOTAL(9,E936:E938)</f>
        <v>70428</v>
      </c>
      <c r="F939" s="16">
        <f>SUBTOTAL(9,F936:F938)</f>
        <v>849852</v>
      </c>
      <c r="G939" s="16">
        <f>SUBTOTAL(9,G936:G938)</f>
        <v>920280</v>
      </c>
      <c r="H939" s="16">
        <f>SUBTOTAL(9,H936:H938)</f>
        <v>392885.04394</v>
      </c>
      <c r="I939" s="16">
        <f>SUBTOTAL(9,I936:I938)</f>
        <v>527394.95606</v>
      </c>
    </row>
    <row r="940" spans="2:9" ht="15" customHeight="1" x14ac:dyDescent="0.2">
      <c r="C940" s="17">
        <f>SUBTOTAL(9,C928:C939)</f>
        <v>402</v>
      </c>
      <c r="D940" s="18" t="s">
        <v>748</v>
      </c>
      <c r="E940" s="19">
        <f>SUBTOTAL(9,E928:E939)</f>
        <v>113372</v>
      </c>
      <c r="F940" s="19">
        <f>SUBTOTAL(9,F928:F939)</f>
        <v>959319</v>
      </c>
      <c r="G940" s="19">
        <f>SUBTOTAL(9,G928:G939)</f>
        <v>1072691</v>
      </c>
      <c r="H940" s="19">
        <f>SUBTOTAL(9,H928:H939)</f>
        <v>432627.51052999997</v>
      </c>
      <c r="I940" s="19">
        <f>SUBTOTAL(9,I928:I939)</f>
        <v>640063.48947000003</v>
      </c>
    </row>
    <row r="941" spans="2:9" ht="15" customHeight="1" x14ac:dyDescent="0.2">
      <c r="C941" s="17">
        <f>SUBTOTAL(9,C747:C940)</f>
        <v>4262</v>
      </c>
      <c r="D941" s="18" t="s">
        <v>749</v>
      </c>
      <c r="E941" s="19">
        <f>SUBTOTAL(9,E747:E940)</f>
        <v>1124822</v>
      </c>
      <c r="F941" s="19">
        <f>SUBTOTAL(9,F747:F940)</f>
        <v>180997853</v>
      </c>
      <c r="G941" s="19">
        <f>SUBTOTAL(9,G747:G940)</f>
        <v>182122675</v>
      </c>
      <c r="H941" s="19">
        <f>SUBTOTAL(9,H747:H940)</f>
        <v>110315240.5302</v>
      </c>
      <c r="I941" s="19">
        <f>SUBTOTAL(9,I747:I940)</f>
        <v>71807434.469799981</v>
      </c>
    </row>
    <row r="942" spans="2:9" x14ac:dyDescent="0.2">
      <c r="C942" s="17"/>
      <c r="D942" s="20"/>
      <c r="E942" s="21"/>
      <c r="F942" s="21"/>
      <c r="G942" s="21"/>
      <c r="H942" s="21"/>
      <c r="I942" s="21"/>
    </row>
    <row r="943" spans="2:9" ht="15" customHeight="1" x14ac:dyDescent="0.2">
      <c r="B943" s="1"/>
      <c r="C943" s="2"/>
      <c r="D943" s="3" t="s">
        <v>750</v>
      </c>
      <c r="E943" s="1"/>
      <c r="F943" s="1"/>
      <c r="G943" s="1"/>
      <c r="H943" s="1"/>
      <c r="I943" s="1"/>
    </row>
    <row r="944" spans="2:9" ht="27" customHeight="1" x14ac:dyDescent="0.25">
      <c r="B944" s="1"/>
      <c r="C944" s="2"/>
      <c r="D944" s="9" t="s">
        <v>183</v>
      </c>
      <c r="E944" s="1"/>
      <c r="F944" s="1"/>
      <c r="G944" s="1"/>
      <c r="H944" s="1"/>
      <c r="I944" s="1"/>
    </row>
    <row r="945" spans="2:9" ht="15" customHeight="1" x14ac:dyDescent="0.25">
      <c r="B945" s="10">
        <v>600</v>
      </c>
      <c r="C945" s="11"/>
      <c r="D945" s="5" t="s">
        <v>751</v>
      </c>
      <c r="E945" s="12"/>
      <c r="F945" s="1"/>
      <c r="H945" s="1"/>
      <c r="I945" s="1"/>
    </row>
    <row r="946" spans="2:9" x14ac:dyDescent="0.2">
      <c r="B946"/>
      <c r="C946" s="2">
        <v>1</v>
      </c>
      <c r="D946" s="5" t="s">
        <v>21</v>
      </c>
      <c r="E946" s="13">
        <v>4274</v>
      </c>
      <c r="F946" s="13">
        <v>183400</v>
      </c>
      <c r="G946" s="13">
        <v>187674</v>
      </c>
      <c r="H946" s="13">
        <v>93653.74</v>
      </c>
      <c r="I946" s="13">
        <v>94020.26</v>
      </c>
    </row>
    <row r="947" spans="2:9" ht="15" customHeight="1" x14ac:dyDescent="0.2">
      <c r="B947"/>
      <c r="C947" s="14">
        <f>SUBTOTAL(9,C946:C946)</f>
        <v>1</v>
      </c>
      <c r="D947" s="15" t="s">
        <v>752</v>
      </c>
      <c r="E947" s="16">
        <f>SUBTOTAL(9,E946:E946)</f>
        <v>4274</v>
      </c>
      <c r="F947" s="16">
        <f>SUBTOTAL(9,F946:F946)</f>
        <v>183400</v>
      </c>
      <c r="G947" s="16">
        <f>SUBTOTAL(9,G946:G946)</f>
        <v>187674</v>
      </c>
      <c r="H947" s="16">
        <f>SUBTOTAL(9,H946:H946)</f>
        <v>93653.74</v>
      </c>
      <c r="I947" s="16">
        <f>SUBTOTAL(9,I946:I946)</f>
        <v>94020.26</v>
      </c>
    </row>
    <row r="948" spans="2:9" ht="15" customHeight="1" x14ac:dyDescent="0.25">
      <c r="B948" s="10">
        <v>601</v>
      </c>
      <c r="C948" s="11"/>
      <c r="D948" s="5" t="s">
        <v>753</v>
      </c>
      <c r="E948" s="12"/>
      <c r="F948" s="1"/>
      <c r="H948" s="1"/>
      <c r="I948" s="1"/>
    </row>
    <row r="949" spans="2:9" x14ac:dyDescent="0.2">
      <c r="B949"/>
      <c r="C949" s="2">
        <v>21</v>
      </c>
      <c r="D949" s="5" t="s">
        <v>26</v>
      </c>
      <c r="E949" s="13">
        <v>2693</v>
      </c>
      <c r="F949" s="13">
        <v>60596</v>
      </c>
      <c r="G949" s="13">
        <v>63289</v>
      </c>
      <c r="H949" s="13">
        <v>10445.132610000001</v>
      </c>
      <c r="I949" s="13">
        <v>52843.867389999999</v>
      </c>
    </row>
    <row r="950" spans="2:9" x14ac:dyDescent="0.2">
      <c r="B950"/>
      <c r="C950" s="2">
        <v>50</v>
      </c>
      <c r="D950" s="5" t="s">
        <v>384</v>
      </c>
      <c r="E950" s="13">
        <v>0</v>
      </c>
      <c r="F950" s="13">
        <v>136724</v>
      </c>
      <c r="G950" s="13">
        <v>136724</v>
      </c>
      <c r="H950" s="13">
        <v>0</v>
      </c>
      <c r="I950" s="13">
        <v>136724</v>
      </c>
    </row>
    <row r="951" spans="2:9" x14ac:dyDescent="0.2">
      <c r="B951"/>
      <c r="C951" s="2">
        <v>70</v>
      </c>
      <c r="D951" s="5" t="s">
        <v>269</v>
      </c>
      <c r="E951" s="13">
        <v>10000</v>
      </c>
      <c r="F951" s="13">
        <v>30130</v>
      </c>
      <c r="G951" s="13">
        <v>40130</v>
      </c>
      <c r="H951" s="13">
        <v>2365.931</v>
      </c>
      <c r="I951" s="13">
        <v>37764.069000000003</v>
      </c>
    </row>
    <row r="952" spans="2:9" x14ac:dyDescent="0.2">
      <c r="B952"/>
      <c r="C952" s="2">
        <v>72</v>
      </c>
      <c r="D952" s="5" t="s">
        <v>754</v>
      </c>
      <c r="E952" s="13">
        <v>0</v>
      </c>
      <c r="F952" s="13">
        <v>15425</v>
      </c>
      <c r="G952" s="13">
        <v>15425</v>
      </c>
      <c r="H952" s="13">
        <v>7712.5</v>
      </c>
      <c r="I952" s="13">
        <v>7712.5</v>
      </c>
    </row>
    <row r="953" spans="2:9" ht="15" customHeight="1" x14ac:dyDescent="0.2">
      <c r="B953"/>
      <c r="C953" s="14">
        <f>SUBTOTAL(9,C949:C952)</f>
        <v>213</v>
      </c>
      <c r="D953" s="15" t="s">
        <v>755</v>
      </c>
      <c r="E953" s="16">
        <f>SUBTOTAL(9,E949:E952)</f>
        <v>12693</v>
      </c>
      <c r="F953" s="16">
        <f>SUBTOTAL(9,F949:F952)</f>
        <v>242875</v>
      </c>
      <c r="G953" s="16">
        <f>SUBTOTAL(9,G949:G952)</f>
        <v>255568</v>
      </c>
      <c r="H953" s="16">
        <f>SUBTOTAL(9,H949:H952)</f>
        <v>20523.563610000001</v>
      </c>
      <c r="I953" s="16">
        <f>SUBTOTAL(9,I949:I952)</f>
        <v>235044.43638999999</v>
      </c>
    </row>
    <row r="954" spans="2:9" ht="15" customHeight="1" x14ac:dyDescent="0.2">
      <c r="C954" s="17">
        <f>SUBTOTAL(9,C945:C953)</f>
        <v>214</v>
      </c>
      <c r="D954" s="18" t="s">
        <v>186</v>
      </c>
      <c r="E954" s="19">
        <f>SUBTOTAL(9,E945:E953)</f>
        <v>16967</v>
      </c>
      <c r="F954" s="19">
        <f>SUBTOTAL(9,F945:F953)</f>
        <v>426275</v>
      </c>
      <c r="G954" s="19">
        <f>SUBTOTAL(9,G945:G953)</f>
        <v>443242</v>
      </c>
      <c r="H954" s="19">
        <f>SUBTOTAL(9,H945:H953)</f>
        <v>114177.30361</v>
      </c>
      <c r="I954" s="19">
        <f>SUBTOTAL(9,I945:I953)</f>
        <v>329064.69639</v>
      </c>
    </row>
    <row r="955" spans="2:9" ht="27" customHeight="1" x14ac:dyDescent="0.25">
      <c r="B955" s="1"/>
      <c r="C955" s="2"/>
      <c r="D955" s="9" t="s">
        <v>756</v>
      </c>
      <c r="E955" s="1"/>
      <c r="F955" s="1"/>
      <c r="G955" s="1"/>
      <c r="H955" s="1"/>
      <c r="I955" s="1"/>
    </row>
    <row r="956" spans="2:9" ht="15" customHeight="1" x14ac:dyDescent="0.25">
      <c r="B956" s="10">
        <v>604</v>
      </c>
      <c r="C956" s="11"/>
      <c r="D956" s="5" t="s">
        <v>757</v>
      </c>
      <c r="E956" s="12"/>
      <c r="F956" s="1"/>
      <c r="H956" s="1"/>
      <c r="I956" s="1"/>
    </row>
    <row r="957" spans="2:9" x14ac:dyDescent="0.2">
      <c r="B957"/>
      <c r="C957" s="2">
        <v>21</v>
      </c>
      <c r="D957" s="5" t="s">
        <v>26</v>
      </c>
      <c r="E957" s="13">
        <v>0</v>
      </c>
      <c r="F957" s="13">
        <v>0</v>
      </c>
      <c r="G957" s="13">
        <v>0</v>
      </c>
      <c r="H957" s="13">
        <v>19340.442760000002</v>
      </c>
      <c r="I957" s="13">
        <v>-19340.442760000002</v>
      </c>
    </row>
    <row r="958" spans="2:9" x14ac:dyDescent="0.2">
      <c r="B958"/>
      <c r="C958" s="2">
        <v>45</v>
      </c>
      <c r="D958" s="5" t="s">
        <v>758</v>
      </c>
      <c r="E958" s="13">
        <v>45413</v>
      </c>
      <c r="F958" s="13">
        <v>150000</v>
      </c>
      <c r="G958" s="13">
        <v>195413</v>
      </c>
      <c r="H958" s="13">
        <v>55822.407079999997</v>
      </c>
      <c r="I958" s="13">
        <v>139590.59292</v>
      </c>
    </row>
    <row r="959" spans="2:9" ht="15" customHeight="1" x14ac:dyDescent="0.2">
      <c r="B959"/>
      <c r="C959" s="14">
        <f>SUBTOTAL(9,C957:C958)</f>
        <v>66</v>
      </c>
      <c r="D959" s="15" t="s">
        <v>759</v>
      </c>
      <c r="E959" s="16">
        <f>SUBTOTAL(9,E957:E958)</f>
        <v>45413</v>
      </c>
      <c r="F959" s="16">
        <f>SUBTOTAL(9,F957:F958)</f>
        <v>150000</v>
      </c>
      <c r="G959" s="16">
        <f>SUBTOTAL(9,G957:G958)</f>
        <v>195413</v>
      </c>
      <c r="H959" s="16">
        <f>SUBTOTAL(9,H957:H958)</f>
        <v>75162.849839999995</v>
      </c>
      <c r="I959" s="16">
        <f>SUBTOTAL(9,I957:I958)</f>
        <v>120250.15015999999</v>
      </c>
    </row>
    <row r="960" spans="2:9" ht="15" customHeight="1" x14ac:dyDescent="0.25">
      <c r="B960" s="10">
        <v>605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21</v>
      </c>
      <c r="E961" s="13">
        <v>52532</v>
      </c>
      <c r="F961" s="13">
        <v>11226038</v>
      </c>
      <c r="G961" s="13">
        <v>11278570</v>
      </c>
      <c r="H961" s="13">
        <v>5667198.2321800003</v>
      </c>
      <c r="I961" s="13">
        <v>5611371.7678199997</v>
      </c>
    </row>
    <row r="962" spans="2:9" x14ac:dyDescent="0.2">
      <c r="B962"/>
      <c r="C962" s="2">
        <v>21</v>
      </c>
      <c r="D962" s="5" t="s">
        <v>26</v>
      </c>
      <c r="E962" s="13">
        <v>1531</v>
      </c>
      <c r="F962" s="13">
        <v>32778</v>
      </c>
      <c r="G962" s="13">
        <v>34309</v>
      </c>
      <c r="H962" s="13">
        <v>13140.99014</v>
      </c>
      <c r="I962" s="13">
        <v>21168.009859999998</v>
      </c>
    </row>
    <row r="963" spans="2:9" x14ac:dyDescent="0.2">
      <c r="B963"/>
      <c r="C963" s="2">
        <v>22</v>
      </c>
      <c r="D963" s="5" t="s">
        <v>761</v>
      </c>
      <c r="E963" s="13">
        <v>11947</v>
      </c>
      <c r="F963" s="13">
        <v>41870</v>
      </c>
      <c r="G963" s="13">
        <v>53817</v>
      </c>
      <c r="H963" s="13">
        <v>15902.189679999999</v>
      </c>
      <c r="I963" s="13">
        <v>37914.810319999997</v>
      </c>
    </row>
    <row r="964" spans="2:9" x14ac:dyDescent="0.2">
      <c r="B964"/>
      <c r="C964" s="2">
        <v>45</v>
      </c>
      <c r="D964" s="5" t="s">
        <v>32</v>
      </c>
      <c r="E964" s="13">
        <v>5272</v>
      </c>
      <c r="F964" s="13">
        <v>261250</v>
      </c>
      <c r="G964" s="13">
        <v>266522</v>
      </c>
      <c r="H964" s="13">
        <v>58201.690869999999</v>
      </c>
      <c r="I964" s="13">
        <v>208320.30913000001</v>
      </c>
    </row>
    <row r="965" spans="2:9" x14ac:dyDescent="0.2">
      <c r="B965"/>
      <c r="C965" s="2">
        <v>70</v>
      </c>
      <c r="D965" s="5" t="s">
        <v>762</v>
      </c>
      <c r="E965" s="13">
        <v>30211</v>
      </c>
      <c r="F965" s="13">
        <v>176940</v>
      </c>
      <c r="G965" s="13">
        <v>207151</v>
      </c>
      <c r="H965" s="13">
        <v>116912.77928</v>
      </c>
      <c r="I965" s="13">
        <v>90238.220719999998</v>
      </c>
    </row>
    <row r="966" spans="2:9" ht="15" customHeight="1" x14ac:dyDescent="0.2">
      <c r="B966"/>
      <c r="C966" s="14">
        <f>SUBTOTAL(9,C961:C965)</f>
        <v>159</v>
      </c>
      <c r="D966" s="15" t="s">
        <v>763</v>
      </c>
      <c r="E966" s="16">
        <f>SUBTOTAL(9,E961:E965)</f>
        <v>101493</v>
      </c>
      <c r="F966" s="16">
        <f>SUBTOTAL(9,F961:F965)</f>
        <v>11738876</v>
      </c>
      <c r="G966" s="16">
        <f>SUBTOTAL(9,G961:G965)</f>
        <v>11840369</v>
      </c>
      <c r="H966" s="16">
        <f>SUBTOTAL(9,H961:H965)</f>
        <v>5871355.8821500009</v>
      </c>
      <c r="I966" s="16">
        <f>SUBTOTAL(9,I961:I965)</f>
        <v>5969013.1178499991</v>
      </c>
    </row>
    <row r="967" spans="2:9" ht="15" customHeight="1" x14ac:dyDescent="0.25">
      <c r="B967" s="10">
        <v>606</v>
      </c>
      <c r="C967" s="11"/>
      <c r="D967" s="5" t="s">
        <v>764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21</v>
      </c>
      <c r="E968" s="13">
        <v>1052</v>
      </c>
      <c r="F968" s="13">
        <v>69656</v>
      </c>
      <c r="G968" s="13">
        <v>70708</v>
      </c>
      <c r="H968" s="13">
        <v>34301.249629999998</v>
      </c>
      <c r="I968" s="13">
        <v>36406.750370000002</v>
      </c>
    </row>
    <row r="969" spans="2:9" ht="15" customHeight="1" x14ac:dyDescent="0.2">
      <c r="B969"/>
      <c r="C969" s="14">
        <f>SUBTOTAL(9,C968:C968)</f>
        <v>1</v>
      </c>
      <c r="D969" s="15" t="s">
        <v>765</v>
      </c>
      <c r="E969" s="16">
        <f>SUBTOTAL(9,E968:E968)</f>
        <v>1052</v>
      </c>
      <c r="F969" s="16">
        <f>SUBTOTAL(9,F968:F968)</f>
        <v>69656</v>
      </c>
      <c r="G969" s="16">
        <f>SUBTOTAL(9,G968:G968)</f>
        <v>70708</v>
      </c>
      <c r="H969" s="16">
        <f>SUBTOTAL(9,H968:H968)</f>
        <v>34301.249629999998</v>
      </c>
      <c r="I969" s="16">
        <f>SUBTOTAL(9,I968:I968)</f>
        <v>36406.750370000002</v>
      </c>
    </row>
    <row r="970" spans="2:9" ht="15" customHeight="1" x14ac:dyDescent="0.2">
      <c r="C970" s="17">
        <f>SUBTOTAL(9,C956:C969)</f>
        <v>226</v>
      </c>
      <c r="D970" s="18" t="s">
        <v>766</v>
      </c>
      <c r="E970" s="19">
        <f>SUBTOTAL(9,E956:E969)</f>
        <v>147958</v>
      </c>
      <c r="F970" s="19">
        <f>SUBTOTAL(9,F956:F969)</f>
        <v>11958532</v>
      </c>
      <c r="G970" s="19">
        <f>SUBTOTAL(9,G956:G969)</f>
        <v>12106490</v>
      </c>
      <c r="H970" s="19">
        <f>SUBTOTAL(9,H956:H969)</f>
        <v>5980819.9816200016</v>
      </c>
      <c r="I970" s="19">
        <f>SUBTOTAL(9,I956:I969)</f>
        <v>6125670.0183799984</v>
      </c>
    </row>
    <row r="971" spans="2:9" ht="27" customHeight="1" x14ac:dyDescent="0.25">
      <c r="B971" s="1"/>
      <c r="C971" s="2"/>
      <c r="D971" s="9" t="s">
        <v>767</v>
      </c>
      <c r="E971" s="1"/>
      <c r="F971" s="1"/>
      <c r="G971" s="1"/>
      <c r="H971" s="1"/>
      <c r="I971" s="1"/>
    </row>
    <row r="972" spans="2:9" ht="15" customHeight="1" x14ac:dyDescent="0.25">
      <c r="B972" s="10">
        <v>611</v>
      </c>
      <c r="C972" s="11"/>
      <c r="D972" s="5" t="s">
        <v>768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769</v>
      </c>
      <c r="E973" s="13">
        <v>0</v>
      </c>
      <c r="F973" s="13">
        <v>18500</v>
      </c>
      <c r="G973" s="13">
        <v>18500</v>
      </c>
      <c r="H973" s="13">
        <v>4446.9700700000003</v>
      </c>
      <c r="I973" s="13">
        <v>14053.029930000001</v>
      </c>
    </row>
    <row r="974" spans="2:9" ht="15" customHeight="1" x14ac:dyDescent="0.2">
      <c r="B974"/>
      <c r="C974" s="14">
        <f>SUBTOTAL(9,C973:C973)</f>
        <v>1</v>
      </c>
      <c r="D974" s="15" t="s">
        <v>770</v>
      </c>
      <c r="E974" s="16">
        <f>SUBTOTAL(9,E973:E973)</f>
        <v>0</v>
      </c>
      <c r="F974" s="16">
        <f>SUBTOTAL(9,F973:F973)</f>
        <v>18500</v>
      </c>
      <c r="G974" s="16">
        <f>SUBTOTAL(9,G973:G973)</f>
        <v>18500</v>
      </c>
      <c r="H974" s="16">
        <f>SUBTOTAL(9,H973:H973)</f>
        <v>4446.9700700000003</v>
      </c>
      <c r="I974" s="16">
        <f>SUBTOTAL(9,I973:I973)</f>
        <v>14053.029930000001</v>
      </c>
    </row>
    <row r="975" spans="2:9" ht="15" customHeight="1" x14ac:dyDescent="0.25">
      <c r="B975" s="10">
        <v>612</v>
      </c>
      <c r="C975" s="11"/>
      <c r="D975" s="5" t="s">
        <v>771</v>
      </c>
      <c r="E975" s="12"/>
      <c r="F975" s="1"/>
      <c r="H975" s="1"/>
      <c r="I975" s="1"/>
    </row>
    <row r="976" spans="2:9" x14ac:dyDescent="0.2">
      <c r="B976"/>
      <c r="C976" s="2">
        <v>1</v>
      </c>
      <c r="D976" s="5" t="s">
        <v>769</v>
      </c>
      <c r="E976" s="13">
        <v>0</v>
      </c>
      <c r="F976" s="13">
        <v>10823000</v>
      </c>
      <c r="G976" s="13">
        <v>10823000</v>
      </c>
      <c r="H976" s="13">
        <v>5605668.4437600002</v>
      </c>
      <c r="I976" s="13">
        <v>5217331.5562399998</v>
      </c>
    </row>
    <row r="977" spans="2:9" x14ac:dyDescent="0.2">
      <c r="B977"/>
      <c r="C977" s="2">
        <v>22</v>
      </c>
      <c r="D977" s="5" t="s">
        <v>772</v>
      </c>
      <c r="E977" s="13">
        <v>0</v>
      </c>
      <c r="F977" s="13">
        <v>-3000</v>
      </c>
      <c r="G977" s="13">
        <v>-3000</v>
      </c>
      <c r="H977" s="13">
        <v>0</v>
      </c>
      <c r="I977" s="13">
        <v>-3000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120000</v>
      </c>
      <c r="G978" s="13">
        <v>120000</v>
      </c>
      <c r="H978" s="13">
        <v>62348.182889999996</v>
      </c>
      <c r="I978" s="13">
        <v>57651.817110000004</v>
      </c>
    </row>
    <row r="979" spans="2:9" ht="15" customHeight="1" x14ac:dyDescent="0.2">
      <c r="B979"/>
      <c r="C979" s="14">
        <f>SUBTOTAL(9,C976:C978)</f>
        <v>93</v>
      </c>
      <c r="D979" s="15" t="s">
        <v>774</v>
      </c>
      <c r="E979" s="16">
        <f>SUBTOTAL(9,E976:E978)</f>
        <v>0</v>
      </c>
      <c r="F979" s="16">
        <f>SUBTOTAL(9,F976:F978)</f>
        <v>10940000</v>
      </c>
      <c r="G979" s="16">
        <f>SUBTOTAL(9,G976:G978)</f>
        <v>10940000</v>
      </c>
      <c r="H979" s="16">
        <f>SUBTOTAL(9,H976:H978)</f>
        <v>5668016.62665</v>
      </c>
      <c r="I979" s="16">
        <f>SUBTOTAL(9,I976:I978)</f>
        <v>5271983.37335</v>
      </c>
    </row>
    <row r="980" spans="2:9" ht="15" customHeight="1" x14ac:dyDescent="0.25">
      <c r="B980" s="10">
        <v>613</v>
      </c>
      <c r="C980" s="11"/>
      <c r="D980" s="5" t="s">
        <v>775</v>
      </c>
      <c r="E980" s="12"/>
      <c r="F980" s="1"/>
      <c r="H980" s="1"/>
      <c r="I980" s="1"/>
    </row>
    <row r="981" spans="2:9" x14ac:dyDescent="0.2">
      <c r="B981"/>
      <c r="C981" s="2">
        <v>1</v>
      </c>
      <c r="D981" s="5" t="s">
        <v>769</v>
      </c>
      <c r="E981" s="13">
        <v>0</v>
      </c>
      <c r="F981" s="13">
        <v>1122000</v>
      </c>
      <c r="G981" s="13">
        <v>1122000</v>
      </c>
      <c r="H981" s="13">
        <v>560500</v>
      </c>
      <c r="I981" s="13">
        <v>561500</v>
      </c>
    </row>
    <row r="982" spans="2:9" x14ac:dyDescent="0.2">
      <c r="B982"/>
      <c r="C982" s="2">
        <v>70</v>
      </c>
      <c r="D982" s="5" t="s">
        <v>773</v>
      </c>
      <c r="E982" s="13">
        <v>0</v>
      </c>
      <c r="F982" s="13">
        <v>12000</v>
      </c>
      <c r="G982" s="13">
        <v>12000</v>
      </c>
      <c r="H982" s="13">
        <v>6500</v>
      </c>
      <c r="I982" s="13">
        <v>5500</v>
      </c>
    </row>
    <row r="983" spans="2:9" ht="15" customHeight="1" x14ac:dyDescent="0.2">
      <c r="B983"/>
      <c r="C983" s="14">
        <f>SUBTOTAL(9,C981:C982)</f>
        <v>71</v>
      </c>
      <c r="D983" s="15" t="s">
        <v>776</v>
      </c>
      <c r="E983" s="16">
        <f>SUBTOTAL(9,E981:E982)</f>
        <v>0</v>
      </c>
      <c r="F983" s="16">
        <f>SUBTOTAL(9,F981:F982)</f>
        <v>1134000</v>
      </c>
      <c r="G983" s="16">
        <f>SUBTOTAL(9,G981:G982)</f>
        <v>1134000</v>
      </c>
      <c r="H983" s="16">
        <f>SUBTOTAL(9,H981:H982)</f>
        <v>567000</v>
      </c>
      <c r="I983" s="16">
        <f>SUBTOTAL(9,I981:I982)</f>
        <v>567000</v>
      </c>
    </row>
    <row r="984" spans="2:9" ht="15" customHeight="1" x14ac:dyDescent="0.25">
      <c r="B984" s="10">
        <v>614</v>
      </c>
      <c r="C984" s="11"/>
      <c r="D984" s="5" t="s">
        <v>777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21</v>
      </c>
      <c r="E985" s="13">
        <v>0</v>
      </c>
      <c r="F985" s="13">
        <v>37000</v>
      </c>
      <c r="G985" s="13">
        <v>37000</v>
      </c>
      <c r="H985" s="13">
        <v>18298.861949999999</v>
      </c>
      <c r="I985" s="13">
        <v>18701.138050000001</v>
      </c>
    </row>
    <row r="986" spans="2:9" x14ac:dyDescent="0.2">
      <c r="B986"/>
      <c r="C986" s="2">
        <v>70</v>
      </c>
      <c r="D986" s="5" t="s">
        <v>778</v>
      </c>
      <c r="E986" s="13">
        <v>0</v>
      </c>
      <c r="F986" s="13">
        <v>2000</v>
      </c>
      <c r="G986" s="13">
        <v>2000</v>
      </c>
      <c r="H986" s="13">
        <v>-80.692099999999996</v>
      </c>
      <c r="I986" s="13">
        <v>2080.6921000000002</v>
      </c>
    </row>
    <row r="987" spans="2:9" x14ac:dyDescent="0.2">
      <c r="B987"/>
      <c r="C987" s="2">
        <v>90</v>
      </c>
      <c r="D987" s="5" t="s">
        <v>779</v>
      </c>
      <c r="E987" s="13">
        <v>0</v>
      </c>
      <c r="F987" s="13">
        <v>4800000</v>
      </c>
      <c r="G987" s="13">
        <v>4800000</v>
      </c>
      <c r="H987" s="13">
        <v>1848151.352</v>
      </c>
      <c r="I987" s="13">
        <v>2951848.648</v>
      </c>
    </row>
    <row r="988" spans="2:9" ht="15" customHeight="1" x14ac:dyDescent="0.2">
      <c r="B988"/>
      <c r="C988" s="14">
        <f>SUBTOTAL(9,C985:C987)</f>
        <v>161</v>
      </c>
      <c r="D988" s="15" t="s">
        <v>780</v>
      </c>
      <c r="E988" s="16">
        <f>SUBTOTAL(9,E985:E987)</f>
        <v>0</v>
      </c>
      <c r="F988" s="16">
        <f>SUBTOTAL(9,F985:F987)</f>
        <v>4839000</v>
      </c>
      <c r="G988" s="16">
        <f>SUBTOTAL(9,G985:G987)</f>
        <v>4839000</v>
      </c>
      <c r="H988" s="16">
        <f>SUBTOTAL(9,H985:H987)</f>
        <v>1866369.5218499999</v>
      </c>
      <c r="I988" s="16">
        <f>SUBTOTAL(9,I985:I987)</f>
        <v>2972630.4781499999</v>
      </c>
    </row>
    <row r="989" spans="2:9" ht="15" customHeight="1" x14ac:dyDescent="0.25">
      <c r="B989" s="10">
        <v>615</v>
      </c>
      <c r="C989" s="11"/>
      <c r="D989" s="5" t="s">
        <v>781</v>
      </c>
      <c r="E989" s="12"/>
      <c r="F989" s="1"/>
      <c r="H989" s="1"/>
      <c r="I989" s="1"/>
    </row>
    <row r="990" spans="2:9" x14ac:dyDescent="0.2">
      <c r="B990"/>
      <c r="C990" s="2">
        <v>1</v>
      </c>
      <c r="D990" s="5" t="s">
        <v>769</v>
      </c>
      <c r="E990" s="13">
        <v>0</v>
      </c>
      <c r="F990" s="13">
        <v>92000</v>
      </c>
      <c r="G990" s="13">
        <v>92000</v>
      </c>
      <c r="H990" s="13">
        <v>49234.896079999999</v>
      </c>
      <c r="I990" s="13">
        <v>42765.103920000001</v>
      </c>
    </row>
    <row r="991" spans="2:9" ht="15" customHeight="1" x14ac:dyDescent="0.2">
      <c r="B991"/>
      <c r="C991" s="14">
        <f>SUBTOTAL(9,C990:C990)</f>
        <v>1</v>
      </c>
      <c r="D991" s="15" t="s">
        <v>782</v>
      </c>
      <c r="E991" s="16">
        <f>SUBTOTAL(9,E990:E990)</f>
        <v>0</v>
      </c>
      <c r="F991" s="16">
        <f>SUBTOTAL(9,F990:F990)</f>
        <v>92000</v>
      </c>
      <c r="G991" s="16">
        <f>SUBTOTAL(9,G990:G990)</f>
        <v>92000</v>
      </c>
      <c r="H991" s="16">
        <f>SUBTOTAL(9,H990:H990)</f>
        <v>49234.896079999999</v>
      </c>
      <c r="I991" s="16">
        <f>SUBTOTAL(9,I990:I990)</f>
        <v>42765.103920000001</v>
      </c>
    </row>
    <row r="992" spans="2:9" ht="15" customHeight="1" x14ac:dyDescent="0.25">
      <c r="B992" s="10">
        <v>616</v>
      </c>
      <c r="C992" s="11"/>
      <c r="D992" s="5" t="s">
        <v>783</v>
      </c>
      <c r="E992" s="12"/>
      <c r="F992" s="1"/>
      <c r="H992" s="1"/>
      <c r="I992" s="1"/>
    </row>
    <row r="993" spans="2:9" x14ac:dyDescent="0.2">
      <c r="B993"/>
      <c r="C993" s="2">
        <v>1</v>
      </c>
      <c r="D993" s="5" t="s">
        <v>769</v>
      </c>
      <c r="E993" s="13">
        <v>0</v>
      </c>
      <c r="F993" s="13">
        <v>189000</v>
      </c>
      <c r="G993" s="13">
        <v>189000</v>
      </c>
      <c r="H993" s="13">
        <v>104386.128</v>
      </c>
      <c r="I993" s="13">
        <v>84613.872000000003</v>
      </c>
    </row>
    <row r="994" spans="2:9" ht="15" customHeight="1" x14ac:dyDescent="0.2">
      <c r="B994"/>
      <c r="C994" s="14">
        <f>SUBTOTAL(9,C993:C993)</f>
        <v>1</v>
      </c>
      <c r="D994" s="15" t="s">
        <v>784</v>
      </c>
      <c r="E994" s="16">
        <f>SUBTOTAL(9,E993:E993)</f>
        <v>0</v>
      </c>
      <c r="F994" s="16">
        <f>SUBTOTAL(9,F993:F993)</f>
        <v>189000</v>
      </c>
      <c r="G994" s="16">
        <f>SUBTOTAL(9,G993:G993)</f>
        <v>189000</v>
      </c>
      <c r="H994" s="16">
        <f>SUBTOTAL(9,H993:H993)</f>
        <v>104386.128</v>
      </c>
      <c r="I994" s="16">
        <f>SUBTOTAL(9,I993:I993)</f>
        <v>84613.872000000003</v>
      </c>
    </row>
    <row r="995" spans="2:9" ht="15" customHeight="1" x14ac:dyDescent="0.2">
      <c r="C995" s="17">
        <f>SUBTOTAL(9,C972:C994)</f>
        <v>328</v>
      </c>
      <c r="D995" s="18" t="s">
        <v>785</v>
      </c>
      <c r="E995" s="19">
        <f>SUBTOTAL(9,E972:E994)</f>
        <v>0</v>
      </c>
      <c r="F995" s="19">
        <f>SUBTOTAL(9,F972:F994)</f>
        <v>17212500</v>
      </c>
      <c r="G995" s="19">
        <f>SUBTOTAL(9,G972:G994)</f>
        <v>17212500</v>
      </c>
      <c r="H995" s="19">
        <f>SUBTOTAL(9,H972:H994)</f>
        <v>8259454.1426499998</v>
      </c>
      <c r="I995" s="19">
        <f>SUBTOTAL(9,I972:I994)</f>
        <v>8953045.8573499992</v>
      </c>
    </row>
    <row r="996" spans="2:9" ht="27" customHeight="1" x14ac:dyDescent="0.25">
      <c r="B996" s="1"/>
      <c r="C996" s="2"/>
      <c r="D996" s="9" t="s">
        <v>786</v>
      </c>
      <c r="E996" s="1"/>
      <c r="F996" s="1"/>
      <c r="G996" s="1"/>
      <c r="H996" s="1"/>
      <c r="I996" s="1"/>
    </row>
    <row r="997" spans="2:9" ht="15" customHeight="1" x14ac:dyDescent="0.25">
      <c r="B997" s="10">
        <v>621</v>
      </c>
      <c r="C997" s="11"/>
      <c r="D997" s="5" t="s">
        <v>787</v>
      </c>
      <c r="E997" s="12"/>
      <c r="F997" s="1"/>
      <c r="H997" s="1"/>
      <c r="I997" s="1"/>
    </row>
    <row r="998" spans="2:9" x14ac:dyDescent="0.2">
      <c r="B998"/>
      <c r="C998" s="2">
        <v>21</v>
      </c>
      <c r="D998" s="5" t="s">
        <v>26</v>
      </c>
      <c r="E998" s="13">
        <v>3627</v>
      </c>
      <c r="F998" s="13">
        <v>64084</v>
      </c>
      <c r="G998" s="13">
        <v>67711</v>
      </c>
      <c r="H998" s="13">
        <v>32784.954870000001</v>
      </c>
      <c r="I998" s="13">
        <v>34926.045129999999</v>
      </c>
    </row>
    <row r="999" spans="2:9" x14ac:dyDescent="0.2">
      <c r="B999"/>
      <c r="C999" s="2">
        <v>63</v>
      </c>
      <c r="D999" s="5" t="s">
        <v>788</v>
      </c>
      <c r="E999" s="13">
        <v>0</v>
      </c>
      <c r="F999" s="13">
        <v>182730</v>
      </c>
      <c r="G999" s="13">
        <v>182730</v>
      </c>
      <c r="H999" s="13">
        <v>47817.068399999996</v>
      </c>
      <c r="I999" s="13">
        <v>134912.93160000001</v>
      </c>
    </row>
    <row r="1000" spans="2:9" x14ac:dyDescent="0.2">
      <c r="B1000"/>
      <c r="C1000" s="2">
        <v>70</v>
      </c>
      <c r="D1000" s="5" t="s">
        <v>789</v>
      </c>
      <c r="E1000" s="13">
        <v>3177</v>
      </c>
      <c r="F1000" s="13">
        <v>90650</v>
      </c>
      <c r="G1000" s="13">
        <v>93827</v>
      </c>
      <c r="H1000" s="13">
        <v>46149.47752</v>
      </c>
      <c r="I1000" s="13">
        <v>47677.52248</v>
      </c>
    </row>
    <row r="1001" spans="2:9" x14ac:dyDescent="0.2">
      <c r="B1001"/>
      <c r="C1001" s="2">
        <v>74</v>
      </c>
      <c r="D1001" s="5" t="s">
        <v>790</v>
      </c>
      <c r="E1001" s="13">
        <v>0</v>
      </c>
      <c r="F1001" s="13">
        <v>12640</v>
      </c>
      <c r="G1001" s="13">
        <v>12640</v>
      </c>
      <c r="H1001" s="13">
        <v>6297.4979999999996</v>
      </c>
      <c r="I1001" s="13">
        <v>6342.5020000000004</v>
      </c>
    </row>
    <row r="1002" spans="2:9" ht="15" customHeight="1" x14ac:dyDescent="0.2">
      <c r="B1002"/>
      <c r="C1002" s="14">
        <f>SUBTOTAL(9,C998:C1001)</f>
        <v>228</v>
      </c>
      <c r="D1002" s="15" t="s">
        <v>791</v>
      </c>
      <c r="E1002" s="16">
        <f>SUBTOTAL(9,E998:E1001)</f>
        <v>6804</v>
      </c>
      <c r="F1002" s="16">
        <f>SUBTOTAL(9,F998:F1001)</f>
        <v>350104</v>
      </c>
      <c r="G1002" s="16">
        <f>SUBTOTAL(9,G998:G1001)</f>
        <v>356908</v>
      </c>
      <c r="H1002" s="16">
        <f>SUBTOTAL(9,H998:H1001)</f>
        <v>133048.99879000001</v>
      </c>
      <c r="I1002" s="16">
        <f>SUBTOTAL(9,I998:I1001)</f>
        <v>223859.00120999999</v>
      </c>
    </row>
    <row r="1003" spans="2:9" ht="15" customHeight="1" x14ac:dyDescent="0.2">
      <c r="C1003" s="17">
        <f>SUBTOTAL(9,C997:C1002)</f>
        <v>228</v>
      </c>
      <c r="D1003" s="18" t="s">
        <v>792</v>
      </c>
      <c r="E1003" s="19">
        <f>SUBTOTAL(9,E997:E1002)</f>
        <v>6804</v>
      </c>
      <c r="F1003" s="19">
        <f>SUBTOTAL(9,F997:F1002)</f>
        <v>350104</v>
      </c>
      <c r="G1003" s="19">
        <f>SUBTOTAL(9,G997:G1002)</f>
        <v>356908</v>
      </c>
      <c r="H1003" s="19">
        <f>SUBTOTAL(9,H997:H1002)</f>
        <v>133048.99879000001</v>
      </c>
      <c r="I1003" s="19">
        <f>SUBTOTAL(9,I997:I1002)</f>
        <v>223859.00120999999</v>
      </c>
    </row>
    <row r="1004" spans="2:9" ht="27" customHeight="1" x14ac:dyDescent="0.25">
      <c r="B1004" s="1"/>
      <c r="C1004" s="2"/>
      <c r="D1004" s="9" t="s">
        <v>793</v>
      </c>
      <c r="E1004" s="1"/>
      <c r="F1004" s="1"/>
      <c r="G1004" s="1"/>
      <c r="H1004" s="1"/>
      <c r="I1004" s="1"/>
    </row>
    <row r="1005" spans="2:9" ht="15" customHeight="1" x14ac:dyDescent="0.25">
      <c r="B1005" s="10">
        <v>634</v>
      </c>
      <c r="C1005" s="11"/>
      <c r="D1005" s="5" t="s">
        <v>794</v>
      </c>
      <c r="E1005" s="12"/>
      <c r="F1005" s="1"/>
      <c r="H1005" s="1"/>
      <c r="I1005" s="1"/>
    </row>
    <row r="1006" spans="2:9" x14ac:dyDescent="0.2">
      <c r="B1006"/>
      <c r="C1006" s="2">
        <v>21</v>
      </c>
      <c r="D1006" s="5" t="s">
        <v>795</v>
      </c>
      <c r="E1006" s="13">
        <v>6959</v>
      </c>
      <c r="F1006" s="13">
        <v>16166</v>
      </c>
      <c r="G1006" s="13">
        <v>23125</v>
      </c>
      <c r="H1006" s="13">
        <v>5234.2831699999997</v>
      </c>
      <c r="I1006" s="13">
        <v>17890.716830000001</v>
      </c>
    </row>
    <row r="1007" spans="2:9" x14ac:dyDescent="0.2">
      <c r="B1007"/>
      <c r="C1007" s="2">
        <v>76</v>
      </c>
      <c r="D1007" s="5" t="s">
        <v>796</v>
      </c>
      <c r="E1007" s="13">
        <v>117398</v>
      </c>
      <c r="F1007" s="13">
        <v>7125210</v>
      </c>
      <c r="G1007" s="13">
        <v>7242608</v>
      </c>
      <c r="H1007" s="13">
        <v>3518742.07754</v>
      </c>
      <c r="I1007" s="13">
        <v>3723865.92246</v>
      </c>
    </row>
    <row r="1008" spans="2:9" x14ac:dyDescent="0.2">
      <c r="B1008"/>
      <c r="C1008" s="2">
        <v>77</v>
      </c>
      <c r="D1008" s="5" t="s">
        <v>797</v>
      </c>
      <c r="E1008" s="13">
        <v>55413</v>
      </c>
      <c r="F1008" s="13">
        <v>1290840</v>
      </c>
      <c r="G1008" s="13">
        <v>1346253</v>
      </c>
      <c r="H1008" s="13">
        <v>628734.00072999997</v>
      </c>
      <c r="I1008" s="13">
        <v>717518.99927000003</v>
      </c>
    </row>
    <row r="1009" spans="2:9" x14ac:dyDescent="0.2">
      <c r="B1009"/>
      <c r="C1009" s="2">
        <v>78</v>
      </c>
      <c r="D1009" s="5" t="s">
        <v>798</v>
      </c>
      <c r="E1009" s="13">
        <v>0</v>
      </c>
      <c r="F1009" s="13">
        <v>62710</v>
      </c>
      <c r="G1009" s="13">
        <v>62710</v>
      </c>
      <c r="H1009" s="13">
        <v>27160.208439999999</v>
      </c>
      <c r="I1009" s="13">
        <v>35549.791559999998</v>
      </c>
    </row>
    <row r="1010" spans="2:9" x14ac:dyDescent="0.2">
      <c r="B1010"/>
      <c r="C1010" s="2">
        <v>79</v>
      </c>
      <c r="D1010" s="5" t="s">
        <v>799</v>
      </c>
      <c r="E1010" s="13">
        <v>0</v>
      </c>
      <c r="F1010" s="13">
        <v>42400</v>
      </c>
      <c r="G1010" s="13">
        <v>42400</v>
      </c>
      <c r="H1010" s="13">
        <v>19920.596000000001</v>
      </c>
      <c r="I1010" s="13">
        <v>22479.403999999999</v>
      </c>
    </row>
    <row r="1011" spans="2:9" ht="15" customHeight="1" x14ac:dyDescent="0.2">
      <c r="B1011"/>
      <c r="C1011" s="14">
        <f>SUBTOTAL(9,C1006:C1010)</f>
        <v>331</v>
      </c>
      <c r="D1011" s="15" t="s">
        <v>800</v>
      </c>
      <c r="E1011" s="16">
        <f>SUBTOTAL(9,E1006:E1010)</f>
        <v>179770</v>
      </c>
      <c r="F1011" s="16">
        <f>SUBTOTAL(9,F1006:F1010)</f>
        <v>8537326</v>
      </c>
      <c r="G1011" s="16">
        <f>SUBTOTAL(9,G1006:G1010)</f>
        <v>8717096</v>
      </c>
      <c r="H1011" s="16">
        <f>SUBTOTAL(9,H1006:H1010)</f>
        <v>4199791.1658800002</v>
      </c>
      <c r="I1011" s="16">
        <f>SUBTOTAL(9,I1006:I1010)</f>
        <v>4517304.8341199998</v>
      </c>
    </row>
    <row r="1012" spans="2:9" ht="15" customHeight="1" x14ac:dyDescent="0.25">
      <c r="B1012" s="10">
        <v>635</v>
      </c>
      <c r="C1012" s="11"/>
      <c r="D1012" s="5" t="s">
        <v>801</v>
      </c>
      <c r="E1012" s="12"/>
      <c r="F1012" s="1"/>
      <c r="H1012" s="1"/>
      <c r="I1012" s="1"/>
    </row>
    <row r="1013" spans="2:9" x14ac:dyDescent="0.2">
      <c r="B1013"/>
      <c r="C1013" s="2">
        <v>1</v>
      </c>
      <c r="D1013" s="5" t="s">
        <v>769</v>
      </c>
      <c r="E1013" s="13">
        <v>0</v>
      </c>
      <c r="F1013" s="13">
        <v>48000</v>
      </c>
      <c r="G1013" s="13">
        <v>48000</v>
      </c>
      <c r="H1013" s="13">
        <v>27356.15222</v>
      </c>
      <c r="I1013" s="13">
        <v>20643.84778</v>
      </c>
    </row>
    <row r="1014" spans="2:9" ht="15" customHeight="1" x14ac:dyDescent="0.2">
      <c r="B1014"/>
      <c r="C1014" s="14">
        <f>SUBTOTAL(9,C1013:C1013)</f>
        <v>1</v>
      </c>
      <c r="D1014" s="15" t="s">
        <v>802</v>
      </c>
      <c r="E1014" s="16">
        <f>SUBTOTAL(9,E1013:E1013)</f>
        <v>0</v>
      </c>
      <c r="F1014" s="16">
        <f>SUBTOTAL(9,F1013:F1013)</f>
        <v>48000</v>
      </c>
      <c r="G1014" s="16">
        <f>SUBTOTAL(9,G1013:G1013)</f>
        <v>48000</v>
      </c>
      <c r="H1014" s="16">
        <f>SUBTOTAL(9,H1013:H1013)</f>
        <v>27356.15222</v>
      </c>
      <c r="I1014" s="16">
        <f>SUBTOTAL(9,I1013:I1013)</f>
        <v>20643.84778</v>
      </c>
    </row>
    <row r="1015" spans="2:9" ht="15" customHeight="1" x14ac:dyDescent="0.2">
      <c r="C1015" s="17">
        <f>SUBTOTAL(9,C1005:C1014)</f>
        <v>332</v>
      </c>
      <c r="D1015" s="18" t="s">
        <v>803</v>
      </c>
      <c r="E1015" s="19">
        <f>SUBTOTAL(9,E1005:E1014)</f>
        <v>179770</v>
      </c>
      <c r="F1015" s="19">
        <f>SUBTOTAL(9,F1005:F1014)</f>
        <v>8585326</v>
      </c>
      <c r="G1015" s="19">
        <f>SUBTOTAL(9,G1005:G1014)</f>
        <v>8765096</v>
      </c>
      <c r="H1015" s="19">
        <f>SUBTOTAL(9,H1005:H1014)</f>
        <v>4227147.3180999998</v>
      </c>
      <c r="I1015" s="19">
        <f>SUBTOTAL(9,I1005:I1014)</f>
        <v>4537948.6819000002</v>
      </c>
    </row>
    <row r="1016" spans="2:9" ht="27" customHeight="1" x14ac:dyDescent="0.25">
      <c r="B1016" s="1"/>
      <c r="C1016" s="2"/>
      <c r="D1016" s="9" t="s">
        <v>804</v>
      </c>
      <c r="E1016" s="1"/>
      <c r="F1016" s="1"/>
      <c r="G1016" s="1"/>
      <c r="H1016" s="1"/>
      <c r="I1016" s="1"/>
    </row>
    <row r="1017" spans="2:9" ht="15" customHeight="1" x14ac:dyDescent="0.25">
      <c r="B1017" s="10">
        <v>640</v>
      </c>
      <c r="C1017" s="11"/>
      <c r="D1017" s="5" t="s">
        <v>805</v>
      </c>
      <c r="E1017" s="12"/>
      <c r="F1017" s="1"/>
      <c r="H1017" s="1"/>
      <c r="I1017" s="1"/>
    </row>
    <row r="1018" spans="2:9" x14ac:dyDescent="0.2">
      <c r="B1018"/>
      <c r="C1018" s="2">
        <v>1</v>
      </c>
      <c r="D1018" s="5" t="s">
        <v>21</v>
      </c>
      <c r="E1018" s="13">
        <v>24760</v>
      </c>
      <c r="F1018" s="13">
        <v>563258</v>
      </c>
      <c r="G1018" s="13">
        <v>588018</v>
      </c>
      <c r="H1018" s="13">
        <v>279519.40259999997</v>
      </c>
      <c r="I1018" s="13">
        <v>308498.59740000003</v>
      </c>
    </row>
    <row r="1019" spans="2:9" x14ac:dyDescent="0.2">
      <c r="B1019"/>
      <c r="C1019" s="2">
        <v>21</v>
      </c>
      <c r="D1019" s="5" t="s">
        <v>806</v>
      </c>
      <c r="E1019" s="13">
        <v>0</v>
      </c>
      <c r="F1019" s="13">
        <v>10410</v>
      </c>
      <c r="G1019" s="13">
        <v>10410</v>
      </c>
      <c r="H1019" s="13">
        <v>5513.7796399999997</v>
      </c>
      <c r="I1019" s="13">
        <v>4896.2203600000003</v>
      </c>
    </row>
    <row r="1020" spans="2:9" x14ac:dyDescent="0.2">
      <c r="B1020"/>
      <c r="C1020" s="2">
        <v>45</v>
      </c>
      <c r="D1020" s="5" t="s">
        <v>32</v>
      </c>
      <c r="E1020" s="13">
        <v>4502</v>
      </c>
      <c r="F1020" s="13">
        <v>4620</v>
      </c>
      <c r="G1020" s="13">
        <v>9122</v>
      </c>
      <c r="H1020" s="13">
        <v>0</v>
      </c>
      <c r="I1020" s="13">
        <v>9122</v>
      </c>
    </row>
    <row r="1021" spans="2:9" ht="15" customHeight="1" x14ac:dyDescent="0.2">
      <c r="B1021"/>
      <c r="C1021" s="14">
        <f>SUBTOTAL(9,C1018:C1020)</f>
        <v>67</v>
      </c>
      <c r="D1021" s="15" t="s">
        <v>807</v>
      </c>
      <c r="E1021" s="16">
        <f>SUBTOTAL(9,E1018:E1020)</f>
        <v>29262</v>
      </c>
      <c r="F1021" s="16">
        <f>SUBTOTAL(9,F1018:F1020)</f>
        <v>578288</v>
      </c>
      <c r="G1021" s="16">
        <f>SUBTOTAL(9,G1018:G1020)</f>
        <v>607550</v>
      </c>
      <c r="H1021" s="16">
        <f>SUBTOTAL(9,H1018:H1020)</f>
        <v>285033.18223999999</v>
      </c>
      <c r="I1021" s="16">
        <f>SUBTOTAL(9,I1018:I1020)</f>
        <v>322516.81776000001</v>
      </c>
    </row>
    <row r="1022" spans="2:9" ht="15" customHeight="1" x14ac:dyDescent="0.25">
      <c r="B1022" s="10">
        <v>642</v>
      </c>
      <c r="C1022" s="11"/>
      <c r="D1022" s="5" t="s">
        <v>808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567</v>
      </c>
      <c r="E1023" s="13">
        <v>8933</v>
      </c>
      <c r="F1023" s="13">
        <v>225080</v>
      </c>
      <c r="G1023" s="13">
        <v>234013</v>
      </c>
      <c r="H1023" s="13">
        <v>108759.23622000001</v>
      </c>
      <c r="I1023" s="13">
        <v>125253.76377999999</v>
      </c>
    </row>
    <row r="1024" spans="2:9" x14ac:dyDescent="0.2">
      <c r="B1024"/>
      <c r="C1024" s="2">
        <v>21</v>
      </c>
      <c r="D1024" s="5" t="s">
        <v>26</v>
      </c>
      <c r="E1024" s="13">
        <v>0</v>
      </c>
      <c r="F1024" s="13">
        <v>27738</v>
      </c>
      <c r="G1024" s="13">
        <v>27738</v>
      </c>
      <c r="H1024" s="13">
        <v>11721.61225</v>
      </c>
      <c r="I1024" s="13">
        <v>16016.38775</v>
      </c>
    </row>
    <row r="1025" spans="2:9" x14ac:dyDescent="0.2">
      <c r="B1025"/>
      <c r="C1025" s="2">
        <v>45</v>
      </c>
      <c r="D1025" s="5" t="s">
        <v>32</v>
      </c>
      <c r="E1025" s="13">
        <v>1099</v>
      </c>
      <c r="F1025" s="13">
        <v>1540</v>
      </c>
      <c r="G1025" s="13">
        <v>2639</v>
      </c>
      <c r="H1025" s="13">
        <v>174.70388</v>
      </c>
      <c r="I1025" s="13">
        <v>2464.29612</v>
      </c>
    </row>
    <row r="1026" spans="2:9" ht="15" customHeight="1" x14ac:dyDescent="0.2">
      <c r="B1026"/>
      <c r="C1026" s="14">
        <f>SUBTOTAL(9,C1023:C1025)</f>
        <v>67</v>
      </c>
      <c r="D1026" s="15" t="s">
        <v>809</v>
      </c>
      <c r="E1026" s="16">
        <f>SUBTOTAL(9,E1023:E1025)</f>
        <v>10032</v>
      </c>
      <c r="F1026" s="16">
        <f>SUBTOTAL(9,F1023:F1025)</f>
        <v>254358</v>
      </c>
      <c r="G1026" s="16">
        <f>SUBTOTAL(9,G1023:G1025)</f>
        <v>264390</v>
      </c>
      <c r="H1026" s="16">
        <f>SUBTOTAL(9,H1023:H1025)</f>
        <v>120655.55235000001</v>
      </c>
      <c r="I1026" s="16">
        <f>SUBTOTAL(9,I1023:I1025)</f>
        <v>143734.44765000002</v>
      </c>
    </row>
    <row r="1027" spans="2:9" ht="15" customHeight="1" x14ac:dyDescent="0.25">
      <c r="B1027" s="10">
        <v>643</v>
      </c>
      <c r="C1027" s="11"/>
      <c r="D1027" s="5" t="s">
        <v>810</v>
      </c>
      <c r="E1027" s="12"/>
      <c r="F1027" s="1"/>
      <c r="H1027" s="1"/>
      <c r="I1027" s="1"/>
    </row>
    <row r="1028" spans="2:9" x14ac:dyDescent="0.2">
      <c r="B1028"/>
      <c r="C1028" s="2">
        <v>50</v>
      </c>
      <c r="D1028" s="5" t="s">
        <v>811</v>
      </c>
      <c r="E1028" s="13">
        <v>0</v>
      </c>
      <c r="F1028" s="13">
        <v>117090</v>
      </c>
      <c r="G1028" s="13">
        <v>117090</v>
      </c>
      <c r="H1028" s="13">
        <v>29272.5</v>
      </c>
      <c r="I1028" s="13">
        <v>87817.5</v>
      </c>
    </row>
    <row r="1029" spans="2:9" ht="15" customHeight="1" x14ac:dyDescent="0.2">
      <c r="B1029"/>
      <c r="C1029" s="14">
        <f>SUBTOTAL(9,C1028:C1028)</f>
        <v>50</v>
      </c>
      <c r="D1029" s="15" t="s">
        <v>812</v>
      </c>
      <c r="E1029" s="16">
        <f>SUBTOTAL(9,E1028:E1028)</f>
        <v>0</v>
      </c>
      <c r="F1029" s="16">
        <f>SUBTOTAL(9,F1028:F1028)</f>
        <v>117090</v>
      </c>
      <c r="G1029" s="16">
        <f>SUBTOTAL(9,G1028:G1028)</f>
        <v>117090</v>
      </c>
      <c r="H1029" s="16">
        <f>SUBTOTAL(9,H1028:H1028)</f>
        <v>29272.5</v>
      </c>
      <c r="I1029" s="16">
        <f>SUBTOTAL(9,I1028:I1028)</f>
        <v>87817.5</v>
      </c>
    </row>
    <row r="1030" spans="2:9" ht="15" customHeight="1" x14ac:dyDescent="0.25">
      <c r="B1030" s="10">
        <v>646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71</v>
      </c>
      <c r="D1031" s="5" t="s">
        <v>814</v>
      </c>
      <c r="E1031" s="13">
        <v>949</v>
      </c>
      <c r="F1031" s="13">
        <v>0</v>
      </c>
      <c r="G1031" s="13">
        <v>949</v>
      </c>
      <c r="H1031" s="13">
        <v>381.488</v>
      </c>
      <c r="I1031" s="13">
        <v>567.51199999999994</v>
      </c>
    </row>
    <row r="1032" spans="2:9" x14ac:dyDescent="0.2">
      <c r="B1032"/>
      <c r="C1032" s="2">
        <v>72</v>
      </c>
      <c r="D1032" s="5" t="s">
        <v>293</v>
      </c>
      <c r="E1032" s="13">
        <v>143</v>
      </c>
      <c r="F1032" s="13">
        <v>3400</v>
      </c>
      <c r="G1032" s="13">
        <v>3543</v>
      </c>
      <c r="H1032" s="13">
        <v>1530</v>
      </c>
      <c r="I1032" s="13">
        <v>2013</v>
      </c>
    </row>
    <row r="1033" spans="2:9" x14ac:dyDescent="0.2">
      <c r="B1033"/>
      <c r="C1033" s="2">
        <v>73</v>
      </c>
      <c r="D1033" s="5" t="s">
        <v>815</v>
      </c>
      <c r="E1033" s="13">
        <v>9432</v>
      </c>
      <c r="F1033" s="13">
        <v>0</v>
      </c>
      <c r="G1033" s="13">
        <v>9432</v>
      </c>
      <c r="H1033" s="13">
        <v>0</v>
      </c>
      <c r="I1033" s="13">
        <v>9432</v>
      </c>
    </row>
    <row r="1034" spans="2:9" ht="15" customHeight="1" x14ac:dyDescent="0.2">
      <c r="B1034"/>
      <c r="C1034" s="14">
        <f>SUBTOTAL(9,C1031:C1033)</f>
        <v>216</v>
      </c>
      <c r="D1034" s="15" t="s">
        <v>816</v>
      </c>
      <c r="E1034" s="16">
        <f>SUBTOTAL(9,E1031:E1033)</f>
        <v>10524</v>
      </c>
      <c r="F1034" s="16">
        <f>SUBTOTAL(9,F1031:F1033)</f>
        <v>3400</v>
      </c>
      <c r="G1034" s="16">
        <f>SUBTOTAL(9,G1031:G1033)</f>
        <v>13924</v>
      </c>
      <c r="H1034" s="16">
        <f>SUBTOTAL(9,H1031:H1033)</f>
        <v>1911.4880000000001</v>
      </c>
      <c r="I1034" s="16">
        <f>SUBTOTAL(9,I1031:I1033)</f>
        <v>12012.511999999999</v>
      </c>
    </row>
    <row r="1035" spans="2:9" ht="15" customHeight="1" x14ac:dyDescent="0.25">
      <c r="B1035" s="10">
        <v>648</v>
      </c>
      <c r="C1035" s="11"/>
      <c r="D1035" s="5" t="s">
        <v>817</v>
      </c>
      <c r="E1035" s="12"/>
      <c r="F1035" s="1"/>
      <c r="H1035" s="1"/>
      <c r="I1035" s="1"/>
    </row>
    <row r="1036" spans="2:9" x14ac:dyDescent="0.2">
      <c r="B1036"/>
      <c r="C1036" s="2">
        <v>1</v>
      </c>
      <c r="D1036" s="5" t="s">
        <v>21</v>
      </c>
      <c r="E1036" s="13">
        <v>861</v>
      </c>
      <c r="F1036" s="13">
        <v>17776</v>
      </c>
      <c r="G1036" s="13">
        <v>18637</v>
      </c>
      <c r="H1036" s="13">
        <v>9574.2038900000007</v>
      </c>
      <c r="I1036" s="13">
        <v>9062.7961099999993</v>
      </c>
    </row>
    <row r="1037" spans="2:9" x14ac:dyDescent="0.2">
      <c r="B1037"/>
      <c r="C1037" s="2">
        <v>21</v>
      </c>
      <c r="D1037" s="5" t="s">
        <v>818</v>
      </c>
      <c r="E1037" s="13">
        <v>3707</v>
      </c>
      <c r="F1037" s="13">
        <v>1436</v>
      </c>
      <c r="G1037" s="13">
        <v>5143</v>
      </c>
      <c r="H1037" s="13">
        <v>0</v>
      </c>
      <c r="I1037" s="13">
        <v>5143</v>
      </c>
    </row>
    <row r="1038" spans="2:9" x14ac:dyDescent="0.2">
      <c r="B1038"/>
      <c r="C1038" s="2">
        <v>70</v>
      </c>
      <c r="D1038" s="5" t="s">
        <v>819</v>
      </c>
      <c r="E1038" s="13">
        <v>0</v>
      </c>
      <c r="F1038" s="13">
        <v>4120</v>
      </c>
      <c r="G1038" s="13">
        <v>4120</v>
      </c>
      <c r="H1038" s="13">
        <v>2000</v>
      </c>
      <c r="I1038" s="13">
        <v>2120</v>
      </c>
    </row>
    <row r="1039" spans="2:9" ht="15" customHeight="1" x14ac:dyDescent="0.2">
      <c r="B1039"/>
      <c r="C1039" s="14">
        <f>SUBTOTAL(9,C1036:C1038)</f>
        <v>92</v>
      </c>
      <c r="D1039" s="15" t="s">
        <v>820</v>
      </c>
      <c r="E1039" s="16">
        <f>SUBTOTAL(9,E1036:E1038)</f>
        <v>4568</v>
      </c>
      <c r="F1039" s="16">
        <f>SUBTOTAL(9,F1036:F1038)</f>
        <v>23332</v>
      </c>
      <c r="G1039" s="16">
        <f>SUBTOTAL(9,G1036:G1038)</f>
        <v>27900</v>
      </c>
      <c r="H1039" s="16">
        <f>SUBTOTAL(9,H1036:H1038)</f>
        <v>11574.203890000001</v>
      </c>
      <c r="I1039" s="16">
        <f>SUBTOTAL(9,I1036:I1038)</f>
        <v>16325.796109999999</v>
      </c>
    </row>
    <row r="1040" spans="2:9" ht="15" customHeight="1" x14ac:dyDescent="0.25">
      <c r="B1040" s="10">
        <v>649</v>
      </c>
      <c r="C1040" s="11"/>
      <c r="D1040" s="5" t="s">
        <v>821</v>
      </c>
      <c r="E1040" s="12"/>
      <c r="F1040" s="1"/>
      <c r="H1040" s="1"/>
      <c r="I1040" s="1"/>
    </row>
    <row r="1041" spans="2:9" x14ac:dyDescent="0.2">
      <c r="B1041"/>
      <c r="C1041" s="2">
        <v>21</v>
      </c>
      <c r="D1041" s="5" t="s">
        <v>822</v>
      </c>
      <c r="E1041" s="13">
        <v>32</v>
      </c>
      <c r="F1041" s="13">
        <v>2754</v>
      </c>
      <c r="G1041" s="13">
        <v>2786</v>
      </c>
      <c r="H1041" s="13">
        <v>891.52739999999994</v>
      </c>
      <c r="I1041" s="13">
        <v>1894.4726000000001</v>
      </c>
    </row>
    <row r="1042" spans="2:9" ht="15" customHeight="1" x14ac:dyDescent="0.2">
      <c r="B1042"/>
      <c r="C1042" s="14">
        <f>SUBTOTAL(9,C1041:C1041)</f>
        <v>21</v>
      </c>
      <c r="D1042" s="15" t="s">
        <v>823</v>
      </c>
      <c r="E1042" s="16">
        <f>SUBTOTAL(9,E1041:E1041)</f>
        <v>32</v>
      </c>
      <c r="F1042" s="16">
        <f>SUBTOTAL(9,F1041:F1041)</f>
        <v>2754</v>
      </c>
      <c r="G1042" s="16">
        <f>SUBTOTAL(9,G1041:G1041)</f>
        <v>2786</v>
      </c>
      <c r="H1042" s="16">
        <f>SUBTOTAL(9,H1041:H1041)</f>
        <v>891.52739999999994</v>
      </c>
      <c r="I1042" s="16">
        <f>SUBTOTAL(9,I1041:I1041)</f>
        <v>1894.4726000000001</v>
      </c>
    </row>
    <row r="1043" spans="2:9" ht="15" customHeight="1" x14ac:dyDescent="0.2">
      <c r="C1043" s="17">
        <f>SUBTOTAL(9,C1017:C1042)</f>
        <v>513</v>
      </c>
      <c r="D1043" s="18" t="s">
        <v>824</v>
      </c>
      <c r="E1043" s="19">
        <f>SUBTOTAL(9,E1017:E1042)</f>
        <v>54418</v>
      </c>
      <c r="F1043" s="19">
        <f>SUBTOTAL(9,F1017:F1042)</f>
        <v>979222</v>
      </c>
      <c r="G1043" s="19">
        <f>SUBTOTAL(9,G1017:G1042)</f>
        <v>1033640</v>
      </c>
      <c r="H1043" s="19">
        <f>SUBTOTAL(9,H1017:H1042)</f>
        <v>449338.45388000004</v>
      </c>
      <c r="I1043" s="19">
        <f>SUBTOTAL(9,I1017:I1042)</f>
        <v>584301.54611999996</v>
      </c>
    </row>
    <row r="1044" spans="2:9" ht="27" customHeight="1" x14ac:dyDescent="0.25">
      <c r="B1044" s="1"/>
      <c r="C1044" s="2"/>
      <c r="D1044" s="9" t="s">
        <v>825</v>
      </c>
      <c r="E1044" s="1"/>
      <c r="F1044" s="1"/>
      <c r="G1044" s="1"/>
      <c r="H1044" s="1"/>
      <c r="I1044" s="1"/>
    </row>
    <row r="1045" spans="2:9" ht="15" customHeight="1" x14ac:dyDescent="0.25">
      <c r="B1045" s="10">
        <v>660</v>
      </c>
      <c r="C1045" s="11"/>
      <c r="D1045" s="5" t="s">
        <v>826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827</v>
      </c>
      <c r="E1046" s="13">
        <v>0</v>
      </c>
      <c r="F1046" s="13">
        <v>96000</v>
      </c>
      <c r="G1046" s="13">
        <v>96000</v>
      </c>
      <c r="H1046" s="13">
        <v>51712.777999999998</v>
      </c>
      <c r="I1046" s="13">
        <v>44287.222000000002</v>
      </c>
    </row>
    <row r="1047" spans="2:9" x14ac:dyDescent="0.2">
      <c r="B1047"/>
      <c r="C1047" s="2">
        <v>71</v>
      </c>
      <c r="D1047" s="5" t="s">
        <v>828</v>
      </c>
      <c r="E1047" s="13">
        <v>0</v>
      </c>
      <c r="F1047" s="13">
        <v>240000</v>
      </c>
      <c r="G1047" s="13">
        <v>240000</v>
      </c>
      <c r="H1047" s="13">
        <v>127124.62</v>
      </c>
      <c r="I1047" s="13">
        <v>112875.38</v>
      </c>
    </row>
    <row r="1048" spans="2:9" ht="15" customHeight="1" x14ac:dyDescent="0.2">
      <c r="B1048"/>
      <c r="C1048" s="14">
        <f>SUBTOTAL(9,C1046:C1047)</f>
        <v>141</v>
      </c>
      <c r="D1048" s="15" t="s">
        <v>829</v>
      </c>
      <c r="E1048" s="16">
        <f>SUBTOTAL(9,E1046:E1047)</f>
        <v>0</v>
      </c>
      <c r="F1048" s="16">
        <f>SUBTOTAL(9,F1046:F1047)</f>
        <v>336000</v>
      </c>
      <c r="G1048" s="16">
        <f>SUBTOTAL(9,G1046:G1047)</f>
        <v>336000</v>
      </c>
      <c r="H1048" s="16">
        <f>SUBTOTAL(9,H1046:H1047)</f>
        <v>178837.39799999999</v>
      </c>
      <c r="I1048" s="16">
        <f>SUBTOTAL(9,I1046:I1047)</f>
        <v>157162.60200000001</v>
      </c>
    </row>
    <row r="1049" spans="2:9" ht="15" customHeight="1" x14ac:dyDescent="0.25">
      <c r="B1049" s="10">
        <v>664</v>
      </c>
      <c r="C1049" s="11"/>
      <c r="D1049" s="5" t="s">
        <v>830</v>
      </c>
      <c r="E1049" s="12"/>
      <c r="F1049" s="1"/>
      <c r="H1049" s="1"/>
      <c r="I1049" s="1"/>
    </row>
    <row r="1050" spans="2:9" x14ac:dyDescent="0.2">
      <c r="B1050"/>
      <c r="C1050" s="2">
        <v>70</v>
      </c>
      <c r="D1050" s="5" t="s">
        <v>269</v>
      </c>
      <c r="E1050" s="13">
        <v>0</v>
      </c>
      <c r="F1050" s="13">
        <v>62000</v>
      </c>
      <c r="G1050" s="13">
        <v>62000</v>
      </c>
      <c r="H1050" s="13">
        <v>62000</v>
      </c>
      <c r="I1050" s="13">
        <v>0</v>
      </c>
    </row>
    <row r="1051" spans="2:9" ht="15" customHeight="1" x14ac:dyDescent="0.2">
      <c r="B1051"/>
      <c r="C1051" s="14">
        <f>SUBTOTAL(9,C1050:C1050)</f>
        <v>70</v>
      </c>
      <c r="D1051" s="15" t="s">
        <v>831</v>
      </c>
      <c r="E1051" s="16">
        <f>SUBTOTAL(9,E1050:E1050)</f>
        <v>0</v>
      </c>
      <c r="F1051" s="16">
        <f>SUBTOTAL(9,F1050:F1050)</f>
        <v>62000</v>
      </c>
      <c r="G1051" s="16">
        <f>SUBTOTAL(9,G1050:G1050)</f>
        <v>62000</v>
      </c>
      <c r="H1051" s="16">
        <f>SUBTOTAL(9,H1050:H1050)</f>
        <v>62000</v>
      </c>
      <c r="I1051" s="16">
        <f>SUBTOTAL(9,I1050:I1050)</f>
        <v>0</v>
      </c>
    </row>
    <row r="1052" spans="2:9" ht="15" customHeight="1" x14ac:dyDescent="0.25">
      <c r="B1052" s="10">
        <v>666</v>
      </c>
      <c r="C1052" s="11"/>
      <c r="D1052" s="5" t="s">
        <v>832</v>
      </c>
      <c r="E1052" s="12"/>
      <c r="F1052" s="1"/>
      <c r="H1052" s="1"/>
      <c r="I1052" s="1"/>
    </row>
    <row r="1053" spans="2:9" x14ac:dyDescent="0.2">
      <c r="B1053"/>
      <c r="C1053" s="2">
        <v>70</v>
      </c>
      <c r="D1053" s="5" t="s">
        <v>833</v>
      </c>
      <c r="E1053" s="13">
        <v>0</v>
      </c>
      <c r="F1053" s="13">
        <v>1650000</v>
      </c>
      <c r="G1053" s="13">
        <v>1650000</v>
      </c>
      <c r="H1053" s="13">
        <v>780926.39899999998</v>
      </c>
      <c r="I1053" s="13">
        <v>869073.60100000002</v>
      </c>
    </row>
    <row r="1054" spans="2:9" ht="15" customHeight="1" x14ac:dyDescent="0.2">
      <c r="B1054"/>
      <c r="C1054" s="14">
        <f>SUBTOTAL(9,C1053:C1053)</f>
        <v>70</v>
      </c>
      <c r="D1054" s="15" t="s">
        <v>834</v>
      </c>
      <c r="E1054" s="16">
        <f>SUBTOTAL(9,E1053:E1053)</f>
        <v>0</v>
      </c>
      <c r="F1054" s="16">
        <f>SUBTOTAL(9,F1053:F1053)</f>
        <v>1650000</v>
      </c>
      <c r="G1054" s="16">
        <f>SUBTOTAL(9,G1053:G1053)</f>
        <v>1650000</v>
      </c>
      <c r="H1054" s="16">
        <f>SUBTOTAL(9,H1053:H1053)</f>
        <v>780926.39899999998</v>
      </c>
      <c r="I1054" s="16">
        <f>SUBTOTAL(9,I1053:I1053)</f>
        <v>869073.60100000002</v>
      </c>
    </row>
    <row r="1055" spans="2:9" ht="15" customHeight="1" x14ac:dyDescent="0.25">
      <c r="B1055" s="10">
        <v>667</v>
      </c>
      <c r="C1055" s="11"/>
      <c r="D1055" s="5" t="s">
        <v>835</v>
      </c>
      <c r="E1055" s="12"/>
      <c r="F1055" s="1"/>
      <c r="H1055" s="1"/>
      <c r="I1055" s="1"/>
    </row>
    <row r="1056" spans="2:9" x14ac:dyDescent="0.2">
      <c r="B1056"/>
      <c r="C1056" s="2">
        <v>70</v>
      </c>
      <c r="D1056" s="5" t="s">
        <v>833</v>
      </c>
      <c r="E1056" s="13">
        <v>0</v>
      </c>
      <c r="F1056" s="13">
        <v>380000</v>
      </c>
      <c r="G1056" s="13">
        <v>380000</v>
      </c>
      <c r="H1056" s="13">
        <v>184179.95499999999</v>
      </c>
      <c r="I1056" s="13">
        <v>195820.04500000001</v>
      </c>
    </row>
    <row r="1057" spans="2:9" ht="15" customHeight="1" x14ac:dyDescent="0.2">
      <c r="B1057"/>
      <c r="C1057" s="14">
        <f>SUBTOTAL(9,C1056:C1056)</f>
        <v>70</v>
      </c>
      <c r="D1057" s="15" t="s">
        <v>836</v>
      </c>
      <c r="E1057" s="16">
        <f>SUBTOTAL(9,E1056:E1056)</f>
        <v>0</v>
      </c>
      <c r="F1057" s="16">
        <f>SUBTOTAL(9,F1056:F1056)</f>
        <v>380000</v>
      </c>
      <c r="G1057" s="16">
        <f>SUBTOTAL(9,G1056:G1056)</f>
        <v>380000</v>
      </c>
      <c r="H1057" s="16">
        <f>SUBTOTAL(9,H1056:H1056)</f>
        <v>184179.95499999999</v>
      </c>
      <c r="I1057" s="16">
        <f>SUBTOTAL(9,I1056:I1056)</f>
        <v>195820.04500000001</v>
      </c>
    </row>
    <row r="1058" spans="2:9" ht="15" customHeight="1" x14ac:dyDescent="0.2">
      <c r="C1058" s="17">
        <f>SUBTOTAL(9,C1045:C1057)</f>
        <v>351</v>
      </c>
      <c r="D1058" s="18" t="s">
        <v>837</v>
      </c>
      <c r="E1058" s="19">
        <f>SUBTOTAL(9,E1045:E1057)</f>
        <v>0</v>
      </c>
      <c r="F1058" s="19">
        <f>SUBTOTAL(9,F1045:F1057)</f>
        <v>2428000</v>
      </c>
      <c r="G1058" s="19">
        <f>SUBTOTAL(9,G1045:G1057)</f>
        <v>2428000</v>
      </c>
      <c r="H1058" s="19">
        <f>SUBTOTAL(9,H1045:H1057)</f>
        <v>1205943.7520000001</v>
      </c>
      <c r="I1058" s="19">
        <f>SUBTOTAL(9,I1045:I1057)</f>
        <v>1222056.2479999999</v>
      </c>
    </row>
    <row r="1059" spans="2:9" ht="15" customHeight="1" x14ac:dyDescent="0.2">
      <c r="C1059" s="17">
        <f>SUBTOTAL(9,C944:C1058)</f>
        <v>2192</v>
      </c>
      <c r="D1059" s="18" t="s">
        <v>838</v>
      </c>
      <c r="E1059" s="19">
        <f>SUBTOTAL(9,E944:E1058)</f>
        <v>405917</v>
      </c>
      <c r="F1059" s="19">
        <f>SUBTOTAL(9,F944:F1058)</f>
        <v>41939959</v>
      </c>
      <c r="G1059" s="19">
        <f>SUBTOTAL(9,G944:G1058)</f>
        <v>42345876</v>
      </c>
      <c r="H1059" s="19">
        <f>SUBTOTAL(9,H944:H1058)</f>
        <v>20369929.950650003</v>
      </c>
      <c r="I1059" s="19">
        <f>SUBTOTAL(9,I944:I1058)</f>
        <v>21975946.049349997</v>
      </c>
    </row>
    <row r="1060" spans="2:9" x14ac:dyDescent="0.2">
      <c r="C1060" s="17"/>
      <c r="D1060" s="20"/>
      <c r="E1060" s="21"/>
      <c r="F1060" s="21"/>
      <c r="G1060" s="21"/>
      <c r="H1060" s="21"/>
      <c r="I1060" s="21"/>
    </row>
    <row r="1061" spans="2:9" ht="15" customHeight="1" x14ac:dyDescent="0.2">
      <c r="B1061" s="1"/>
      <c r="C1061" s="2"/>
      <c r="D1061" s="3" t="s">
        <v>839</v>
      </c>
      <c r="E1061" s="1"/>
      <c r="F1061" s="1"/>
      <c r="G1061" s="1"/>
      <c r="H1061" s="1"/>
      <c r="I1061" s="1"/>
    </row>
    <row r="1062" spans="2:9" ht="27" customHeight="1" x14ac:dyDescent="0.25">
      <c r="B1062" s="1"/>
      <c r="C1062" s="2"/>
      <c r="D1062" s="9" t="s">
        <v>840</v>
      </c>
      <c r="E1062" s="1"/>
      <c r="F1062" s="1"/>
      <c r="G1062" s="1"/>
      <c r="H1062" s="1"/>
      <c r="I1062" s="1"/>
    </row>
    <row r="1063" spans="2:9" ht="15" customHeight="1" x14ac:dyDescent="0.25">
      <c r="B1063" s="10">
        <v>700</v>
      </c>
      <c r="C1063" s="11"/>
      <c r="D1063" s="5" t="s">
        <v>841</v>
      </c>
      <c r="E1063" s="12"/>
      <c r="F1063" s="1"/>
      <c r="H1063" s="1"/>
      <c r="I1063" s="1"/>
    </row>
    <row r="1064" spans="2:9" x14ac:dyDescent="0.2">
      <c r="B1064"/>
      <c r="C1064" s="2">
        <v>1</v>
      </c>
      <c r="D1064" s="5" t="s">
        <v>21</v>
      </c>
      <c r="E1064" s="13">
        <v>10446</v>
      </c>
      <c r="F1064" s="13">
        <v>207755</v>
      </c>
      <c r="G1064" s="13">
        <v>218201</v>
      </c>
      <c r="H1064" s="13">
        <v>105658.46069000001</v>
      </c>
      <c r="I1064" s="13">
        <v>112542.53930999999</v>
      </c>
    </row>
    <row r="1065" spans="2:9" ht="15" customHeight="1" x14ac:dyDescent="0.2">
      <c r="B1065"/>
      <c r="C1065" s="14">
        <f>SUBTOTAL(9,C1064:C1064)</f>
        <v>1</v>
      </c>
      <c r="D1065" s="15" t="s">
        <v>842</v>
      </c>
      <c r="E1065" s="16">
        <f>SUBTOTAL(9,E1064:E1064)</f>
        <v>10446</v>
      </c>
      <c r="F1065" s="16">
        <f>SUBTOTAL(9,F1064:F1064)</f>
        <v>207755</v>
      </c>
      <c r="G1065" s="16">
        <f>SUBTOTAL(9,G1064:G1064)</f>
        <v>218201</v>
      </c>
      <c r="H1065" s="16">
        <f>SUBTOTAL(9,H1064:H1064)</f>
        <v>105658.46069000001</v>
      </c>
      <c r="I1065" s="16">
        <f>SUBTOTAL(9,I1064:I1064)</f>
        <v>112542.53930999999</v>
      </c>
    </row>
    <row r="1066" spans="2:9" ht="15" customHeight="1" x14ac:dyDescent="0.25">
      <c r="B1066" s="10">
        <v>701</v>
      </c>
      <c r="C1066" s="11"/>
      <c r="D1066" s="5" t="s">
        <v>843</v>
      </c>
      <c r="E1066" s="12"/>
      <c r="F1066" s="1"/>
      <c r="H1066" s="1"/>
      <c r="I1066" s="1"/>
    </row>
    <row r="1067" spans="2:9" x14ac:dyDescent="0.2">
      <c r="B1067"/>
      <c r="C1067" s="2">
        <v>1</v>
      </c>
      <c r="D1067" s="5" t="s">
        <v>21</v>
      </c>
      <c r="E1067" s="13">
        <v>0</v>
      </c>
      <c r="F1067" s="13">
        <v>181991</v>
      </c>
      <c r="G1067" s="13">
        <v>181991</v>
      </c>
      <c r="H1067" s="13">
        <v>104301.74149</v>
      </c>
      <c r="I1067" s="13">
        <v>77689.25851</v>
      </c>
    </row>
    <row r="1068" spans="2:9" x14ac:dyDescent="0.2">
      <c r="B1068"/>
      <c r="C1068" s="2">
        <v>21</v>
      </c>
      <c r="D1068" s="5" t="s">
        <v>31</v>
      </c>
      <c r="E1068" s="13">
        <v>4901</v>
      </c>
      <c r="F1068" s="13">
        <v>260655</v>
      </c>
      <c r="G1068" s="13">
        <v>265556</v>
      </c>
      <c r="H1068" s="13">
        <v>141469.41036000001</v>
      </c>
      <c r="I1068" s="13">
        <v>124086.58964000001</v>
      </c>
    </row>
    <row r="1069" spans="2:9" x14ac:dyDescent="0.2">
      <c r="B1069"/>
      <c r="C1069" s="2">
        <v>70</v>
      </c>
      <c r="D1069" s="5" t="s">
        <v>844</v>
      </c>
      <c r="E1069" s="13">
        <v>0</v>
      </c>
      <c r="F1069" s="13">
        <v>109758</v>
      </c>
      <c r="G1069" s="13">
        <v>109758</v>
      </c>
      <c r="H1069" s="13">
        <v>109758</v>
      </c>
      <c r="I1069" s="13">
        <v>0</v>
      </c>
    </row>
    <row r="1070" spans="2:9" x14ac:dyDescent="0.2">
      <c r="B1070"/>
      <c r="C1070" s="2">
        <v>71</v>
      </c>
      <c r="D1070" s="5" t="s">
        <v>845</v>
      </c>
      <c r="E1070" s="13">
        <v>0</v>
      </c>
      <c r="F1070" s="13">
        <v>38272</v>
      </c>
      <c r="G1070" s="13">
        <v>38272</v>
      </c>
      <c r="H1070" s="13">
        <v>38272</v>
      </c>
      <c r="I1070" s="13">
        <v>0</v>
      </c>
    </row>
    <row r="1071" spans="2:9" ht="15" customHeight="1" x14ac:dyDescent="0.2">
      <c r="B1071"/>
      <c r="C1071" s="14">
        <f>SUBTOTAL(9,C1067:C1070)</f>
        <v>163</v>
      </c>
      <c r="D1071" s="15" t="s">
        <v>846</v>
      </c>
      <c r="E1071" s="16">
        <f>SUBTOTAL(9,E1067:E1070)</f>
        <v>4901</v>
      </c>
      <c r="F1071" s="16">
        <f>SUBTOTAL(9,F1067:F1070)</f>
        <v>590676</v>
      </c>
      <c r="G1071" s="16">
        <f>SUBTOTAL(9,G1067:G1070)</f>
        <v>595577</v>
      </c>
      <c r="H1071" s="16">
        <f>SUBTOTAL(9,H1067:H1070)</f>
        <v>393801.15185000002</v>
      </c>
      <c r="I1071" s="16">
        <f>SUBTOTAL(9,I1067:I1070)</f>
        <v>201775.84815000001</v>
      </c>
    </row>
    <row r="1072" spans="2:9" ht="15" customHeight="1" x14ac:dyDescent="0.25">
      <c r="B1072" s="10">
        <v>702</v>
      </c>
      <c r="C1072" s="11"/>
      <c r="D1072" s="5" t="s">
        <v>847</v>
      </c>
      <c r="E1072" s="12"/>
      <c r="F1072" s="1"/>
      <c r="H1072" s="1"/>
      <c r="I1072" s="1"/>
    </row>
    <row r="1073" spans="2:9" x14ac:dyDescent="0.2">
      <c r="B1073"/>
      <c r="C1073" s="2">
        <v>21</v>
      </c>
      <c r="D1073" s="5" t="s">
        <v>292</v>
      </c>
      <c r="E1073" s="13">
        <v>2134</v>
      </c>
      <c r="F1073" s="13">
        <v>24111</v>
      </c>
      <c r="G1073" s="13">
        <v>26245</v>
      </c>
      <c r="H1073" s="13">
        <v>13027.352290000001</v>
      </c>
      <c r="I1073" s="13">
        <v>13217.647709999999</v>
      </c>
    </row>
    <row r="1074" spans="2:9" x14ac:dyDescent="0.2">
      <c r="B1074"/>
      <c r="C1074" s="2">
        <v>70</v>
      </c>
      <c r="D1074" s="5" t="s">
        <v>848</v>
      </c>
      <c r="E1074" s="13">
        <v>0</v>
      </c>
      <c r="F1074" s="13">
        <v>3762</v>
      </c>
      <c r="G1074" s="13">
        <v>3762</v>
      </c>
      <c r="H1074" s="13">
        <v>3762</v>
      </c>
      <c r="I1074" s="13">
        <v>0</v>
      </c>
    </row>
    <row r="1075" spans="2:9" ht="15" customHeight="1" x14ac:dyDescent="0.2">
      <c r="B1075"/>
      <c r="C1075" s="14">
        <f>SUBTOTAL(9,C1073:C1074)</f>
        <v>91</v>
      </c>
      <c r="D1075" s="15" t="s">
        <v>849</v>
      </c>
      <c r="E1075" s="16">
        <f>SUBTOTAL(9,E1073:E1074)</f>
        <v>2134</v>
      </c>
      <c r="F1075" s="16">
        <f>SUBTOTAL(9,F1073:F1074)</f>
        <v>27873</v>
      </c>
      <c r="G1075" s="16">
        <f>SUBTOTAL(9,G1073:G1074)</f>
        <v>30007</v>
      </c>
      <c r="H1075" s="16">
        <f>SUBTOTAL(9,H1073:H1074)</f>
        <v>16789.352290000003</v>
      </c>
      <c r="I1075" s="16">
        <f>SUBTOTAL(9,I1073:I1074)</f>
        <v>13217.647709999999</v>
      </c>
    </row>
    <row r="1076" spans="2:9" ht="15" customHeight="1" x14ac:dyDescent="0.25">
      <c r="B1076" s="10">
        <v>703</v>
      </c>
      <c r="C1076" s="11"/>
      <c r="D1076" s="5" t="s">
        <v>850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31</v>
      </c>
      <c r="E1077" s="13">
        <v>0</v>
      </c>
      <c r="F1077" s="13">
        <v>66286</v>
      </c>
      <c r="G1077" s="13">
        <v>66286</v>
      </c>
      <c r="H1077" s="13">
        <v>9344.23891</v>
      </c>
      <c r="I1077" s="13">
        <v>56941.76109</v>
      </c>
    </row>
    <row r="1078" spans="2:9" ht="15" customHeight="1" x14ac:dyDescent="0.2">
      <c r="B1078"/>
      <c r="C1078" s="14">
        <f>SUBTOTAL(9,C1077:C1077)</f>
        <v>21</v>
      </c>
      <c r="D1078" s="15" t="s">
        <v>851</v>
      </c>
      <c r="E1078" s="16">
        <f>SUBTOTAL(9,E1077:E1077)</f>
        <v>0</v>
      </c>
      <c r="F1078" s="16">
        <f>SUBTOTAL(9,F1077:F1077)</f>
        <v>66286</v>
      </c>
      <c r="G1078" s="16">
        <f>SUBTOTAL(9,G1077:G1077)</f>
        <v>66286</v>
      </c>
      <c r="H1078" s="16">
        <f>SUBTOTAL(9,H1077:H1077)</f>
        <v>9344.23891</v>
      </c>
      <c r="I1078" s="16">
        <f>SUBTOTAL(9,I1077:I1077)</f>
        <v>56941.76109</v>
      </c>
    </row>
    <row r="1079" spans="2:9" ht="15" customHeight="1" x14ac:dyDescent="0.2">
      <c r="C1079" s="17">
        <f>SUBTOTAL(9,C1063:C1078)</f>
        <v>276</v>
      </c>
      <c r="D1079" s="18" t="s">
        <v>852</v>
      </c>
      <c r="E1079" s="19">
        <f>SUBTOTAL(9,E1063:E1078)</f>
        <v>17481</v>
      </c>
      <c r="F1079" s="19">
        <f>SUBTOTAL(9,F1063:F1078)</f>
        <v>892590</v>
      </c>
      <c r="G1079" s="19">
        <f>SUBTOTAL(9,G1063:G1078)</f>
        <v>910071</v>
      </c>
      <c r="H1079" s="19">
        <f>SUBTOTAL(9,H1063:H1078)</f>
        <v>525593.20374000003</v>
      </c>
      <c r="I1079" s="19">
        <f>SUBTOTAL(9,I1063:I1078)</f>
        <v>384477.79625999997</v>
      </c>
    </row>
    <row r="1080" spans="2:9" ht="27" customHeight="1" x14ac:dyDescent="0.25">
      <c r="B1080" s="1"/>
      <c r="C1080" s="2"/>
      <c r="D1080" s="9" t="s">
        <v>853</v>
      </c>
      <c r="E1080" s="1"/>
      <c r="F1080" s="1"/>
      <c r="G1080" s="1"/>
      <c r="H1080" s="1"/>
      <c r="I1080" s="1"/>
    </row>
    <row r="1081" spans="2:9" ht="15" customHeight="1" x14ac:dyDescent="0.25">
      <c r="B1081" s="10">
        <v>710</v>
      </c>
      <c r="C1081" s="11"/>
      <c r="D1081" s="5" t="s">
        <v>854</v>
      </c>
      <c r="E1081" s="12"/>
      <c r="F1081" s="1"/>
      <c r="H1081" s="1"/>
      <c r="I1081" s="1"/>
    </row>
    <row r="1082" spans="2:9" x14ac:dyDescent="0.2">
      <c r="B1082"/>
      <c r="C1082" s="2">
        <v>1</v>
      </c>
      <c r="D1082" s="5" t="s">
        <v>21</v>
      </c>
      <c r="E1082" s="13">
        <v>4715</v>
      </c>
      <c r="F1082" s="13">
        <v>900034</v>
      </c>
      <c r="G1082" s="13">
        <v>904749</v>
      </c>
      <c r="H1082" s="13">
        <v>517915.50822000002</v>
      </c>
      <c r="I1082" s="13">
        <v>386833.49177999998</v>
      </c>
    </row>
    <row r="1083" spans="2:9" x14ac:dyDescent="0.2">
      <c r="B1083"/>
      <c r="C1083" s="2">
        <v>21</v>
      </c>
      <c r="D1083" s="5" t="s">
        <v>31</v>
      </c>
      <c r="E1083" s="13">
        <v>10450</v>
      </c>
      <c r="F1083" s="13">
        <v>699623</v>
      </c>
      <c r="G1083" s="13">
        <v>710073</v>
      </c>
      <c r="H1083" s="13">
        <v>336417.27821000002</v>
      </c>
      <c r="I1083" s="13">
        <v>373655.72178999998</v>
      </c>
    </row>
    <row r="1084" spans="2:9" x14ac:dyDescent="0.2">
      <c r="B1084"/>
      <c r="C1084" s="2">
        <v>45</v>
      </c>
      <c r="D1084" s="5" t="s">
        <v>32</v>
      </c>
      <c r="E1084" s="13">
        <v>7993</v>
      </c>
      <c r="F1084" s="13">
        <v>18195</v>
      </c>
      <c r="G1084" s="13">
        <v>26188</v>
      </c>
      <c r="H1084" s="13">
        <v>2423.0345299999999</v>
      </c>
      <c r="I1084" s="13">
        <v>23764.965469999999</v>
      </c>
    </row>
    <row r="1085" spans="2:9" ht="15" customHeight="1" x14ac:dyDescent="0.2">
      <c r="B1085"/>
      <c r="C1085" s="14">
        <f>SUBTOTAL(9,C1082:C1084)</f>
        <v>67</v>
      </c>
      <c r="D1085" s="15" t="s">
        <v>855</v>
      </c>
      <c r="E1085" s="16">
        <f>SUBTOTAL(9,E1082:E1084)</f>
        <v>23158</v>
      </c>
      <c r="F1085" s="16">
        <f>SUBTOTAL(9,F1082:F1084)</f>
        <v>1617852</v>
      </c>
      <c r="G1085" s="16">
        <f>SUBTOTAL(9,G1082:G1084)</f>
        <v>1641010</v>
      </c>
      <c r="H1085" s="16">
        <f>SUBTOTAL(9,H1082:H1084)</f>
        <v>856755.82096000004</v>
      </c>
      <c r="I1085" s="16">
        <f>SUBTOTAL(9,I1082:I1084)</f>
        <v>784254.17903999996</v>
      </c>
    </row>
    <row r="1086" spans="2:9" ht="15" customHeight="1" x14ac:dyDescent="0.25">
      <c r="B1086" s="10">
        <v>712</v>
      </c>
      <c r="C1086" s="11"/>
      <c r="D1086" s="5" t="s">
        <v>856</v>
      </c>
      <c r="E1086" s="12"/>
      <c r="F1086" s="1"/>
      <c r="H1086" s="1"/>
      <c r="I1086" s="1"/>
    </row>
    <row r="1087" spans="2:9" x14ac:dyDescent="0.2">
      <c r="B1087"/>
      <c r="C1087" s="2">
        <v>1</v>
      </c>
      <c r="D1087" s="5" t="s">
        <v>21</v>
      </c>
      <c r="E1087" s="13">
        <v>15</v>
      </c>
      <c r="F1087" s="13">
        <v>8711</v>
      </c>
      <c r="G1087" s="13">
        <v>8726</v>
      </c>
      <c r="H1087" s="13">
        <v>4589.0171300000002</v>
      </c>
      <c r="I1087" s="13">
        <v>4136.9828699999998</v>
      </c>
    </row>
    <row r="1088" spans="2:9" ht="15" customHeight="1" x14ac:dyDescent="0.2">
      <c r="B1088"/>
      <c r="C1088" s="14">
        <f>SUBTOTAL(9,C1087:C1087)</f>
        <v>1</v>
      </c>
      <c r="D1088" s="15" t="s">
        <v>857</v>
      </c>
      <c r="E1088" s="16">
        <f>SUBTOTAL(9,E1087:E1087)</f>
        <v>15</v>
      </c>
      <c r="F1088" s="16">
        <f>SUBTOTAL(9,F1087:F1087)</f>
        <v>8711</v>
      </c>
      <c r="G1088" s="16">
        <f>SUBTOTAL(9,G1087:G1087)</f>
        <v>8726</v>
      </c>
      <c r="H1088" s="16">
        <f>SUBTOTAL(9,H1087:H1087)</f>
        <v>4589.0171300000002</v>
      </c>
      <c r="I1088" s="16">
        <f>SUBTOTAL(9,I1087:I1087)</f>
        <v>4136.9828699999998</v>
      </c>
    </row>
    <row r="1089" spans="2:9" ht="15" customHeight="1" x14ac:dyDescent="0.25">
      <c r="B1089" s="10">
        <v>714</v>
      </c>
      <c r="C1089" s="11"/>
      <c r="D1089" s="5" t="s">
        <v>858</v>
      </c>
      <c r="E1089" s="12"/>
      <c r="F1089" s="1"/>
      <c r="H1089" s="1"/>
      <c r="I1089" s="1"/>
    </row>
    <row r="1090" spans="2:9" x14ac:dyDescent="0.2">
      <c r="B1090"/>
      <c r="C1090" s="2">
        <v>21</v>
      </c>
      <c r="D1090" s="5" t="s">
        <v>859</v>
      </c>
      <c r="E1090" s="13">
        <v>11186</v>
      </c>
      <c r="F1090" s="13">
        <v>163776</v>
      </c>
      <c r="G1090" s="13">
        <v>174962</v>
      </c>
      <c r="H1090" s="13">
        <v>45528.12558</v>
      </c>
      <c r="I1090" s="13">
        <v>129433.87441999999</v>
      </c>
    </row>
    <row r="1091" spans="2:9" x14ac:dyDescent="0.2">
      <c r="B1091"/>
      <c r="C1091" s="2">
        <v>60</v>
      </c>
      <c r="D1091" s="5" t="s">
        <v>860</v>
      </c>
      <c r="E1091" s="13">
        <v>3117</v>
      </c>
      <c r="F1091" s="13">
        <v>43910</v>
      </c>
      <c r="G1091" s="13">
        <v>47027</v>
      </c>
      <c r="H1091" s="13">
        <v>11462.188</v>
      </c>
      <c r="I1091" s="13">
        <v>35564.811999999998</v>
      </c>
    </row>
    <row r="1092" spans="2:9" x14ac:dyDescent="0.2">
      <c r="B1092"/>
      <c r="C1092" s="2">
        <v>70</v>
      </c>
      <c r="D1092" s="5" t="s">
        <v>861</v>
      </c>
      <c r="E1092" s="13">
        <v>0</v>
      </c>
      <c r="F1092" s="13">
        <v>130728</v>
      </c>
      <c r="G1092" s="13">
        <v>130728</v>
      </c>
      <c r="H1092" s="13">
        <v>57607.214</v>
      </c>
      <c r="I1092" s="13">
        <v>73120.785999999993</v>
      </c>
    </row>
    <row r="1093" spans="2:9" x14ac:dyDescent="0.2">
      <c r="B1093"/>
      <c r="C1093" s="2">
        <v>74</v>
      </c>
      <c r="D1093" s="5" t="s">
        <v>862</v>
      </c>
      <c r="E1093" s="13">
        <v>21729</v>
      </c>
      <c r="F1093" s="13">
        <v>11802</v>
      </c>
      <c r="G1093" s="13">
        <v>33531</v>
      </c>
      <c r="H1093" s="13">
        <v>0</v>
      </c>
      <c r="I1093" s="13">
        <v>33531</v>
      </c>
    </row>
    <row r="1094" spans="2:9" x14ac:dyDescent="0.2">
      <c r="B1094"/>
      <c r="C1094" s="2">
        <v>79</v>
      </c>
      <c r="D1094" s="5" t="s">
        <v>863</v>
      </c>
      <c r="E1094" s="13">
        <v>242</v>
      </c>
      <c r="F1094" s="13">
        <v>61137</v>
      </c>
      <c r="G1094" s="13">
        <v>61379</v>
      </c>
      <c r="H1094" s="13">
        <v>5358</v>
      </c>
      <c r="I1094" s="13">
        <v>56021</v>
      </c>
    </row>
    <row r="1095" spans="2:9" ht="15" customHeight="1" x14ac:dyDescent="0.2">
      <c r="B1095"/>
      <c r="C1095" s="14">
        <f>SUBTOTAL(9,C1090:C1094)</f>
        <v>304</v>
      </c>
      <c r="D1095" s="15" t="s">
        <v>864</v>
      </c>
      <c r="E1095" s="16">
        <f>SUBTOTAL(9,E1090:E1094)</f>
        <v>36274</v>
      </c>
      <c r="F1095" s="16">
        <f>SUBTOTAL(9,F1090:F1094)</f>
        <v>411353</v>
      </c>
      <c r="G1095" s="16">
        <f>SUBTOTAL(9,G1090:G1094)</f>
        <v>447627</v>
      </c>
      <c r="H1095" s="16">
        <f>SUBTOTAL(9,H1090:H1094)</f>
        <v>119955.52757999999</v>
      </c>
      <c r="I1095" s="16">
        <f>SUBTOTAL(9,I1090:I1094)</f>
        <v>327671.47242000001</v>
      </c>
    </row>
    <row r="1096" spans="2:9" ht="15" customHeight="1" x14ac:dyDescent="0.2">
      <c r="C1096" s="17">
        <f>SUBTOTAL(9,C1081:C1095)</f>
        <v>372</v>
      </c>
      <c r="D1096" s="18" t="s">
        <v>865</v>
      </c>
      <c r="E1096" s="19">
        <f>SUBTOTAL(9,E1081:E1095)</f>
        <v>59447</v>
      </c>
      <c r="F1096" s="19">
        <f>SUBTOTAL(9,F1081:F1095)</f>
        <v>2037916</v>
      </c>
      <c r="G1096" s="19">
        <f>SUBTOTAL(9,G1081:G1095)</f>
        <v>2097363</v>
      </c>
      <c r="H1096" s="19">
        <f>SUBTOTAL(9,H1081:H1095)</f>
        <v>981300.36567000009</v>
      </c>
      <c r="I1096" s="19">
        <f>SUBTOTAL(9,I1081:I1095)</f>
        <v>1116062.6343299998</v>
      </c>
    </row>
    <row r="1097" spans="2:9" ht="27" customHeight="1" x14ac:dyDescent="0.25">
      <c r="B1097" s="1"/>
      <c r="C1097" s="2"/>
      <c r="D1097" s="9" t="s">
        <v>866</v>
      </c>
      <c r="E1097" s="1"/>
      <c r="F1097" s="1"/>
      <c r="G1097" s="1"/>
      <c r="H1097" s="1"/>
      <c r="I1097" s="1"/>
    </row>
    <row r="1098" spans="2:9" ht="15" customHeight="1" x14ac:dyDescent="0.25">
      <c r="B1098" s="10">
        <v>720</v>
      </c>
      <c r="C1098" s="11"/>
      <c r="D1098" s="5" t="s">
        <v>867</v>
      </c>
      <c r="E1098" s="12"/>
      <c r="F1098" s="1"/>
      <c r="H1098" s="1"/>
      <c r="I1098" s="1"/>
    </row>
    <row r="1099" spans="2:9" x14ac:dyDescent="0.2">
      <c r="B1099"/>
      <c r="C1099" s="2">
        <v>1</v>
      </c>
      <c r="D1099" s="5" t="s">
        <v>21</v>
      </c>
      <c r="E1099" s="13">
        <v>0</v>
      </c>
      <c r="F1099" s="13">
        <v>1106777</v>
      </c>
      <c r="G1099" s="13">
        <v>1106777</v>
      </c>
      <c r="H1099" s="13">
        <v>538245.81191000005</v>
      </c>
      <c r="I1099" s="13">
        <v>568531.18808999995</v>
      </c>
    </row>
    <row r="1100" spans="2:9" x14ac:dyDescent="0.2">
      <c r="B1100"/>
      <c r="C1100" s="2">
        <v>21</v>
      </c>
      <c r="D1100" s="5" t="s">
        <v>26</v>
      </c>
      <c r="E1100" s="13">
        <v>0</v>
      </c>
      <c r="F1100" s="13">
        <v>46030</v>
      </c>
      <c r="G1100" s="13">
        <v>46030</v>
      </c>
      <c r="H1100" s="13">
        <v>15066.10622</v>
      </c>
      <c r="I1100" s="13">
        <v>30963.893779999999</v>
      </c>
    </row>
    <row r="1101" spans="2:9" x14ac:dyDescent="0.2">
      <c r="B1101"/>
      <c r="C1101" s="2">
        <v>45</v>
      </c>
      <c r="D1101" s="5" t="s">
        <v>32</v>
      </c>
      <c r="E1101" s="13">
        <v>261</v>
      </c>
      <c r="F1101" s="13">
        <v>4108</v>
      </c>
      <c r="G1101" s="13">
        <v>4369</v>
      </c>
      <c r="H1101" s="13">
        <v>0</v>
      </c>
      <c r="I1101" s="13">
        <v>4369</v>
      </c>
    </row>
    <row r="1102" spans="2:9" x14ac:dyDescent="0.2">
      <c r="B1102"/>
      <c r="C1102" s="2">
        <v>70</v>
      </c>
      <c r="D1102" s="5" t="s">
        <v>868</v>
      </c>
      <c r="E1102" s="13">
        <v>0</v>
      </c>
      <c r="F1102" s="13">
        <v>46305</v>
      </c>
      <c r="G1102" s="13">
        <v>46305</v>
      </c>
      <c r="H1102" s="13">
        <v>18240.038</v>
      </c>
      <c r="I1102" s="13">
        <v>28064.962</v>
      </c>
    </row>
    <row r="1103" spans="2:9" x14ac:dyDescent="0.2">
      <c r="B1103"/>
      <c r="C1103" s="2">
        <v>72</v>
      </c>
      <c r="D1103" s="5" t="s">
        <v>869</v>
      </c>
      <c r="E1103" s="13">
        <v>0</v>
      </c>
      <c r="F1103" s="13">
        <v>0</v>
      </c>
      <c r="G1103" s="13">
        <v>0</v>
      </c>
      <c r="H1103" s="13">
        <v>-7742.6</v>
      </c>
      <c r="I1103" s="13">
        <v>7742.6</v>
      </c>
    </row>
    <row r="1104" spans="2:9" ht="15" customHeight="1" x14ac:dyDescent="0.2">
      <c r="B1104"/>
      <c r="C1104" s="14">
        <f>SUBTOTAL(9,C1099:C1103)</f>
        <v>209</v>
      </c>
      <c r="D1104" s="15" t="s">
        <v>870</v>
      </c>
      <c r="E1104" s="16">
        <f>SUBTOTAL(9,E1099:E1103)</f>
        <v>261</v>
      </c>
      <c r="F1104" s="16">
        <f>SUBTOTAL(9,F1099:F1103)</f>
        <v>1203220</v>
      </c>
      <c r="G1104" s="16">
        <f>SUBTOTAL(9,G1099:G1103)</f>
        <v>1203481</v>
      </c>
      <c r="H1104" s="16">
        <f>SUBTOTAL(9,H1099:H1103)</f>
        <v>563809.35613000009</v>
      </c>
      <c r="I1104" s="16">
        <f>SUBTOTAL(9,I1099:I1103)</f>
        <v>639671.64386999991</v>
      </c>
    </row>
    <row r="1105" spans="2:9" ht="15" customHeight="1" x14ac:dyDescent="0.25">
      <c r="B1105" s="10">
        <v>721</v>
      </c>
      <c r="C1105" s="11"/>
      <c r="D1105" s="5" t="s">
        <v>871</v>
      </c>
      <c r="E1105" s="12"/>
      <c r="F1105" s="1"/>
      <c r="H1105" s="1"/>
      <c r="I1105" s="1"/>
    </row>
    <row r="1106" spans="2:9" x14ac:dyDescent="0.2">
      <c r="B1106"/>
      <c r="C1106" s="2">
        <v>1</v>
      </c>
      <c r="D1106" s="5" t="s">
        <v>21</v>
      </c>
      <c r="E1106" s="13">
        <v>0</v>
      </c>
      <c r="F1106" s="13">
        <v>114629</v>
      </c>
      <c r="G1106" s="13">
        <v>114629</v>
      </c>
      <c r="H1106" s="13">
        <v>58098.078580000001</v>
      </c>
      <c r="I1106" s="13">
        <v>56530.921419999999</v>
      </c>
    </row>
    <row r="1107" spans="2:9" ht="15" customHeight="1" x14ac:dyDescent="0.2">
      <c r="B1107"/>
      <c r="C1107" s="14">
        <f>SUBTOTAL(9,C1106:C1106)</f>
        <v>1</v>
      </c>
      <c r="D1107" s="15" t="s">
        <v>872</v>
      </c>
      <c r="E1107" s="16">
        <f>SUBTOTAL(9,E1106:E1106)</f>
        <v>0</v>
      </c>
      <c r="F1107" s="16">
        <f>SUBTOTAL(9,F1106:F1106)</f>
        <v>114629</v>
      </c>
      <c r="G1107" s="16">
        <f>SUBTOTAL(9,G1106:G1106)</f>
        <v>114629</v>
      </c>
      <c r="H1107" s="16">
        <f>SUBTOTAL(9,H1106:H1106)</f>
        <v>58098.078580000001</v>
      </c>
      <c r="I1107" s="16">
        <f>SUBTOTAL(9,I1106:I1106)</f>
        <v>56530.921419999999</v>
      </c>
    </row>
    <row r="1108" spans="2:9" ht="15" customHeight="1" x14ac:dyDescent="0.25">
      <c r="B1108" s="10">
        <v>722</v>
      </c>
      <c r="C1108" s="11"/>
      <c r="D1108" s="5" t="s">
        <v>873</v>
      </c>
      <c r="E1108" s="12"/>
      <c r="F1108" s="1"/>
      <c r="H1108" s="1"/>
      <c r="I1108" s="1"/>
    </row>
    <row r="1109" spans="2:9" x14ac:dyDescent="0.2">
      <c r="B1109"/>
      <c r="C1109" s="2">
        <v>1</v>
      </c>
      <c r="D1109" s="5" t="s">
        <v>21</v>
      </c>
      <c r="E1109" s="13">
        <v>0</v>
      </c>
      <c r="F1109" s="13">
        <v>161662</v>
      </c>
      <c r="G1109" s="13">
        <v>161662</v>
      </c>
      <c r="H1109" s="13">
        <v>88523.949789999999</v>
      </c>
      <c r="I1109" s="13">
        <v>73138.050210000001</v>
      </c>
    </row>
    <row r="1110" spans="2:9" x14ac:dyDescent="0.2">
      <c r="B1110"/>
      <c r="C1110" s="2">
        <v>70</v>
      </c>
      <c r="D1110" s="5" t="s">
        <v>874</v>
      </c>
      <c r="E1110" s="13">
        <v>0</v>
      </c>
      <c r="F1110" s="13">
        <v>36200</v>
      </c>
      <c r="G1110" s="13">
        <v>36200</v>
      </c>
      <c r="H1110" s="13">
        <v>17190.664209999999</v>
      </c>
      <c r="I1110" s="13">
        <v>19009.335790000001</v>
      </c>
    </row>
    <row r="1111" spans="2:9" x14ac:dyDescent="0.2">
      <c r="B1111"/>
      <c r="C1111" s="2">
        <v>71</v>
      </c>
      <c r="D1111" s="5" t="s">
        <v>875</v>
      </c>
      <c r="E1111" s="13">
        <v>0</v>
      </c>
      <c r="F1111" s="13">
        <v>35968</v>
      </c>
      <c r="G1111" s="13">
        <v>35968</v>
      </c>
      <c r="H1111" s="13">
        <v>0</v>
      </c>
      <c r="I1111" s="13">
        <v>35968</v>
      </c>
    </row>
    <row r="1112" spans="2:9" ht="15" customHeight="1" x14ac:dyDescent="0.2">
      <c r="B1112"/>
      <c r="C1112" s="14">
        <f>SUBTOTAL(9,C1109:C1111)</f>
        <v>142</v>
      </c>
      <c r="D1112" s="15" t="s">
        <v>876</v>
      </c>
      <c r="E1112" s="16">
        <f>SUBTOTAL(9,E1109:E1111)</f>
        <v>0</v>
      </c>
      <c r="F1112" s="16">
        <f>SUBTOTAL(9,F1109:F1111)</f>
        <v>233830</v>
      </c>
      <c r="G1112" s="16">
        <f>SUBTOTAL(9,G1109:G1111)</f>
        <v>233830</v>
      </c>
      <c r="H1112" s="16">
        <f>SUBTOTAL(9,H1109:H1111)</f>
        <v>105714.614</v>
      </c>
      <c r="I1112" s="16">
        <f>SUBTOTAL(9,I1109:I1111)</f>
        <v>128115.386</v>
      </c>
    </row>
    <row r="1113" spans="2:9" ht="15" customHeight="1" x14ac:dyDescent="0.25">
      <c r="B1113" s="10">
        <v>723</v>
      </c>
      <c r="C1113" s="11"/>
      <c r="D1113" s="5" t="s">
        <v>877</v>
      </c>
      <c r="E1113" s="12"/>
      <c r="F1113" s="1"/>
      <c r="H1113" s="1"/>
      <c r="I1113" s="1"/>
    </row>
    <row r="1114" spans="2:9" x14ac:dyDescent="0.2">
      <c r="B1114"/>
      <c r="C1114" s="2">
        <v>1</v>
      </c>
      <c r="D1114" s="5" t="s">
        <v>21</v>
      </c>
      <c r="E1114" s="13">
        <v>16</v>
      </c>
      <c r="F1114" s="13">
        <v>113887</v>
      </c>
      <c r="G1114" s="13">
        <v>113903</v>
      </c>
      <c r="H1114" s="13">
        <v>47875.366139999998</v>
      </c>
      <c r="I1114" s="13">
        <v>66027.633860000002</v>
      </c>
    </row>
    <row r="1115" spans="2:9" x14ac:dyDescent="0.2">
      <c r="B1115"/>
      <c r="C1115" s="2">
        <v>21</v>
      </c>
      <c r="D1115" s="5" t="s">
        <v>31</v>
      </c>
      <c r="E1115" s="13">
        <v>0</v>
      </c>
      <c r="F1115" s="13">
        <v>22500</v>
      </c>
      <c r="G1115" s="13">
        <v>22500</v>
      </c>
      <c r="H1115" s="13">
        <v>3536.5416399999999</v>
      </c>
      <c r="I1115" s="13">
        <v>18963.458360000001</v>
      </c>
    </row>
    <row r="1116" spans="2:9" ht="15" customHeight="1" x14ac:dyDescent="0.2">
      <c r="B1116"/>
      <c r="C1116" s="14">
        <f>SUBTOTAL(9,C1114:C1115)</f>
        <v>22</v>
      </c>
      <c r="D1116" s="15" t="s">
        <v>878</v>
      </c>
      <c r="E1116" s="16">
        <f>SUBTOTAL(9,E1114:E1115)</f>
        <v>16</v>
      </c>
      <c r="F1116" s="16">
        <f>SUBTOTAL(9,F1114:F1115)</f>
        <v>136387</v>
      </c>
      <c r="G1116" s="16">
        <f>SUBTOTAL(9,G1114:G1115)</f>
        <v>136403</v>
      </c>
      <c r="H1116" s="16">
        <f>SUBTOTAL(9,H1114:H1115)</f>
        <v>51411.907780000001</v>
      </c>
      <c r="I1116" s="16">
        <f>SUBTOTAL(9,I1114:I1115)</f>
        <v>84991.092220000006</v>
      </c>
    </row>
    <row r="1117" spans="2:9" ht="15" customHeight="1" x14ac:dyDescent="0.25">
      <c r="B1117" s="10">
        <v>729</v>
      </c>
      <c r="C1117" s="11"/>
      <c r="D1117" s="5" t="s">
        <v>879</v>
      </c>
      <c r="E1117" s="12"/>
      <c r="F1117" s="1"/>
      <c r="H1117" s="1"/>
      <c r="I1117" s="1"/>
    </row>
    <row r="1118" spans="2:9" x14ac:dyDescent="0.2">
      <c r="B1118"/>
      <c r="C1118" s="2">
        <v>1</v>
      </c>
      <c r="D1118" s="5" t="s">
        <v>21</v>
      </c>
      <c r="E1118" s="13">
        <v>0</v>
      </c>
      <c r="F1118" s="13">
        <v>61056</v>
      </c>
      <c r="G1118" s="13">
        <v>61056</v>
      </c>
      <c r="H1118" s="13">
        <v>27994.494630000001</v>
      </c>
      <c r="I1118" s="13">
        <v>33061.505369999999</v>
      </c>
    </row>
    <row r="1119" spans="2:9" ht="15" customHeight="1" x14ac:dyDescent="0.2">
      <c r="B1119"/>
      <c r="C1119" s="14">
        <f>SUBTOTAL(9,C1118:C1118)</f>
        <v>1</v>
      </c>
      <c r="D1119" s="15" t="s">
        <v>880</v>
      </c>
      <c r="E1119" s="16">
        <f>SUBTOTAL(9,E1118:E1118)</f>
        <v>0</v>
      </c>
      <c r="F1119" s="16">
        <f>SUBTOTAL(9,F1118:F1118)</f>
        <v>61056</v>
      </c>
      <c r="G1119" s="16">
        <f>SUBTOTAL(9,G1118:G1118)</f>
        <v>61056</v>
      </c>
      <c r="H1119" s="16">
        <f>SUBTOTAL(9,H1118:H1118)</f>
        <v>27994.494630000001</v>
      </c>
      <c r="I1119" s="16">
        <f>SUBTOTAL(9,I1118:I1118)</f>
        <v>33061.505369999999</v>
      </c>
    </row>
    <row r="1120" spans="2:9" ht="15" customHeight="1" x14ac:dyDescent="0.2">
      <c r="C1120" s="17">
        <f>SUBTOTAL(9,C1098:C1119)</f>
        <v>375</v>
      </c>
      <c r="D1120" s="18" t="s">
        <v>881</v>
      </c>
      <c r="E1120" s="19">
        <f>SUBTOTAL(9,E1098:E1119)</f>
        <v>277</v>
      </c>
      <c r="F1120" s="19">
        <f>SUBTOTAL(9,F1098:F1119)</f>
        <v>1749122</v>
      </c>
      <c r="G1120" s="19">
        <f>SUBTOTAL(9,G1098:G1119)</f>
        <v>1749399</v>
      </c>
      <c r="H1120" s="19">
        <f>SUBTOTAL(9,H1098:H1119)</f>
        <v>807028.45111999998</v>
      </c>
      <c r="I1120" s="19">
        <f>SUBTOTAL(9,I1098:I1119)</f>
        <v>942370.54888000002</v>
      </c>
    </row>
    <row r="1121" spans="2:9" ht="27" customHeight="1" x14ac:dyDescent="0.25">
      <c r="B1121" s="1"/>
      <c r="C1121" s="2"/>
      <c r="D1121" s="9" t="s">
        <v>882</v>
      </c>
      <c r="E1121" s="1"/>
      <c r="F1121" s="1"/>
      <c r="G1121" s="1"/>
      <c r="H1121" s="1"/>
      <c r="I1121" s="1"/>
    </row>
    <row r="1122" spans="2:9" ht="15" customHeight="1" x14ac:dyDescent="0.25">
      <c r="B1122" s="10">
        <v>732</v>
      </c>
      <c r="C1122" s="11"/>
      <c r="D1122" s="5" t="s">
        <v>883</v>
      </c>
      <c r="E1122" s="12"/>
      <c r="F1122" s="1"/>
      <c r="H1122" s="1"/>
      <c r="I1122" s="1"/>
    </row>
    <row r="1123" spans="2:9" x14ac:dyDescent="0.2">
      <c r="B1123"/>
      <c r="C1123" s="2">
        <v>21</v>
      </c>
      <c r="D1123" s="5" t="s">
        <v>31</v>
      </c>
      <c r="E1123" s="13">
        <v>10010</v>
      </c>
      <c r="F1123" s="13">
        <v>15403</v>
      </c>
      <c r="G1123" s="13">
        <v>25413</v>
      </c>
      <c r="H1123" s="13">
        <v>7920.9567399999996</v>
      </c>
      <c r="I1123" s="13">
        <v>17492.043259999999</v>
      </c>
    </row>
    <row r="1124" spans="2:9" x14ac:dyDescent="0.2">
      <c r="B1124"/>
      <c r="C1124" s="2">
        <v>70</v>
      </c>
      <c r="D1124" s="5" t="s">
        <v>884</v>
      </c>
      <c r="E1124" s="13">
        <v>0</v>
      </c>
      <c r="F1124" s="13">
        <v>801543</v>
      </c>
      <c r="G1124" s="13">
        <v>801543</v>
      </c>
      <c r="H1124" s="13">
        <v>750543</v>
      </c>
      <c r="I1124" s="13">
        <v>51000</v>
      </c>
    </row>
    <row r="1125" spans="2:9" x14ac:dyDescent="0.2">
      <c r="B1125"/>
      <c r="C1125" s="2">
        <v>71</v>
      </c>
      <c r="D1125" s="5" t="s">
        <v>885</v>
      </c>
      <c r="E1125" s="13">
        <v>0</v>
      </c>
      <c r="F1125" s="13">
        <v>519466</v>
      </c>
      <c r="G1125" s="13">
        <v>519466</v>
      </c>
      <c r="H1125" s="13">
        <v>519500</v>
      </c>
      <c r="I1125" s="13">
        <v>-34</v>
      </c>
    </row>
    <row r="1126" spans="2:9" x14ac:dyDescent="0.2">
      <c r="B1126"/>
      <c r="C1126" s="2">
        <v>72</v>
      </c>
      <c r="D1126" s="5" t="s">
        <v>886</v>
      </c>
      <c r="E1126" s="13">
        <v>0</v>
      </c>
      <c r="F1126" s="13">
        <v>51588454</v>
      </c>
      <c r="G1126" s="13">
        <v>51588454</v>
      </c>
      <c r="H1126" s="13">
        <v>27018727.002</v>
      </c>
      <c r="I1126" s="13">
        <v>24569726.998</v>
      </c>
    </row>
    <row r="1127" spans="2:9" x14ac:dyDescent="0.2">
      <c r="B1127"/>
      <c r="C1127" s="2">
        <v>73</v>
      </c>
      <c r="D1127" s="5" t="s">
        <v>887</v>
      </c>
      <c r="E1127" s="13">
        <v>0</v>
      </c>
      <c r="F1127" s="13">
        <v>18210231</v>
      </c>
      <c r="G1127" s="13">
        <v>18210231</v>
      </c>
      <c r="H1127" s="13">
        <v>9537115.5</v>
      </c>
      <c r="I1127" s="13">
        <v>8673115.5</v>
      </c>
    </row>
    <row r="1128" spans="2:9" x14ac:dyDescent="0.2">
      <c r="B1128"/>
      <c r="C1128" s="2">
        <v>74</v>
      </c>
      <c r="D1128" s="5" t="s">
        <v>888</v>
      </c>
      <c r="E1128" s="13">
        <v>0</v>
      </c>
      <c r="F1128" s="13">
        <v>13768443</v>
      </c>
      <c r="G1128" s="13">
        <v>13768443</v>
      </c>
      <c r="H1128" s="13">
        <v>7211221.5</v>
      </c>
      <c r="I1128" s="13">
        <v>6557221.5</v>
      </c>
    </row>
    <row r="1129" spans="2:9" x14ac:dyDescent="0.2">
      <c r="B1129"/>
      <c r="C1129" s="2">
        <v>75</v>
      </c>
      <c r="D1129" s="5" t="s">
        <v>889</v>
      </c>
      <c r="E1129" s="13">
        <v>0</v>
      </c>
      <c r="F1129" s="13">
        <v>12286307</v>
      </c>
      <c r="G1129" s="13">
        <v>12286307</v>
      </c>
      <c r="H1129" s="13">
        <v>6434653.5</v>
      </c>
      <c r="I1129" s="13">
        <v>5851653.5</v>
      </c>
    </row>
    <row r="1130" spans="2:9" x14ac:dyDescent="0.2">
      <c r="B1130"/>
      <c r="C1130" s="2">
        <v>76</v>
      </c>
      <c r="D1130" s="5" t="s">
        <v>890</v>
      </c>
      <c r="E1130" s="13">
        <v>0</v>
      </c>
      <c r="F1130" s="13">
        <v>31598179</v>
      </c>
      <c r="G1130" s="13">
        <v>31598179</v>
      </c>
      <c r="H1130" s="13">
        <v>15799089.498</v>
      </c>
      <c r="I1130" s="13">
        <v>15799089.502</v>
      </c>
    </row>
    <row r="1131" spans="2:9" x14ac:dyDescent="0.2">
      <c r="B1131"/>
      <c r="C1131" s="2">
        <v>77</v>
      </c>
      <c r="D1131" s="5" t="s">
        <v>891</v>
      </c>
      <c r="E1131" s="13">
        <v>0</v>
      </c>
      <c r="F1131" s="13">
        <v>4082931</v>
      </c>
      <c r="G1131" s="13">
        <v>4082931</v>
      </c>
      <c r="H1131" s="13">
        <v>2067240.3629399999</v>
      </c>
      <c r="I1131" s="13">
        <v>2015690.6370600001</v>
      </c>
    </row>
    <row r="1132" spans="2:9" x14ac:dyDescent="0.2">
      <c r="B1132"/>
      <c r="C1132" s="2">
        <v>78</v>
      </c>
      <c r="D1132" s="5" t="s">
        <v>892</v>
      </c>
      <c r="E1132" s="13">
        <v>0</v>
      </c>
      <c r="F1132" s="13">
        <v>1102399</v>
      </c>
      <c r="G1132" s="13">
        <v>1102399</v>
      </c>
      <c r="H1132" s="13">
        <v>551199.49800000002</v>
      </c>
      <c r="I1132" s="13">
        <v>551199.50199999998</v>
      </c>
    </row>
    <row r="1133" spans="2:9" x14ac:dyDescent="0.2">
      <c r="B1133"/>
      <c r="C1133" s="2">
        <v>79</v>
      </c>
      <c r="D1133" s="5" t="s">
        <v>893</v>
      </c>
      <c r="E1133" s="13">
        <v>0</v>
      </c>
      <c r="F1133" s="13">
        <v>584157</v>
      </c>
      <c r="G1133" s="13">
        <v>584157</v>
      </c>
      <c r="H1133" s="13">
        <v>584157</v>
      </c>
      <c r="I1133" s="13">
        <v>0</v>
      </c>
    </row>
    <row r="1134" spans="2:9" x14ac:dyDescent="0.2">
      <c r="B1134"/>
      <c r="C1134" s="2">
        <v>82</v>
      </c>
      <c r="D1134" s="5" t="s">
        <v>894</v>
      </c>
      <c r="E1134" s="13">
        <v>0</v>
      </c>
      <c r="F1134" s="13">
        <v>1229992</v>
      </c>
      <c r="G1134" s="13">
        <v>1229992</v>
      </c>
      <c r="H1134" s="13">
        <v>1229730</v>
      </c>
      <c r="I1134" s="13">
        <v>262</v>
      </c>
    </row>
    <row r="1135" spans="2:9" x14ac:dyDescent="0.2">
      <c r="B1135"/>
      <c r="C1135" s="2">
        <v>83</v>
      </c>
      <c r="D1135" s="5" t="s">
        <v>895</v>
      </c>
      <c r="E1135" s="13">
        <v>0</v>
      </c>
      <c r="F1135" s="13">
        <v>37000</v>
      </c>
      <c r="G1135" s="13">
        <v>37000</v>
      </c>
      <c r="H1135" s="13">
        <v>3692.9608699999999</v>
      </c>
      <c r="I1135" s="13">
        <v>33307.039129999997</v>
      </c>
    </row>
    <row r="1136" spans="2:9" ht="15" customHeight="1" x14ac:dyDescent="0.2">
      <c r="B1136"/>
      <c r="C1136" s="14">
        <f>SUBTOTAL(9,C1123:C1135)</f>
        <v>931</v>
      </c>
      <c r="D1136" s="15" t="s">
        <v>896</v>
      </c>
      <c r="E1136" s="16">
        <f>SUBTOTAL(9,E1123:E1135)</f>
        <v>10010</v>
      </c>
      <c r="F1136" s="16">
        <f>SUBTOTAL(9,F1123:F1135)</f>
        <v>135824505</v>
      </c>
      <c r="G1136" s="16">
        <f>SUBTOTAL(9,G1123:G1135)</f>
        <v>135834515</v>
      </c>
      <c r="H1136" s="16">
        <f>SUBTOTAL(9,H1123:H1135)</f>
        <v>71714790.778549984</v>
      </c>
      <c r="I1136" s="16">
        <f>SUBTOTAL(9,I1123:I1135)</f>
        <v>64119724.221450008</v>
      </c>
    </row>
    <row r="1137" spans="2:9" ht="15" customHeight="1" x14ac:dyDescent="0.25">
      <c r="B1137" s="10">
        <v>733</v>
      </c>
      <c r="C1137" s="11"/>
      <c r="D1137" s="5" t="s">
        <v>897</v>
      </c>
      <c r="E1137" s="12"/>
      <c r="F1137" s="1"/>
      <c r="H1137" s="1"/>
      <c r="I1137" s="1"/>
    </row>
    <row r="1138" spans="2:9" x14ac:dyDescent="0.2">
      <c r="B1138"/>
      <c r="C1138" s="2">
        <v>21</v>
      </c>
      <c r="D1138" s="5" t="s">
        <v>898</v>
      </c>
      <c r="E1138" s="13">
        <v>0</v>
      </c>
      <c r="F1138" s="13">
        <v>22526</v>
      </c>
      <c r="G1138" s="13">
        <v>22526</v>
      </c>
      <c r="H1138" s="13">
        <v>4359.5028000000002</v>
      </c>
      <c r="I1138" s="13">
        <v>18166.497200000002</v>
      </c>
    </row>
    <row r="1139" spans="2:9" x14ac:dyDescent="0.2">
      <c r="B1139"/>
      <c r="C1139" s="2">
        <v>70</v>
      </c>
      <c r="D1139" s="5" t="s">
        <v>899</v>
      </c>
      <c r="E1139" s="13">
        <v>0</v>
      </c>
      <c r="F1139" s="13">
        <v>123148</v>
      </c>
      <c r="G1139" s="13">
        <v>123148</v>
      </c>
      <c r="H1139" s="13">
        <v>123148</v>
      </c>
      <c r="I1139" s="13">
        <v>0</v>
      </c>
    </row>
    <row r="1140" spans="2:9" x14ac:dyDescent="0.2">
      <c r="B1140"/>
      <c r="C1140" s="2">
        <v>72</v>
      </c>
      <c r="D1140" s="5" t="s">
        <v>900</v>
      </c>
      <c r="E1140" s="13">
        <v>1722</v>
      </c>
      <c r="F1140" s="13">
        <v>1674</v>
      </c>
      <c r="G1140" s="13">
        <v>3396</v>
      </c>
      <c r="H1140" s="13">
        <v>0</v>
      </c>
      <c r="I1140" s="13">
        <v>3396</v>
      </c>
    </row>
    <row r="1141" spans="2:9" x14ac:dyDescent="0.2">
      <c r="B1141"/>
      <c r="C1141" s="2">
        <v>79</v>
      </c>
      <c r="D1141" s="5" t="s">
        <v>901</v>
      </c>
      <c r="E1141" s="13">
        <v>0</v>
      </c>
      <c r="F1141" s="13">
        <v>16253</v>
      </c>
      <c r="G1141" s="13">
        <v>16253</v>
      </c>
      <c r="H1141" s="13">
        <v>6546.4859999999999</v>
      </c>
      <c r="I1141" s="13">
        <v>9706.5139999999992</v>
      </c>
    </row>
    <row r="1142" spans="2:9" ht="15" customHeight="1" x14ac:dyDescent="0.2">
      <c r="B1142"/>
      <c r="C1142" s="14">
        <f>SUBTOTAL(9,C1138:C1141)</f>
        <v>242</v>
      </c>
      <c r="D1142" s="15" t="s">
        <v>902</v>
      </c>
      <c r="E1142" s="16">
        <f>SUBTOTAL(9,E1138:E1141)</f>
        <v>1722</v>
      </c>
      <c r="F1142" s="16">
        <f>SUBTOTAL(9,F1138:F1141)</f>
        <v>163601</v>
      </c>
      <c r="G1142" s="16">
        <f>SUBTOTAL(9,G1138:G1141)</f>
        <v>165323</v>
      </c>
      <c r="H1142" s="16">
        <f>SUBTOTAL(9,H1138:H1141)</f>
        <v>134053.98879999999</v>
      </c>
      <c r="I1142" s="16">
        <f>SUBTOTAL(9,I1138:I1141)</f>
        <v>31269.011200000001</v>
      </c>
    </row>
    <row r="1143" spans="2:9" ht="15" customHeight="1" x14ac:dyDescent="0.25">
      <c r="B1143" s="10">
        <v>734</v>
      </c>
      <c r="C1143" s="11"/>
      <c r="D1143" s="5" t="s">
        <v>903</v>
      </c>
      <c r="E1143" s="12"/>
      <c r="F1143" s="1"/>
      <c r="H1143" s="1"/>
      <c r="I1143" s="1"/>
    </row>
    <row r="1144" spans="2:9" x14ac:dyDescent="0.2">
      <c r="B1144"/>
      <c r="C1144" s="2">
        <v>1</v>
      </c>
      <c r="D1144" s="5" t="s">
        <v>21</v>
      </c>
      <c r="E1144" s="13">
        <v>0</v>
      </c>
      <c r="F1144" s="13">
        <v>49469</v>
      </c>
      <c r="G1144" s="13">
        <v>49469</v>
      </c>
      <c r="H1144" s="13">
        <v>27789.5978</v>
      </c>
      <c r="I1144" s="13">
        <v>21679.4022</v>
      </c>
    </row>
    <row r="1145" spans="2:9" x14ac:dyDescent="0.2">
      <c r="B1145"/>
      <c r="C1145" s="2">
        <v>21</v>
      </c>
      <c r="D1145" s="5" t="s">
        <v>26</v>
      </c>
      <c r="E1145" s="13">
        <v>296</v>
      </c>
      <c r="F1145" s="13">
        <v>14285</v>
      </c>
      <c r="G1145" s="13">
        <v>14581</v>
      </c>
      <c r="H1145" s="13">
        <v>4193.4752500000004</v>
      </c>
      <c r="I1145" s="13">
        <v>10387.52475</v>
      </c>
    </row>
    <row r="1146" spans="2:9" x14ac:dyDescent="0.2">
      <c r="B1146"/>
      <c r="C1146" s="2">
        <v>70</v>
      </c>
      <c r="D1146" s="5" t="s">
        <v>904</v>
      </c>
      <c r="E1146" s="13">
        <v>0</v>
      </c>
      <c r="F1146" s="13">
        <v>2563</v>
      </c>
      <c r="G1146" s="13">
        <v>2563</v>
      </c>
      <c r="H1146" s="13">
        <v>6243.3369199999997</v>
      </c>
      <c r="I1146" s="13">
        <v>-3680.3369200000002</v>
      </c>
    </row>
    <row r="1147" spans="2:9" x14ac:dyDescent="0.2">
      <c r="B1147"/>
      <c r="C1147" s="2">
        <v>71</v>
      </c>
      <c r="D1147" s="5" t="s">
        <v>905</v>
      </c>
      <c r="E1147" s="13">
        <v>0</v>
      </c>
      <c r="F1147" s="13">
        <v>69078</v>
      </c>
      <c r="G1147" s="13">
        <v>69078</v>
      </c>
      <c r="H1147" s="13">
        <v>22039.651999999998</v>
      </c>
      <c r="I1147" s="13">
        <v>47038.347999999998</v>
      </c>
    </row>
    <row r="1148" spans="2:9" x14ac:dyDescent="0.2">
      <c r="B1148"/>
      <c r="C1148" s="2">
        <v>72</v>
      </c>
      <c r="D1148" s="5" t="s">
        <v>906</v>
      </c>
      <c r="E1148" s="13">
        <v>0</v>
      </c>
      <c r="F1148" s="13">
        <v>19593</v>
      </c>
      <c r="G1148" s="13">
        <v>19593</v>
      </c>
      <c r="H1148" s="13">
        <v>11203.946</v>
      </c>
      <c r="I1148" s="13">
        <v>8389.0540000000001</v>
      </c>
    </row>
    <row r="1149" spans="2:9" ht="15" customHeight="1" x14ac:dyDescent="0.2">
      <c r="B1149"/>
      <c r="C1149" s="14">
        <f>SUBTOTAL(9,C1144:C1148)</f>
        <v>235</v>
      </c>
      <c r="D1149" s="15" t="s">
        <v>907</v>
      </c>
      <c r="E1149" s="16">
        <f>SUBTOTAL(9,E1144:E1148)</f>
        <v>296</v>
      </c>
      <c r="F1149" s="16">
        <f>SUBTOTAL(9,F1144:F1148)</f>
        <v>154988</v>
      </c>
      <c r="G1149" s="16">
        <f>SUBTOTAL(9,G1144:G1148)</f>
        <v>155284</v>
      </c>
      <c r="H1149" s="16">
        <f>SUBTOTAL(9,H1144:H1148)</f>
        <v>71470.007969999991</v>
      </c>
      <c r="I1149" s="16">
        <f>SUBTOTAL(9,I1144:I1148)</f>
        <v>83813.992029999994</v>
      </c>
    </row>
    <row r="1150" spans="2:9" ht="15" customHeight="1" x14ac:dyDescent="0.2">
      <c r="C1150" s="17">
        <f>SUBTOTAL(9,C1122:C1149)</f>
        <v>1408</v>
      </c>
      <c r="D1150" s="18" t="s">
        <v>908</v>
      </c>
      <c r="E1150" s="19">
        <f>SUBTOTAL(9,E1122:E1149)</f>
        <v>12028</v>
      </c>
      <c r="F1150" s="19">
        <f>SUBTOTAL(9,F1122:F1149)</f>
        <v>136143094</v>
      </c>
      <c r="G1150" s="19">
        <f>SUBTOTAL(9,G1122:G1149)</f>
        <v>136155122</v>
      </c>
      <c r="H1150" s="19">
        <f>SUBTOTAL(9,H1122:H1149)</f>
        <v>71920314.775319979</v>
      </c>
      <c r="I1150" s="19">
        <f>SUBTOTAL(9,I1122:I1149)</f>
        <v>64234807.224679999</v>
      </c>
    </row>
    <row r="1151" spans="2:9" ht="27" customHeight="1" x14ac:dyDescent="0.25">
      <c r="B1151" s="1"/>
      <c r="C1151" s="2"/>
      <c r="D1151" s="9" t="s">
        <v>909</v>
      </c>
      <c r="E1151" s="1"/>
      <c r="F1151" s="1"/>
      <c r="G1151" s="1"/>
      <c r="H1151" s="1"/>
      <c r="I1151" s="1"/>
    </row>
    <row r="1152" spans="2:9" ht="15" customHeight="1" x14ac:dyDescent="0.25">
      <c r="B1152" s="10">
        <v>750</v>
      </c>
      <c r="C1152" s="11"/>
      <c r="D1152" s="5" t="s">
        <v>910</v>
      </c>
      <c r="E1152" s="12"/>
      <c r="F1152" s="1"/>
      <c r="H1152" s="1"/>
      <c r="I1152" s="1"/>
    </row>
    <row r="1153" spans="2:9" x14ac:dyDescent="0.2">
      <c r="B1153"/>
      <c r="C1153" s="2">
        <v>1</v>
      </c>
      <c r="D1153" s="5" t="s">
        <v>21</v>
      </c>
      <c r="E1153" s="13">
        <v>5264</v>
      </c>
      <c r="F1153" s="13">
        <v>267686</v>
      </c>
      <c r="G1153" s="13">
        <v>272950</v>
      </c>
      <c r="H1153" s="13">
        <v>128055.09486</v>
      </c>
      <c r="I1153" s="13">
        <v>144894.90513999999</v>
      </c>
    </row>
    <row r="1154" spans="2:9" ht="15" customHeight="1" x14ac:dyDescent="0.2">
      <c r="B1154"/>
      <c r="C1154" s="14">
        <f>SUBTOTAL(9,C1153:C1153)</f>
        <v>1</v>
      </c>
      <c r="D1154" s="15" t="s">
        <v>911</v>
      </c>
      <c r="E1154" s="16">
        <f>SUBTOTAL(9,E1153:E1153)</f>
        <v>5264</v>
      </c>
      <c r="F1154" s="16">
        <f>SUBTOTAL(9,F1153:F1153)</f>
        <v>267686</v>
      </c>
      <c r="G1154" s="16">
        <f>SUBTOTAL(9,G1153:G1153)</f>
        <v>272950</v>
      </c>
      <c r="H1154" s="16">
        <f>SUBTOTAL(9,H1153:H1153)</f>
        <v>128055.09486</v>
      </c>
      <c r="I1154" s="16">
        <f>SUBTOTAL(9,I1153:I1153)</f>
        <v>144894.90513999999</v>
      </c>
    </row>
    <row r="1155" spans="2:9" ht="15" customHeight="1" x14ac:dyDescent="0.25">
      <c r="B1155" s="10">
        <v>751</v>
      </c>
      <c r="C1155" s="11"/>
      <c r="D1155" s="5" t="s">
        <v>912</v>
      </c>
      <c r="E1155" s="12"/>
      <c r="F1155" s="1"/>
      <c r="H1155" s="1"/>
      <c r="I1155" s="1"/>
    </row>
    <row r="1156" spans="2:9" x14ac:dyDescent="0.2">
      <c r="B1156"/>
      <c r="C1156" s="2">
        <v>21</v>
      </c>
      <c r="D1156" s="5" t="s">
        <v>31</v>
      </c>
      <c r="E1156" s="13">
        <v>2025</v>
      </c>
      <c r="F1156" s="13">
        <v>10671</v>
      </c>
      <c r="G1156" s="13">
        <v>12696</v>
      </c>
      <c r="H1156" s="13">
        <v>6774.2894900000001</v>
      </c>
      <c r="I1156" s="13">
        <v>5921.7105099999999</v>
      </c>
    </row>
    <row r="1157" spans="2:9" x14ac:dyDescent="0.2">
      <c r="B1157"/>
      <c r="C1157" s="2">
        <v>70</v>
      </c>
      <c r="D1157" s="5" t="s">
        <v>269</v>
      </c>
      <c r="E1157" s="13">
        <v>0</v>
      </c>
      <c r="F1157" s="13">
        <v>69769</v>
      </c>
      <c r="G1157" s="13">
        <v>69769</v>
      </c>
      <c r="H1157" s="13">
        <v>40003.464</v>
      </c>
      <c r="I1157" s="13">
        <v>29765.536</v>
      </c>
    </row>
    <row r="1158" spans="2:9" ht="15" customHeight="1" x14ac:dyDescent="0.2">
      <c r="B1158"/>
      <c r="C1158" s="14">
        <f>SUBTOTAL(9,C1156:C1157)</f>
        <v>91</v>
      </c>
      <c r="D1158" s="15" t="s">
        <v>913</v>
      </c>
      <c r="E1158" s="16">
        <f>SUBTOTAL(9,E1156:E1157)</f>
        <v>2025</v>
      </c>
      <c r="F1158" s="16">
        <f>SUBTOTAL(9,F1156:F1157)</f>
        <v>80440</v>
      </c>
      <c r="G1158" s="16">
        <f>SUBTOTAL(9,G1156:G1157)</f>
        <v>82465</v>
      </c>
      <c r="H1158" s="16">
        <f>SUBTOTAL(9,H1156:H1157)</f>
        <v>46777.753490000003</v>
      </c>
      <c r="I1158" s="16">
        <f>SUBTOTAL(9,I1156:I1157)</f>
        <v>35687.246509999997</v>
      </c>
    </row>
    <row r="1159" spans="2:9" ht="15" customHeight="1" x14ac:dyDescent="0.2">
      <c r="C1159" s="17">
        <f>SUBTOTAL(9,C1152:C1158)</f>
        <v>92</v>
      </c>
      <c r="D1159" s="18" t="s">
        <v>914</v>
      </c>
      <c r="E1159" s="19">
        <f>SUBTOTAL(9,E1152:E1158)</f>
        <v>7289</v>
      </c>
      <c r="F1159" s="19">
        <f>SUBTOTAL(9,F1152:F1158)</f>
        <v>348126</v>
      </c>
      <c r="G1159" s="19">
        <f>SUBTOTAL(9,G1152:G1158)</f>
        <v>355415</v>
      </c>
      <c r="H1159" s="19">
        <f>SUBTOTAL(9,H1152:H1158)</f>
        <v>174832.84835000001</v>
      </c>
      <c r="I1159" s="19">
        <f>SUBTOTAL(9,I1152:I1158)</f>
        <v>180582.15164999999</v>
      </c>
    </row>
    <row r="1160" spans="2:9" ht="27" customHeight="1" x14ac:dyDescent="0.25">
      <c r="B1160" s="1"/>
      <c r="C1160" s="2"/>
      <c r="D1160" s="9" t="s">
        <v>915</v>
      </c>
      <c r="E1160" s="1"/>
      <c r="F1160" s="1"/>
      <c r="G1160" s="1"/>
      <c r="H1160" s="1"/>
      <c r="I1160" s="1"/>
    </row>
    <row r="1161" spans="2:9" ht="15" customHeight="1" x14ac:dyDescent="0.25">
      <c r="B1161" s="10">
        <v>761</v>
      </c>
      <c r="C1161" s="11"/>
      <c r="D1161" s="5" t="s">
        <v>916</v>
      </c>
      <c r="E1161" s="12"/>
      <c r="F1161" s="1"/>
      <c r="H1161" s="1"/>
      <c r="I1161" s="1"/>
    </row>
    <row r="1162" spans="2:9" x14ac:dyDescent="0.2">
      <c r="B1162"/>
      <c r="C1162" s="2">
        <v>21</v>
      </c>
      <c r="D1162" s="5" t="s">
        <v>898</v>
      </c>
      <c r="E1162" s="13">
        <v>6818</v>
      </c>
      <c r="F1162" s="13">
        <v>138116</v>
      </c>
      <c r="G1162" s="13">
        <v>144934</v>
      </c>
      <c r="H1162" s="13">
        <v>25803.96401</v>
      </c>
      <c r="I1162" s="13">
        <v>119130.03599</v>
      </c>
    </row>
    <row r="1163" spans="2:9" x14ac:dyDescent="0.2">
      <c r="B1163"/>
      <c r="C1163" s="2">
        <v>60</v>
      </c>
      <c r="D1163" s="5" t="s">
        <v>917</v>
      </c>
      <c r="E1163" s="13">
        <v>5453</v>
      </c>
      <c r="F1163" s="13">
        <v>110150</v>
      </c>
      <c r="G1163" s="13">
        <v>115603</v>
      </c>
      <c r="H1163" s="13">
        <v>41637.558089999999</v>
      </c>
      <c r="I1163" s="13">
        <v>73965.441909999994</v>
      </c>
    </row>
    <row r="1164" spans="2:9" x14ac:dyDescent="0.2">
      <c r="B1164"/>
      <c r="C1164" s="2">
        <v>61</v>
      </c>
      <c r="D1164" s="5" t="s">
        <v>918</v>
      </c>
      <c r="E1164" s="13">
        <v>0</v>
      </c>
      <c r="F1164" s="13">
        <v>940115</v>
      </c>
      <c r="G1164" s="13">
        <v>940115</v>
      </c>
      <c r="H1164" s="13">
        <v>650544.25</v>
      </c>
      <c r="I1164" s="13">
        <v>289570.75</v>
      </c>
    </row>
    <row r="1165" spans="2:9" x14ac:dyDescent="0.2">
      <c r="B1165"/>
      <c r="C1165" s="2">
        <v>62</v>
      </c>
      <c r="D1165" s="5" t="s">
        <v>919</v>
      </c>
      <c r="E1165" s="13">
        <v>29613</v>
      </c>
      <c r="F1165" s="13">
        <v>267333</v>
      </c>
      <c r="G1165" s="13">
        <v>296946</v>
      </c>
      <c r="H1165" s="13">
        <v>199024.71</v>
      </c>
      <c r="I1165" s="13">
        <v>97921.29</v>
      </c>
    </row>
    <row r="1166" spans="2:9" x14ac:dyDescent="0.2">
      <c r="B1166"/>
      <c r="C1166" s="2">
        <v>63</v>
      </c>
      <c r="D1166" s="5" t="s">
        <v>920</v>
      </c>
      <c r="E1166" s="13">
        <v>12323</v>
      </c>
      <c r="F1166" s="13">
        <v>2533206</v>
      </c>
      <c r="G1166" s="13">
        <v>2545529</v>
      </c>
      <c r="H1166" s="13">
        <v>626972.59499999997</v>
      </c>
      <c r="I1166" s="13">
        <v>1918556.405</v>
      </c>
    </row>
    <row r="1167" spans="2:9" x14ac:dyDescent="0.2">
      <c r="B1167"/>
      <c r="C1167" s="2">
        <v>64</v>
      </c>
      <c r="D1167" s="5" t="s">
        <v>921</v>
      </c>
      <c r="E1167" s="13">
        <v>0</v>
      </c>
      <c r="F1167" s="13">
        <v>909600</v>
      </c>
      <c r="G1167" s="13">
        <v>909600</v>
      </c>
      <c r="H1167" s="13">
        <v>-763.11800000000005</v>
      </c>
      <c r="I1167" s="13">
        <v>910363.11800000002</v>
      </c>
    </row>
    <row r="1168" spans="2:9" x14ac:dyDescent="0.2">
      <c r="B1168"/>
      <c r="C1168" s="2">
        <v>65</v>
      </c>
      <c r="D1168" s="5" t="s">
        <v>922</v>
      </c>
      <c r="E1168" s="13">
        <v>0</v>
      </c>
      <c r="F1168" s="13">
        <v>1045500</v>
      </c>
      <c r="G1168" s="13">
        <v>1045500</v>
      </c>
      <c r="H1168" s="13">
        <v>77328</v>
      </c>
      <c r="I1168" s="13">
        <v>968172</v>
      </c>
    </row>
    <row r="1169" spans="2:9" x14ac:dyDescent="0.2">
      <c r="B1169"/>
      <c r="C1169" s="2">
        <v>67</v>
      </c>
      <c r="D1169" s="5" t="s">
        <v>923</v>
      </c>
      <c r="E1169" s="13">
        <v>0</v>
      </c>
      <c r="F1169" s="13">
        <v>84850</v>
      </c>
      <c r="G1169" s="13">
        <v>84850</v>
      </c>
      <c r="H1169" s="13">
        <v>61389.955999999998</v>
      </c>
      <c r="I1169" s="13">
        <v>23460.044000000002</v>
      </c>
    </row>
    <row r="1170" spans="2:9" x14ac:dyDescent="0.2">
      <c r="B1170"/>
      <c r="C1170" s="2">
        <v>68</v>
      </c>
      <c r="D1170" s="5" t="s">
        <v>924</v>
      </c>
      <c r="E1170" s="13">
        <v>2062</v>
      </c>
      <c r="F1170" s="13">
        <v>348948</v>
      </c>
      <c r="G1170" s="13">
        <v>351010</v>
      </c>
      <c r="H1170" s="13">
        <v>54538.057000000001</v>
      </c>
      <c r="I1170" s="13">
        <v>296471.94300000003</v>
      </c>
    </row>
    <row r="1171" spans="2:9" x14ac:dyDescent="0.2">
      <c r="B1171"/>
      <c r="C1171" s="2">
        <v>71</v>
      </c>
      <c r="D1171" s="5" t="s">
        <v>925</v>
      </c>
      <c r="E1171" s="13">
        <v>0</v>
      </c>
      <c r="F1171" s="13">
        <v>16109</v>
      </c>
      <c r="G1171" s="13">
        <v>16109</v>
      </c>
      <c r="H1171" s="13">
        <v>10953.204</v>
      </c>
      <c r="I1171" s="13">
        <v>5155.7960000000003</v>
      </c>
    </row>
    <row r="1172" spans="2:9" x14ac:dyDescent="0.2">
      <c r="B1172"/>
      <c r="C1172" s="2">
        <v>72</v>
      </c>
      <c r="D1172" s="5" t="s">
        <v>926</v>
      </c>
      <c r="E1172" s="13">
        <v>0</v>
      </c>
      <c r="F1172" s="13">
        <v>74566</v>
      </c>
      <c r="G1172" s="13">
        <v>74566</v>
      </c>
      <c r="H1172" s="13">
        <v>44739.6</v>
      </c>
      <c r="I1172" s="13">
        <v>29826.400000000001</v>
      </c>
    </row>
    <row r="1173" spans="2:9" x14ac:dyDescent="0.2">
      <c r="B1173"/>
      <c r="C1173" s="2">
        <v>73</v>
      </c>
      <c r="D1173" s="5" t="s">
        <v>927</v>
      </c>
      <c r="E1173" s="13">
        <v>0</v>
      </c>
      <c r="F1173" s="13">
        <v>22850</v>
      </c>
      <c r="G1173" s="13">
        <v>22850</v>
      </c>
      <c r="H1173" s="13">
        <v>2060.201</v>
      </c>
      <c r="I1173" s="13">
        <v>20789.798999999999</v>
      </c>
    </row>
    <row r="1174" spans="2:9" x14ac:dyDescent="0.2">
      <c r="B1174"/>
      <c r="C1174" s="2">
        <v>75</v>
      </c>
      <c r="D1174" s="5" t="s">
        <v>928</v>
      </c>
      <c r="E1174" s="13">
        <v>0</v>
      </c>
      <c r="F1174" s="13">
        <v>11040</v>
      </c>
      <c r="G1174" s="13">
        <v>11040</v>
      </c>
      <c r="H1174" s="13">
        <v>0</v>
      </c>
      <c r="I1174" s="13">
        <v>11040</v>
      </c>
    </row>
    <row r="1175" spans="2:9" x14ac:dyDescent="0.2">
      <c r="B1175"/>
      <c r="C1175" s="2">
        <v>79</v>
      </c>
      <c r="D1175" s="5" t="s">
        <v>901</v>
      </c>
      <c r="E1175" s="13">
        <v>0</v>
      </c>
      <c r="F1175" s="13">
        <v>100962</v>
      </c>
      <c r="G1175" s="13">
        <v>100962</v>
      </c>
      <c r="H1175" s="13">
        <v>58358.3</v>
      </c>
      <c r="I1175" s="13">
        <v>42603.7</v>
      </c>
    </row>
    <row r="1176" spans="2:9" ht="15" customHeight="1" x14ac:dyDescent="0.2">
      <c r="B1176"/>
      <c r="C1176" s="14">
        <f>SUBTOTAL(9,C1162:C1175)</f>
        <v>901</v>
      </c>
      <c r="D1176" s="15" t="s">
        <v>929</v>
      </c>
      <c r="E1176" s="16">
        <f>SUBTOTAL(9,E1162:E1175)</f>
        <v>56269</v>
      </c>
      <c r="F1176" s="16">
        <f>SUBTOTAL(9,F1162:F1175)</f>
        <v>6603345</v>
      </c>
      <c r="G1176" s="16">
        <f>SUBTOTAL(9,G1162:G1175)</f>
        <v>6659614</v>
      </c>
      <c r="H1176" s="16">
        <f>SUBTOTAL(9,H1162:H1175)</f>
        <v>1852587.2770999998</v>
      </c>
      <c r="I1176" s="16">
        <f>SUBTOTAL(9,I1162:I1175)</f>
        <v>4807026.7229000004</v>
      </c>
    </row>
    <row r="1177" spans="2:9" ht="15" customHeight="1" x14ac:dyDescent="0.25">
      <c r="B1177" s="10">
        <v>762</v>
      </c>
      <c r="C1177" s="11"/>
      <c r="D1177" s="5" t="s">
        <v>930</v>
      </c>
      <c r="E1177" s="12"/>
      <c r="F1177" s="1"/>
      <c r="H1177" s="1"/>
      <c r="I1177" s="1"/>
    </row>
    <row r="1178" spans="2:9" x14ac:dyDescent="0.2">
      <c r="B1178"/>
      <c r="C1178" s="2">
        <v>21</v>
      </c>
      <c r="D1178" s="5" t="s">
        <v>189</v>
      </c>
      <c r="E1178" s="13">
        <v>36924</v>
      </c>
      <c r="F1178" s="13">
        <v>67419</v>
      </c>
      <c r="G1178" s="13">
        <v>104343</v>
      </c>
      <c r="H1178" s="13">
        <v>36154.167659999999</v>
      </c>
      <c r="I1178" s="13">
        <v>68188.832339999994</v>
      </c>
    </row>
    <row r="1179" spans="2:9" x14ac:dyDescent="0.2">
      <c r="B1179"/>
      <c r="C1179" s="2">
        <v>50</v>
      </c>
      <c r="D1179" s="5" t="s">
        <v>931</v>
      </c>
      <c r="E1179" s="13">
        <v>0</v>
      </c>
      <c r="F1179" s="13">
        <v>5506</v>
      </c>
      <c r="G1179" s="13">
        <v>5506</v>
      </c>
      <c r="H1179" s="13">
        <v>5506</v>
      </c>
      <c r="I1179" s="13">
        <v>0</v>
      </c>
    </row>
    <row r="1180" spans="2:9" x14ac:dyDescent="0.2">
      <c r="B1180"/>
      <c r="C1180" s="2">
        <v>60</v>
      </c>
      <c r="D1180" s="5" t="s">
        <v>932</v>
      </c>
      <c r="E1180" s="13">
        <v>0</v>
      </c>
      <c r="F1180" s="13">
        <v>155182</v>
      </c>
      <c r="G1180" s="13">
        <v>155182</v>
      </c>
      <c r="H1180" s="13">
        <v>41995.72752</v>
      </c>
      <c r="I1180" s="13">
        <v>113186.27248</v>
      </c>
    </row>
    <row r="1181" spans="2:9" x14ac:dyDescent="0.2">
      <c r="B1181"/>
      <c r="C1181" s="2">
        <v>61</v>
      </c>
      <c r="D1181" s="5" t="s">
        <v>933</v>
      </c>
      <c r="E1181" s="13">
        <v>0</v>
      </c>
      <c r="F1181" s="13">
        <v>150545</v>
      </c>
      <c r="G1181" s="13">
        <v>150545</v>
      </c>
      <c r="H1181" s="13">
        <v>23057.786</v>
      </c>
      <c r="I1181" s="13">
        <v>127487.21400000001</v>
      </c>
    </row>
    <row r="1182" spans="2:9" x14ac:dyDescent="0.2">
      <c r="B1182"/>
      <c r="C1182" s="2">
        <v>63</v>
      </c>
      <c r="D1182" s="5" t="s">
        <v>934</v>
      </c>
      <c r="E1182" s="13">
        <v>0</v>
      </c>
      <c r="F1182" s="13">
        <v>99604</v>
      </c>
      <c r="G1182" s="13">
        <v>99604</v>
      </c>
      <c r="H1182" s="13">
        <v>668</v>
      </c>
      <c r="I1182" s="13">
        <v>98936</v>
      </c>
    </row>
    <row r="1183" spans="2:9" x14ac:dyDescent="0.2">
      <c r="B1183"/>
      <c r="C1183" s="2">
        <v>70</v>
      </c>
      <c r="D1183" s="5" t="s">
        <v>935</v>
      </c>
      <c r="E1183" s="13">
        <v>0</v>
      </c>
      <c r="F1183" s="13">
        <v>48096</v>
      </c>
      <c r="G1183" s="13">
        <v>48096</v>
      </c>
      <c r="H1183" s="13">
        <v>45160.423000000003</v>
      </c>
      <c r="I1183" s="13">
        <v>2935.5770000000002</v>
      </c>
    </row>
    <row r="1184" spans="2:9" x14ac:dyDescent="0.2">
      <c r="B1184"/>
      <c r="C1184" s="2">
        <v>73</v>
      </c>
      <c r="D1184" s="5" t="s">
        <v>936</v>
      </c>
      <c r="E1184" s="13">
        <v>0</v>
      </c>
      <c r="F1184" s="13">
        <v>57031</v>
      </c>
      <c r="G1184" s="13">
        <v>57031</v>
      </c>
      <c r="H1184" s="13">
        <v>41534.530200000001</v>
      </c>
      <c r="I1184" s="13">
        <v>15496.469800000001</v>
      </c>
    </row>
    <row r="1185" spans="2:9" x14ac:dyDescent="0.2">
      <c r="B1185"/>
      <c r="C1185" s="2">
        <v>74</v>
      </c>
      <c r="D1185" s="5" t="s">
        <v>937</v>
      </c>
      <c r="E1185" s="13">
        <v>0</v>
      </c>
      <c r="F1185" s="13">
        <v>19302</v>
      </c>
      <c r="G1185" s="13">
        <v>19302</v>
      </c>
      <c r="H1185" s="13">
        <v>14476.5</v>
      </c>
      <c r="I1185" s="13">
        <v>4825.5</v>
      </c>
    </row>
    <row r="1186" spans="2:9" ht="15" customHeight="1" x14ac:dyDescent="0.2">
      <c r="B1186"/>
      <c r="C1186" s="14">
        <f>SUBTOTAL(9,C1178:C1185)</f>
        <v>472</v>
      </c>
      <c r="D1186" s="15" t="s">
        <v>938</v>
      </c>
      <c r="E1186" s="16">
        <f>SUBTOTAL(9,E1178:E1185)</f>
        <v>36924</v>
      </c>
      <c r="F1186" s="16">
        <f>SUBTOTAL(9,F1178:F1185)</f>
        <v>602685</v>
      </c>
      <c r="G1186" s="16">
        <f>SUBTOTAL(9,G1178:G1185)</f>
        <v>639609</v>
      </c>
      <c r="H1186" s="16">
        <f>SUBTOTAL(9,H1178:H1185)</f>
        <v>208553.13438</v>
      </c>
      <c r="I1186" s="16">
        <f>SUBTOTAL(9,I1178:I1185)</f>
        <v>431055.86562000006</v>
      </c>
    </row>
    <row r="1187" spans="2:9" ht="15" customHeight="1" x14ac:dyDescent="0.25">
      <c r="B1187" s="10">
        <v>765</v>
      </c>
      <c r="C1187" s="11"/>
      <c r="D1187" s="5" t="s">
        <v>939</v>
      </c>
      <c r="E1187" s="12"/>
      <c r="F1187" s="1"/>
      <c r="H1187" s="1"/>
      <c r="I1187" s="1"/>
    </row>
    <row r="1188" spans="2:9" x14ac:dyDescent="0.2">
      <c r="B1188"/>
      <c r="C1188" s="2">
        <v>21</v>
      </c>
      <c r="D1188" s="5" t="s">
        <v>940</v>
      </c>
      <c r="E1188" s="13">
        <v>7902</v>
      </c>
      <c r="F1188" s="13">
        <v>123847</v>
      </c>
      <c r="G1188" s="13">
        <v>131749</v>
      </c>
      <c r="H1188" s="13">
        <v>38709.938340000001</v>
      </c>
      <c r="I1188" s="13">
        <v>93039.061660000007</v>
      </c>
    </row>
    <row r="1189" spans="2:9" x14ac:dyDescent="0.2">
      <c r="B1189"/>
      <c r="C1189" s="2">
        <v>60</v>
      </c>
      <c r="D1189" s="5" t="s">
        <v>941</v>
      </c>
      <c r="E1189" s="13">
        <v>12421</v>
      </c>
      <c r="F1189" s="13">
        <v>383171</v>
      </c>
      <c r="G1189" s="13">
        <v>395592</v>
      </c>
      <c r="H1189" s="13">
        <v>221046.1728</v>
      </c>
      <c r="I1189" s="13">
        <v>174545.8272</v>
      </c>
    </row>
    <row r="1190" spans="2:9" x14ac:dyDescent="0.2">
      <c r="B1190"/>
      <c r="C1190" s="2">
        <v>62</v>
      </c>
      <c r="D1190" s="5" t="s">
        <v>942</v>
      </c>
      <c r="E1190" s="13">
        <v>6699</v>
      </c>
      <c r="F1190" s="13">
        <v>461891</v>
      </c>
      <c r="G1190" s="13">
        <v>468590</v>
      </c>
      <c r="H1190" s="13">
        <v>318567.85399999999</v>
      </c>
      <c r="I1190" s="13">
        <v>150022.14600000001</v>
      </c>
    </row>
    <row r="1191" spans="2:9" x14ac:dyDescent="0.2">
      <c r="B1191"/>
      <c r="C1191" s="2">
        <v>71</v>
      </c>
      <c r="D1191" s="5" t="s">
        <v>943</v>
      </c>
      <c r="E1191" s="13">
        <v>1257</v>
      </c>
      <c r="F1191" s="13">
        <v>136918</v>
      </c>
      <c r="G1191" s="13">
        <v>138175</v>
      </c>
      <c r="H1191" s="13">
        <v>81621.236999999994</v>
      </c>
      <c r="I1191" s="13">
        <v>56553.762999999999</v>
      </c>
    </row>
    <row r="1192" spans="2:9" x14ac:dyDescent="0.2">
      <c r="B1192"/>
      <c r="C1192" s="2">
        <v>72</v>
      </c>
      <c r="D1192" s="5" t="s">
        <v>944</v>
      </c>
      <c r="E1192" s="13">
        <v>20</v>
      </c>
      <c r="F1192" s="13">
        <v>258878</v>
      </c>
      <c r="G1192" s="13">
        <v>258898</v>
      </c>
      <c r="H1192" s="13">
        <v>140281.88</v>
      </c>
      <c r="I1192" s="13">
        <v>118616.12</v>
      </c>
    </row>
    <row r="1193" spans="2:9" x14ac:dyDescent="0.2">
      <c r="B1193"/>
      <c r="C1193" s="2">
        <v>73</v>
      </c>
      <c r="D1193" s="5" t="s">
        <v>945</v>
      </c>
      <c r="E1193" s="13">
        <v>0</v>
      </c>
      <c r="F1193" s="13">
        <v>132540</v>
      </c>
      <c r="G1193" s="13">
        <v>132540</v>
      </c>
      <c r="H1193" s="13">
        <v>36357.868999999999</v>
      </c>
      <c r="I1193" s="13">
        <v>96182.130999999994</v>
      </c>
    </row>
    <row r="1194" spans="2:9" x14ac:dyDescent="0.2">
      <c r="B1194"/>
      <c r="C1194" s="2">
        <v>74</v>
      </c>
      <c r="D1194" s="5" t="s">
        <v>946</v>
      </c>
      <c r="E1194" s="13">
        <v>0</v>
      </c>
      <c r="F1194" s="13">
        <v>297094</v>
      </c>
      <c r="G1194" s="13">
        <v>297094</v>
      </c>
      <c r="H1194" s="13">
        <v>166194.09899999999</v>
      </c>
      <c r="I1194" s="13">
        <v>130899.901</v>
      </c>
    </row>
    <row r="1195" spans="2:9" x14ac:dyDescent="0.2">
      <c r="B1195"/>
      <c r="C1195" s="2">
        <v>75</v>
      </c>
      <c r="D1195" s="5" t="s">
        <v>947</v>
      </c>
      <c r="E1195" s="13">
        <v>0</v>
      </c>
      <c r="F1195" s="13">
        <v>161520</v>
      </c>
      <c r="G1195" s="13">
        <v>161520</v>
      </c>
      <c r="H1195" s="13">
        <v>97508.671000000002</v>
      </c>
      <c r="I1195" s="13">
        <v>64011.328999999998</v>
      </c>
    </row>
    <row r="1196" spans="2:9" ht="15" customHeight="1" x14ac:dyDescent="0.2">
      <c r="B1196"/>
      <c r="C1196" s="14">
        <f>SUBTOTAL(9,C1188:C1195)</f>
        <v>508</v>
      </c>
      <c r="D1196" s="15" t="s">
        <v>948</v>
      </c>
      <c r="E1196" s="16">
        <f>SUBTOTAL(9,E1188:E1195)</f>
        <v>28299</v>
      </c>
      <c r="F1196" s="16">
        <f>SUBTOTAL(9,F1188:F1195)</f>
        <v>1955859</v>
      </c>
      <c r="G1196" s="16">
        <f>SUBTOTAL(9,G1188:G1195)</f>
        <v>1984158</v>
      </c>
      <c r="H1196" s="16">
        <f>SUBTOTAL(9,H1188:H1195)</f>
        <v>1100287.72114</v>
      </c>
      <c r="I1196" s="16">
        <f>SUBTOTAL(9,I1188:I1195)</f>
        <v>883870.27885999996</v>
      </c>
    </row>
    <row r="1197" spans="2:9" ht="15" customHeight="1" x14ac:dyDescent="0.25">
      <c r="B1197" s="10">
        <v>769</v>
      </c>
      <c r="C1197" s="11"/>
      <c r="D1197" s="5" t="s">
        <v>949</v>
      </c>
      <c r="E1197" s="12"/>
      <c r="F1197" s="1"/>
      <c r="H1197" s="1"/>
      <c r="I1197" s="1"/>
    </row>
    <row r="1198" spans="2:9" x14ac:dyDescent="0.2">
      <c r="B1198"/>
      <c r="C1198" s="2">
        <v>21</v>
      </c>
      <c r="D1198" s="5" t="s">
        <v>189</v>
      </c>
      <c r="E1198" s="13">
        <v>912</v>
      </c>
      <c r="F1198" s="13">
        <v>14441</v>
      </c>
      <c r="G1198" s="13">
        <v>15353</v>
      </c>
      <c r="H1198" s="13">
        <v>7726.44265</v>
      </c>
      <c r="I1198" s="13">
        <v>7626.55735</v>
      </c>
    </row>
    <row r="1199" spans="2:9" x14ac:dyDescent="0.2">
      <c r="B1199"/>
      <c r="C1199" s="2">
        <v>70</v>
      </c>
      <c r="D1199" s="5" t="s">
        <v>935</v>
      </c>
      <c r="E1199" s="13">
        <v>0</v>
      </c>
      <c r="F1199" s="13">
        <v>2780</v>
      </c>
      <c r="G1199" s="13">
        <v>2780</v>
      </c>
      <c r="H1199" s="13">
        <v>1853.82</v>
      </c>
      <c r="I1199" s="13">
        <v>926.18</v>
      </c>
    </row>
    <row r="1200" spans="2:9" ht="15" customHeight="1" x14ac:dyDescent="0.2">
      <c r="B1200"/>
      <c r="C1200" s="14">
        <f>SUBTOTAL(9,C1198:C1199)</f>
        <v>91</v>
      </c>
      <c r="D1200" s="15" t="s">
        <v>950</v>
      </c>
      <c r="E1200" s="16">
        <f>SUBTOTAL(9,E1198:E1199)</f>
        <v>912</v>
      </c>
      <c r="F1200" s="16">
        <f>SUBTOTAL(9,F1198:F1199)</f>
        <v>17221</v>
      </c>
      <c r="G1200" s="16">
        <f>SUBTOTAL(9,G1198:G1199)</f>
        <v>18133</v>
      </c>
      <c r="H1200" s="16">
        <f>SUBTOTAL(9,H1198:H1199)</f>
        <v>9580.2626500000006</v>
      </c>
      <c r="I1200" s="16">
        <f>SUBTOTAL(9,I1198:I1199)</f>
        <v>8552.7373499999994</v>
      </c>
    </row>
    <row r="1201" spans="2:9" ht="15" customHeight="1" x14ac:dyDescent="0.2">
      <c r="C1201" s="17">
        <f>SUBTOTAL(9,C1161:C1200)</f>
        <v>1972</v>
      </c>
      <c r="D1201" s="18" t="s">
        <v>951</v>
      </c>
      <c r="E1201" s="19">
        <f>SUBTOTAL(9,E1161:E1200)</f>
        <v>122404</v>
      </c>
      <c r="F1201" s="19">
        <f>SUBTOTAL(9,F1161:F1200)</f>
        <v>9179110</v>
      </c>
      <c r="G1201" s="19">
        <f>SUBTOTAL(9,G1161:G1200)</f>
        <v>9301514</v>
      </c>
      <c r="H1201" s="19">
        <f>SUBTOTAL(9,H1161:H1200)</f>
        <v>3171008.3952699993</v>
      </c>
      <c r="I1201" s="19">
        <f>SUBTOTAL(9,I1161:I1200)</f>
        <v>6130505.6047299998</v>
      </c>
    </row>
    <row r="1202" spans="2:9" ht="27" customHeight="1" x14ac:dyDescent="0.25">
      <c r="B1202" s="1"/>
      <c r="C1202" s="2"/>
      <c r="D1202" s="9" t="s">
        <v>952</v>
      </c>
      <c r="E1202" s="1"/>
      <c r="F1202" s="1"/>
      <c r="G1202" s="1"/>
      <c r="H1202" s="1"/>
      <c r="I1202" s="1"/>
    </row>
    <row r="1203" spans="2:9" ht="15" customHeight="1" x14ac:dyDescent="0.25">
      <c r="B1203" s="10">
        <v>770</v>
      </c>
      <c r="C1203" s="11"/>
      <c r="D1203" s="5" t="s">
        <v>953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189</v>
      </c>
      <c r="E1204" s="13">
        <v>0</v>
      </c>
      <c r="F1204" s="13">
        <v>27049</v>
      </c>
      <c r="G1204" s="13">
        <v>27049</v>
      </c>
      <c r="H1204" s="13">
        <v>22746.822080000002</v>
      </c>
      <c r="I1204" s="13">
        <v>4302.1779200000001</v>
      </c>
    </row>
    <row r="1205" spans="2:9" x14ac:dyDescent="0.2">
      <c r="B1205"/>
      <c r="C1205" s="2">
        <v>70</v>
      </c>
      <c r="D1205" s="5" t="s">
        <v>848</v>
      </c>
      <c r="E1205" s="13">
        <v>1115</v>
      </c>
      <c r="F1205" s="13">
        <v>236606</v>
      </c>
      <c r="G1205" s="13">
        <v>237721</v>
      </c>
      <c r="H1205" s="13">
        <v>63380.454230000003</v>
      </c>
      <c r="I1205" s="13">
        <v>174340.54577</v>
      </c>
    </row>
    <row r="1206" spans="2:9" ht="15" customHeight="1" x14ac:dyDescent="0.2">
      <c r="B1206"/>
      <c r="C1206" s="14">
        <f>SUBTOTAL(9,C1204:C1205)</f>
        <v>91</v>
      </c>
      <c r="D1206" s="15" t="s">
        <v>954</v>
      </c>
      <c r="E1206" s="16">
        <f>SUBTOTAL(9,E1204:E1205)</f>
        <v>1115</v>
      </c>
      <c r="F1206" s="16">
        <f>SUBTOTAL(9,F1204:F1205)</f>
        <v>263655</v>
      </c>
      <c r="G1206" s="16">
        <f>SUBTOTAL(9,G1204:G1205)</f>
        <v>264770</v>
      </c>
      <c r="H1206" s="16">
        <f>SUBTOTAL(9,H1204:H1205)</f>
        <v>86127.276310000001</v>
      </c>
      <c r="I1206" s="16">
        <f>SUBTOTAL(9,I1204:I1205)</f>
        <v>178642.72368999998</v>
      </c>
    </row>
    <row r="1207" spans="2:9" ht="15" customHeight="1" x14ac:dyDescent="0.2">
      <c r="C1207" s="17">
        <f>SUBTOTAL(9,C1203:C1206)</f>
        <v>91</v>
      </c>
      <c r="D1207" s="18" t="s">
        <v>955</v>
      </c>
      <c r="E1207" s="19">
        <f>SUBTOTAL(9,E1203:E1206)</f>
        <v>1115</v>
      </c>
      <c r="F1207" s="19">
        <f>SUBTOTAL(9,F1203:F1206)</f>
        <v>263655</v>
      </c>
      <c r="G1207" s="19">
        <f>SUBTOTAL(9,G1203:G1206)</f>
        <v>264770</v>
      </c>
      <c r="H1207" s="19">
        <f>SUBTOTAL(9,H1203:H1206)</f>
        <v>86127.276310000001</v>
      </c>
      <c r="I1207" s="19">
        <f>SUBTOTAL(9,I1203:I1206)</f>
        <v>178642.72368999998</v>
      </c>
    </row>
    <row r="1208" spans="2:9" ht="27" customHeight="1" x14ac:dyDescent="0.25">
      <c r="B1208" s="1"/>
      <c r="C1208" s="2"/>
      <c r="D1208" s="9" t="s">
        <v>956</v>
      </c>
      <c r="E1208" s="1"/>
      <c r="F1208" s="1"/>
      <c r="G1208" s="1"/>
      <c r="H1208" s="1"/>
      <c r="I1208" s="1"/>
    </row>
    <row r="1209" spans="2:9" ht="15" customHeight="1" x14ac:dyDescent="0.25">
      <c r="B1209" s="10">
        <v>780</v>
      </c>
      <c r="C1209" s="11"/>
      <c r="D1209" s="5" t="s">
        <v>957</v>
      </c>
      <c r="E1209" s="12"/>
      <c r="F1209" s="1"/>
      <c r="H1209" s="1"/>
      <c r="I1209" s="1"/>
    </row>
    <row r="1210" spans="2:9" x14ac:dyDescent="0.2">
      <c r="B1210"/>
      <c r="C1210" s="2">
        <v>50</v>
      </c>
      <c r="D1210" s="5" t="s">
        <v>958</v>
      </c>
      <c r="E1210" s="13">
        <v>0</v>
      </c>
      <c r="F1210" s="13">
        <v>357551</v>
      </c>
      <c r="G1210" s="13">
        <v>357551</v>
      </c>
      <c r="H1210" s="13">
        <v>178775.5</v>
      </c>
      <c r="I1210" s="13">
        <v>178775.5</v>
      </c>
    </row>
    <row r="1211" spans="2:9" ht="15" customHeight="1" x14ac:dyDescent="0.2">
      <c r="B1211"/>
      <c r="C1211" s="14">
        <f>SUBTOTAL(9,C1210:C1210)</f>
        <v>50</v>
      </c>
      <c r="D1211" s="15" t="s">
        <v>959</v>
      </c>
      <c r="E1211" s="16">
        <f>SUBTOTAL(9,E1210:E1210)</f>
        <v>0</v>
      </c>
      <c r="F1211" s="16">
        <f>SUBTOTAL(9,F1210:F1210)</f>
        <v>357551</v>
      </c>
      <c r="G1211" s="16">
        <f>SUBTOTAL(9,G1210:G1210)</f>
        <v>357551</v>
      </c>
      <c r="H1211" s="16">
        <f>SUBTOTAL(9,H1210:H1210)</f>
        <v>178775.5</v>
      </c>
      <c r="I1211" s="16">
        <f>SUBTOTAL(9,I1210:I1210)</f>
        <v>178775.5</v>
      </c>
    </row>
    <row r="1212" spans="2:9" ht="15" customHeight="1" x14ac:dyDescent="0.25">
      <c r="B1212" s="10">
        <v>781</v>
      </c>
      <c r="C1212" s="11"/>
      <c r="D1212" s="5" t="s">
        <v>960</v>
      </c>
      <c r="E1212" s="12"/>
      <c r="F1212" s="1"/>
      <c r="H1212" s="1"/>
      <c r="I1212" s="1"/>
    </row>
    <row r="1213" spans="2:9" x14ac:dyDescent="0.2">
      <c r="B1213"/>
      <c r="C1213" s="2">
        <v>21</v>
      </c>
      <c r="D1213" s="5" t="s">
        <v>898</v>
      </c>
      <c r="E1213" s="13">
        <v>989</v>
      </c>
      <c r="F1213" s="13">
        <v>86794</v>
      </c>
      <c r="G1213" s="13">
        <v>87783</v>
      </c>
      <c r="H1213" s="13">
        <v>37358.251080000002</v>
      </c>
      <c r="I1213" s="13">
        <v>50424.748919999998</v>
      </c>
    </row>
    <row r="1214" spans="2:9" x14ac:dyDescent="0.2">
      <c r="B1214"/>
      <c r="C1214" s="2">
        <v>79</v>
      </c>
      <c r="D1214" s="5" t="s">
        <v>935</v>
      </c>
      <c r="E1214" s="13">
        <v>0</v>
      </c>
      <c r="F1214" s="13">
        <v>63318</v>
      </c>
      <c r="G1214" s="13">
        <v>63318</v>
      </c>
      <c r="H1214" s="13">
        <v>30980</v>
      </c>
      <c r="I1214" s="13">
        <v>32338</v>
      </c>
    </row>
    <row r="1215" spans="2:9" ht="15" customHeight="1" x14ac:dyDescent="0.2">
      <c r="B1215"/>
      <c r="C1215" s="14">
        <f>SUBTOTAL(9,C1213:C1214)</f>
        <v>100</v>
      </c>
      <c r="D1215" s="15" t="s">
        <v>961</v>
      </c>
      <c r="E1215" s="16">
        <f>SUBTOTAL(9,E1213:E1214)</f>
        <v>989</v>
      </c>
      <c r="F1215" s="16">
        <f>SUBTOTAL(9,F1213:F1214)</f>
        <v>150112</v>
      </c>
      <c r="G1215" s="16">
        <f>SUBTOTAL(9,G1213:G1214)</f>
        <v>151101</v>
      </c>
      <c r="H1215" s="16">
        <f>SUBTOTAL(9,H1213:H1214)</f>
        <v>68338.251080000002</v>
      </c>
      <c r="I1215" s="16">
        <f>SUBTOTAL(9,I1213:I1214)</f>
        <v>82762.748919999998</v>
      </c>
    </row>
    <row r="1216" spans="2:9" ht="15" customHeight="1" x14ac:dyDescent="0.25">
      <c r="B1216" s="10">
        <v>783</v>
      </c>
      <c r="C1216" s="11"/>
      <c r="D1216" s="5" t="s">
        <v>962</v>
      </c>
      <c r="E1216" s="12"/>
      <c r="F1216" s="1"/>
      <c r="H1216" s="1"/>
      <c r="I1216" s="1"/>
    </row>
    <row r="1217" spans="2:9" x14ac:dyDescent="0.2">
      <c r="B1217"/>
      <c r="C1217" s="2">
        <v>21</v>
      </c>
      <c r="D1217" s="5" t="s">
        <v>898</v>
      </c>
      <c r="E1217" s="13">
        <v>1927</v>
      </c>
      <c r="F1217" s="13">
        <v>38994</v>
      </c>
      <c r="G1217" s="13">
        <v>40921</v>
      </c>
      <c r="H1217" s="13">
        <v>17664.447339999999</v>
      </c>
      <c r="I1217" s="13">
        <v>23256.552660000001</v>
      </c>
    </row>
    <row r="1218" spans="2:9" x14ac:dyDescent="0.2">
      <c r="B1218"/>
      <c r="C1218" s="2">
        <v>61</v>
      </c>
      <c r="D1218" s="5" t="s">
        <v>963</v>
      </c>
      <c r="E1218" s="13">
        <v>0</v>
      </c>
      <c r="F1218" s="13">
        <v>131661</v>
      </c>
      <c r="G1218" s="13">
        <v>131661</v>
      </c>
      <c r="H1218" s="13">
        <v>7368.5207200000004</v>
      </c>
      <c r="I1218" s="13">
        <v>124292.47928</v>
      </c>
    </row>
    <row r="1219" spans="2:9" x14ac:dyDescent="0.2">
      <c r="B1219"/>
      <c r="C1219" s="2">
        <v>79</v>
      </c>
      <c r="D1219" s="5" t="s">
        <v>901</v>
      </c>
      <c r="E1219" s="13">
        <v>0</v>
      </c>
      <c r="F1219" s="13">
        <v>24894</v>
      </c>
      <c r="G1219" s="13">
        <v>24894</v>
      </c>
      <c r="H1219" s="13">
        <v>7946.03</v>
      </c>
      <c r="I1219" s="13">
        <v>16947.97</v>
      </c>
    </row>
    <row r="1220" spans="2:9" ht="15" customHeight="1" x14ac:dyDescent="0.2">
      <c r="B1220"/>
      <c r="C1220" s="14">
        <f>SUBTOTAL(9,C1217:C1219)</f>
        <v>161</v>
      </c>
      <c r="D1220" s="15" t="s">
        <v>964</v>
      </c>
      <c r="E1220" s="16">
        <f>SUBTOTAL(9,E1217:E1219)</f>
        <v>1927</v>
      </c>
      <c r="F1220" s="16">
        <f>SUBTOTAL(9,F1217:F1219)</f>
        <v>195549</v>
      </c>
      <c r="G1220" s="16">
        <f>SUBTOTAL(9,G1217:G1219)</f>
        <v>197476</v>
      </c>
      <c r="H1220" s="16">
        <f>SUBTOTAL(9,H1217:H1219)</f>
        <v>32978.998059999998</v>
      </c>
      <c r="I1220" s="16">
        <f>SUBTOTAL(9,I1217:I1219)</f>
        <v>164497.00194000002</v>
      </c>
    </row>
    <row r="1221" spans="2:9" ht="15" customHeight="1" x14ac:dyDescent="0.2">
      <c r="C1221" s="17">
        <f>SUBTOTAL(9,C1209:C1220)</f>
        <v>311</v>
      </c>
      <c r="D1221" s="18" t="s">
        <v>965</v>
      </c>
      <c r="E1221" s="19">
        <f>SUBTOTAL(9,E1209:E1220)</f>
        <v>2916</v>
      </c>
      <c r="F1221" s="19">
        <f>SUBTOTAL(9,F1209:F1220)</f>
        <v>703212</v>
      </c>
      <c r="G1221" s="19">
        <f>SUBTOTAL(9,G1209:G1220)</f>
        <v>706128</v>
      </c>
      <c r="H1221" s="19">
        <f>SUBTOTAL(9,H1209:H1220)</f>
        <v>280092.74914000009</v>
      </c>
      <c r="I1221" s="19">
        <f>SUBTOTAL(9,I1209:I1220)</f>
        <v>426035.25085999991</v>
      </c>
    </row>
    <row r="1222" spans="2:9" ht="15" customHeight="1" x14ac:dyDescent="0.2">
      <c r="C1222" s="17">
        <f>SUBTOTAL(9,C1062:C1221)</f>
        <v>4897</v>
      </c>
      <c r="D1222" s="18" t="s">
        <v>966</v>
      </c>
      <c r="E1222" s="19">
        <f>SUBTOTAL(9,E1062:E1221)</f>
        <v>222957</v>
      </c>
      <c r="F1222" s="19">
        <f>SUBTOTAL(9,F1062:F1221)</f>
        <v>151316825</v>
      </c>
      <c r="G1222" s="19">
        <f>SUBTOTAL(9,G1062:G1221)</f>
        <v>151539782</v>
      </c>
      <c r="H1222" s="19">
        <f>SUBTOTAL(9,H1062:H1221)</f>
        <v>77946298.064919978</v>
      </c>
      <c r="I1222" s="19">
        <f>SUBTOTAL(9,I1062:I1221)</f>
        <v>73593483.935080007</v>
      </c>
    </row>
    <row r="1223" spans="2:9" x14ac:dyDescent="0.2">
      <c r="C1223" s="17"/>
      <c r="D1223" s="20"/>
      <c r="E1223" s="21"/>
      <c r="F1223" s="21"/>
      <c r="G1223" s="21"/>
      <c r="H1223" s="21"/>
      <c r="I1223" s="21"/>
    </row>
    <row r="1224" spans="2:9" ht="15" customHeight="1" x14ac:dyDescent="0.2">
      <c r="B1224" s="1"/>
      <c r="C1224" s="2"/>
      <c r="D1224" s="3" t="s">
        <v>967</v>
      </c>
      <c r="E1224" s="1"/>
      <c r="F1224" s="1"/>
      <c r="G1224" s="1"/>
      <c r="H1224" s="1"/>
      <c r="I1224" s="1"/>
    </row>
    <row r="1225" spans="2:9" ht="27" customHeight="1" x14ac:dyDescent="0.25">
      <c r="B1225" s="1"/>
      <c r="C1225" s="2"/>
      <c r="D1225" s="9" t="s">
        <v>183</v>
      </c>
      <c r="E1225" s="1"/>
      <c r="F1225" s="1"/>
      <c r="G1225" s="1"/>
      <c r="H1225" s="1"/>
      <c r="I1225" s="1"/>
    </row>
    <row r="1226" spans="2:9" ht="15" customHeight="1" x14ac:dyDescent="0.25">
      <c r="B1226" s="10">
        <v>800</v>
      </c>
      <c r="C1226" s="11"/>
      <c r="D1226" s="5" t="s">
        <v>968</v>
      </c>
      <c r="E1226" s="12"/>
      <c r="F1226" s="1"/>
      <c r="H1226" s="1"/>
      <c r="I1226" s="1"/>
    </row>
    <row r="1227" spans="2:9" x14ac:dyDescent="0.2">
      <c r="B1227"/>
      <c r="C1227" s="2">
        <v>1</v>
      </c>
      <c r="D1227" s="5" t="s">
        <v>21</v>
      </c>
      <c r="E1227" s="13">
        <v>8167</v>
      </c>
      <c r="F1227" s="13">
        <v>142571</v>
      </c>
      <c r="G1227" s="13">
        <v>150738</v>
      </c>
      <c r="H1227" s="13">
        <v>76619.654620000001</v>
      </c>
      <c r="I1227" s="13">
        <v>74118.345379999999</v>
      </c>
    </row>
    <row r="1228" spans="2:9" x14ac:dyDescent="0.2">
      <c r="B1228"/>
      <c r="C1228" s="2">
        <v>21</v>
      </c>
      <c r="D1228" s="5" t="s">
        <v>26</v>
      </c>
      <c r="E1228" s="13">
        <v>570</v>
      </c>
      <c r="F1228" s="13">
        <v>9124</v>
      </c>
      <c r="G1228" s="13">
        <v>9694</v>
      </c>
      <c r="H1228" s="13">
        <v>5547.2662399999999</v>
      </c>
      <c r="I1228" s="13">
        <v>4146.7337600000001</v>
      </c>
    </row>
    <row r="1229" spans="2:9" ht="15" customHeight="1" x14ac:dyDescent="0.2">
      <c r="B1229"/>
      <c r="C1229" s="14">
        <f>SUBTOTAL(9,C1227:C1228)</f>
        <v>22</v>
      </c>
      <c r="D1229" s="15" t="s">
        <v>969</v>
      </c>
      <c r="E1229" s="16">
        <f>SUBTOTAL(9,E1227:E1228)</f>
        <v>8737</v>
      </c>
      <c r="F1229" s="16">
        <f>SUBTOTAL(9,F1227:F1228)</f>
        <v>151695</v>
      </c>
      <c r="G1229" s="16">
        <f>SUBTOTAL(9,G1227:G1228)</f>
        <v>160432</v>
      </c>
      <c r="H1229" s="16">
        <f>SUBTOTAL(9,H1227:H1228)</f>
        <v>82166.920859999998</v>
      </c>
      <c r="I1229" s="16">
        <f>SUBTOTAL(9,I1227:I1228)</f>
        <v>78265.079140000002</v>
      </c>
    </row>
    <row r="1230" spans="2:9" ht="15" customHeight="1" x14ac:dyDescent="0.2">
      <c r="C1230" s="17">
        <f>SUBTOTAL(9,C1226:C1229)</f>
        <v>22</v>
      </c>
      <c r="D1230" s="18" t="s">
        <v>186</v>
      </c>
      <c r="E1230" s="19">
        <f>SUBTOTAL(9,E1226:E1229)</f>
        <v>8737</v>
      </c>
      <c r="F1230" s="19">
        <f>SUBTOTAL(9,F1226:F1229)</f>
        <v>151695</v>
      </c>
      <c r="G1230" s="19">
        <f>SUBTOTAL(9,G1226:G1229)</f>
        <v>160432</v>
      </c>
      <c r="H1230" s="19">
        <f>SUBTOTAL(9,H1226:H1229)</f>
        <v>82166.920859999998</v>
      </c>
      <c r="I1230" s="19">
        <f>SUBTOTAL(9,I1226:I1229)</f>
        <v>78265.079140000002</v>
      </c>
    </row>
    <row r="1231" spans="2:9" ht="27" customHeight="1" x14ac:dyDescent="0.25">
      <c r="B1231" s="1"/>
      <c r="C1231" s="2"/>
      <c r="D1231" s="9" t="s">
        <v>571</v>
      </c>
      <c r="E1231" s="1"/>
      <c r="F1231" s="1"/>
      <c r="G1231" s="1"/>
      <c r="H1231" s="1"/>
      <c r="I1231" s="1"/>
    </row>
    <row r="1232" spans="2:9" ht="15" customHeight="1" x14ac:dyDescent="0.25">
      <c r="B1232" s="10">
        <v>820</v>
      </c>
      <c r="C1232" s="11"/>
      <c r="D1232" s="5" t="s">
        <v>572</v>
      </c>
      <c r="E1232" s="12"/>
      <c r="F1232" s="1"/>
      <c r="H1232" s="1"/>
      <c r="I1232" s="1"/>
    </row>
    <row r="1233" spans="2:9" x14ac:dyDescent="0.2">
      <c r="B1233"/>
      <c r="C1233" s="2">
        <v>1</v>
      </c>
      <c r="D1233" s="5" t="s">
        <v>21</v>
      </c>
      <c r="E1233" s="13">
        <v>0</v>
      </c>
      <c r="F1233" s="13">
        <v>0</v>
      </c>
      <c r="G1233" s="13">
        <v>0</v>
      </c>
      <c r="H1233" s="13">
        <v>110573.55377</v>
      </c>
      <c r="I1233" s="13">
        <v>-110573.55377</v>
      </c>
    </row>
    <row r="1234" spans="2:9" ht="15" customHeight="1" x14ac:dyDescent="0.2">
      <c r="B1234"/>
      <c r="C1234" s="14">
        <f>SUBTOTAL(9,C1233:C1233)</f>
        <v>1</v>
      </c>
      <c r="D1234" s="15" t="s">
        <v>970</v>
      </c>
      <c r="E1234" s="16">
        <f>SUBTOTAL(9,E1233:E1233)</f>
        <v>0</v>
      </c>
      <c r="F1234" s="16">
        <f>SUBTOTAL(9,F1233:F1233)</f>
        <v>0</v>
      </c>
      <c r="G1234" s="16">
        <f>SUBTOTAL(9,G1233:G1233)</f>
        <v>0</v>
      </c>
      <c r="H1234" s="16">
        <f>SUBTOTAL(9,H1233:H1233)</f>
        <v>110573.55377</v>
      </c>
      <c r="I1234" s="16">
        <f>SUBTOTAL(9,I1233:I1233)</f>
        <v>-110573.55377</v>
      </c>
    </row>
    <row r="1235" spans="2:9" ht="15" customHeight="1" x14ac:dyDescent="0.25">
      <c r="B1235" s="10">
        <v>821</v>
      </c>
      <c r="C1235" s="11"/>
      <c r="D1235" s="5" t="s">
        <v>574</v>
      </c>
      <c r="E1235" s="12"/>
      <c r="F1235" s="1"/>
      <c r="H1235" s="1"/>
      <c r="I1235" s="1"/>
    </row>
    <row r="1236" spans="2:9" x14ac:dyDescent="0.2">
      <c r="B1236"/>
      <c r="C1236" s="2">
        <v>21</v>
      </c>
      <c r="D1236" s="5" t="s">
        <v>558</v>
      </c>
      <c r="E1236" s="13">
        <v>0</v>
      </c>
      <c r="F1236" s="13">
        <v>0</v>
      </c>
      <c r="G1236" s="13">
        <v>0</v>
      </c>
      <c r="H1236" s="13">
        <v>3151.89966</v>
      </c>
      <c r="I1236" s="13">
        <v>-3151.89966</v>
      </c>
    </row>
    <row r="1237" spans="2:9" x14ac:dyDescent="0.2">
      <c r="B1237"/>
      <c r="C1237" s="2">
        <v>45</v>
      </c>
      <c r="D1237" s="5" t="s">
        <v>32</v>
      </c>
      <c r="E1237" s="13">
        <v>0</v>
      </c>
      <c r="F1237" s="13">
        <v>0</v>
      </c>
      <c r="G1237" s="13">
        <v>0</v>
      </c>
      <c r="H1237" s="13">
        <v>18460.786260000001</v>
      </c>
      <c r="I1237" s="13">
        <v>-18460.786260000001</v>
      </c>
    </row>
    <row r="1238" spans="2:9" x14ac:dyDescent="0.2">
      <c r="B1238"/>
      <c r="C1238" s="2">
        <v>50</v>
      </c>
      <c r="D1238" s="5" t="s">
        <v>575</v>
      </c>
      <c r="E1238" s="13">
        <v>0</v>
      </c>
      <c r="F1238" s="13">
        <v>0</v>
      </c>
      <c r="G1238" s="13">
        <v>0</v>
      </c>
      <c r="H1238" s="13">
        <v>0</v>
      </c>
      <c r="I1238" s="13">
        <v>0</v>
      </c>
    </row>
    <row r="1239" spans="2:9" x14ac:dyDescent="0.2">
      <c r="B1239"/>
      <c r="C1239" s="2">
        <v>60</v>
      </c>
      <c r="D1239" s="5" t="s">
        <v>576</v>
      </c>
      <c r="E1239" s="13">
        <v>0</v>
      </c>
      <c r="F1239" s="13">
        <v>0</v>
      </c>
      <c r="G1239" s="13">
        <v>0</v>
      </c>
      <c r="H1239" s="13">
        <v>4738081.1660000002</v>
      </c>
      <c r="I1239" s="13">
        <v>-4738081.1660000002</v>
      </c>
    </row>
    <row r="1240" spans="2:9" x14ac:dyDescent="0.2">
      <c r="B1240"/>
      <c r="C1240" s="2">
        <v>61</v>
      </c>
      <c r="D1240" s="5" t="s">
        <v>577</v>
      </c>
      <c r="E1240" s="13">
        <v>0</v>
      </c>
      <c r="F1240" s="13">
        <v>0</v>
      </c>
      <c r="G1240" s="13">
        <v>0</v>
      </c>
      <c r="H1240" s="13">
        <v>200053.58799999999</v>
      </c>
      <c r="I1240" s="13">
        <v>-200053.58799999999</v>
      </c>
    </row>
    <row r="1241" spans="2:9" x14ac:dyDescent="0.2">
      <c r="B1241"/>
      <c r="C1241" s="2">
        <v>62</v>
      </c>
      <c r="D1241" s="5" t="s">
        <v>578</v>
      </c>
      <c r="E1241" s="13">
        <v>0</v>
      </c>
      <c r="F1241" s="13">
        <v>0</v>
      </c>
      <c r="G1241" s="13">
        <v>0</v>
      </c>
      <c r="H1241" s="13">
        <v>109782.872</v>
      </c>
      <c r="I1241" s="13">
        <v>-109782.872</v>
      </c>
    </row>
    <row r="1242" spans="2:9" x14ac:dyDescent="0.2">
      <c r="B1242"/>
      <c r="C1242" s="2">
        <v>70</v>
      </c>
      <c r="D1242" s="5" t="s">
        <v>579</v>
      </c>
      <c r="E1242" s="13">
        <v>0</v>
      </c>
      <c r="F1242" s="13">
        <v>0</v>
      </c>
      <c r="G1242" s="13">
        <v>0</v>
      </c>
      <c r="H1242" s="13">
        <v>0</v>
      </c>
      <c r="I1242" s="13">
        <v>0</v>
      </c>
    </row>
    <row r="1243" spans="2:9" x14ac:dyDescent="0.2">
      <c r="B1243"/>
      <c r="C1243" s="2">
        <v>71</v>
      </c>
      <c r="D1243" s="5" t="s">
        <v>580</v>
      </c>
      <c r="E1243" s="13">
        <v>0</v>
      </c>
      <c r="F1243" s="13">
        <v>0</v>
      </c>
      <c r="G1243" s="13">
        <v>0</v>
      </c>
      <c r="H1243" s="13">
        <v>46871.137000000002</v>
      </c>
      <c r="I1243" s="13">
        <v>-46871.137000000002</v>
      </c>
    </row>
    <row r="1244" spans="2:9" x14ac:dyDescent="0.2">
      <c r="B1244"/>
      <c r="C1244" s="2">
        <v>72</v>
      </c>
      <c r="D1244" s="5" t="s">
        <v>581</v>
      </c>
      <c r="E1244" s="13">
        <v>0</v>
      </c>
      <c r="F1244" s="13">
        <v>0</v>
      </c>
      <c r="G1244" s="13">
        <v>0</v>
      </c>
      <c r="H1244" s="13">
        <v>1288.5</v>
      </c>
      <c r="I1244" s="13">
        <v>-1288.5</v>
      </c>
    </row>
    <row r="1245" spans="2:9" x14ac:dyDescent="0.2">
      <c r="B1245"/>
      <c r="C1245" s="2">
        <v>73</v>
      </c>
      <c r="D1245" s="5" t="s">
        <v>269</v>
      </c>
      <c r="E1245" s="13">
        <v>0</v>
      </c>
      <c r="F1245" s="13">
        <v>0</v>
      </c>
      <c r="G1245" s="13">
        <v>0</v>
      </c>
      <c r="H1245" s="13">
        <v>2350</v>
      </c>
      <c r="I1245" s="13">
        <v>-2350</v>
      </c>
    </row>
    <row r="1246" spans="2:9" ht="15" customHeight="1" x14ac:dyDescent="0.2">
      <c r="B1246"/>
      <c r="C1246" s="14">
        <f>SUBTOTAL(9,C1236:C1245)</f>
        <v>585</v>
      </c>
      <c r="D1246" s="15" t="s">
        <v>971</v>
      </c>
      <c r="E1246" s="16">
        <f>SUBTOTAL(9,E1236:E1245)</f>
        <v>0</v>
      </c>
      <c r="F1246" s="16">
        <f>SUBTOTAL(9,F1236:F1245)</f>
        <v>0</v>
      </c>
      <c r="G1246" s="16">
        <f>SUBTOTAL(9,G1236:G1245)</f>
        <v>0</v>
      </c>
      <c r="H1246" s="16">
        <f>SUBTOTAL(9,H1236:H1245)</f>
        <v>5120039.9489200013</v>
      </c>
      <c r="I1246" s="16">
        <f>SUBTOTAL(9,I1236:I1245)</f>
        <v>-5120039.9489200013</v>
      </c>
    </row>
    <row r="1247" spans="2:9" ht="15" customHeight="1" x14ac:dyDescent="0.25">
      <c r="B1247" s="10">
        <v>822</v>
      </c>
      <c r="C1247" s="11"/>
      <c r="D1247" s="5" t="s">
        <v>583</v>
      </c>
      <c r="E1247" s="12"/>
      <c r="F1247" s="1"/>
      <c r="H1247" s="1"/>
      <c r="I1247" s="1"/>
    </row>
    <row r="1248" spans="2:9" x14ac:dyDescent="0.2">
      <c r="B1248"/>
      <c r="C1248" s="2">
        <v>21</v>
      </c>
      <c r="D1248" s="5" t="s">
        <v>584</v>
      </c>
      <c r="E1248" s="13">
        <v>0</v>
      </c>
      <c r="F1248" s="13">
        <v>0</v>
      </c>
      <c r="G1248" s="13">
        <v>0</v>
      </c>
      <c r="H1248" s="13">
        <v>9438.1080899999997</v>
      </c>
      <c r="I1248" s="13">
        <v>-9438.1080899999997</v>
      </c>
    </row>
    <row r="1249" spans="2:9" x14ac:dyDescent="0.2">
      <c r="B1249"/>
      <c r="C1249" s="2">
        <v>22</v>
      </c>
      <c r="D1249" s="5" t="s">
        <v>585</v>
      </c>
      <c r="E1249" s="13">
        <v>0</v>
      </c>
      <c r="F1249" s="13">
        <v>0</v>
      </c>
      <c r="G1249" s="13">
        <v>0</v>
      </c>
      <c r="H1249" s="13">
        <v>6788.2287500000002</v>
      </c>
      <c r="I1249" s="13">
        <v>-6788.2287500000002</v>
      </c>
    </row>
    <row r="1250" spans="2:9" x14ac:dyDescent="0.2">
      <c r="B1250"/>
      <c r="C1250" s="2">
        <v>60</v>
      </c>
      <c r="D1250" s="5" t="s">
        <v>586</v>
      </c>
      <c r="E1250" s="13">
        <v>0</v>
      </c>
      <c r="F1250" s="13">
        <v>0</v>
      </c>
      <c r="G1250" s="13">
        <v>0</v>
      </c>
      <c r="H1250" s="13">
        <v>1539230.0365200001</v>
      </c>
      <c r="I1250" s="13">
        <v>-1539230.0365200001</v>
      </c>
    </row>
    <row r="1251" spans="2:9" ht="15" customHeight="1" x14ac:dyDescent="0.2">
      <c r="B1251"/>
      <c r="C1251" s="14">
        <f>SUBTOTAL(9,C1248:C1250)</f>
        <v>103</v>
      </c>
      <c r="D1251" s="15" t="s">
        <v>972</v>
      </c>
      <c r="E1251" s="16">
        <f>SUBTOTAL(9,E1248:E1250)</f>
        <v>0</v>
      </c>
      <c r="F1251" s="16">
        <f>SUBTOTAL(9,F1248:F1250)</f>
        <v>0</v>
      </c>
      <c r="G1251" s="16">
        <f>SUBTOTAL(9,G1248:G1250)</f>
        <v>0</v>
      </c>
      <c r="H1251" s="16">
        <f>SUBTOTAL(9,H1248:H1250)</f>
        <v>1555456.3733600001</v>
      </c>
      <c r="I1251" s="16">
        <f>SUBTOTAL(9,I1248:I1250)</f>
        <v>-1555456.3733600001</v>
      </c>
    </row>
    <row r="1252" spans="2:9" ht="15" customHeight="1" x14ac:dyDescent="0.2">
      <c r="C1252" s="17">
        <f>SUBTOTAL(9,C1232:C1251)</f>
        <v>689</v>
      </c>
      <c r="D1252" s="18" t="s">
        <v>588</v>
      </c>
      <c r="E1252" s="19">
        <f>SUBTOTAL(9,E1232:E1251)</f>
        <v>0</v>
      </c>
      <c r="F1252" s="19">
        <f>SUBTOTAL(9,F1232:F1251)</f>
        <v>0</v>
      </c>
      <c r="G1252" s="19">
        <f>SUBTOTAL(9,G1232:G1251)</f>
        <v>0</v>
      </c>
      <c r="H1252" s="19">
        <f>SUBTOTAL(9,H1232:H1251)</f>
        <v>6786069.876050001</v>
      </c>
      <c r="I1252" s="19">
        <f>SUBTOTAL(9,I1232:I1251)</f>
        <v>-6786069.876050001</v>
      </c>
    </row>
    <row r="1253" spans="2:9" ht="27" customHeight="1" x14ac:dyDescent="0.25">
      <c r="B1253" s="1"/>
      <c r="C1253" s="2"/>
      <c r="D1253" s="9" t="s">
        <v>973</v>
      </c>
      <c r="E1253" s="1"/>
      <c r="F1253" s="1"/>
      <c r="G1253" s="1"/>
      <c r="H1253" s="1"/>
      <c r="I1253" s="1"/>
    </row>
    <row r="1254" spans="2:9" ht="15" customHeight="1" x14ac:dyDescent="0.25">
      <c r="B1254" s="10">
        <v>840</v>
      </c>
      <c r="C1254" s="11"/>
      <c r="D1254" s="5" t="s">
        <v>974</v>
      </c>
      <c r="E1254" s="12"/>
      <c r="F1254" s="1"/>
      <c r="H1254" s="1"/>
      <c r="I1254" s="1"/>
    </row>
    <row r="1255" spans="2:9" x14ac:dyDescent="0.2">
      <c r="B1255"/>
      <c r="C1255" s="2">
        <v>21</v>
      </c>
      <c r="D1255" s="5" t="s">
        <v>26</v>
      </c>
      <c r="E1255" s="13">
        <v>161</v>
      </c>
      <c r="F1255" s="13">
        <v>19992</v>
      </c>
      <c r="G1255" s="13">
        <v>20153</v>
      </c>
      <c r="H1255" s="13">
        <v>6693.6169900000004</v>
      </c>
      <c r="I1255" s="13">
        <v>13459.38301</v>
      </c>
    </row>
    <row r="1256" spans="2:9" x14ac:dyDescent="0.2">
      <c r="B1256"/>
      <c r="C1256" s="2">
        <v>61</v>
      </c>
      <c r="D1256" s="5" t="s">
        <v>975</v>
      </c>
      <c r="E1256" s="13">
        <v>0</v>
      </c>
      <c r="F1256" s="13">
        <v>84299</v>
      </c>
      <c r="G1256" s="13">
        <v>84299</v>
      </c>
      <c r="H1256" s="13">
        <v>41144.175000000003</v>
      </c>
      <c r="I1256" s="13">
        <v>43154.824999999997</v>
      </c>
    </row>
    <row r="1257" spans="2:9" x14ac:dyDescent="0.2">
      <c r="B1257"/>
      <c r="C1257" s="2">
        <v>70</v>
      </c>
      <c r="D1257" s="5" t="s">
        <v>976</v>
      </c>
      <c r="E1257" s="13">
        <v>0</v>
      </c>
      <c r="F1257" s="13">
        <v>47483</v>
      </c>
      <c r="G1257" s="13">
        <v>47483</v>
      </c>
      <c r="H1257" s="13">
        <v>22169.5</v>
      </c>
      <c r="I1257" s="13">
        <v>25313.5</v>
      </c>
    </row>
    <row r="1258" spans="2:9" x14ac:dyDescent="0.2">
      <c r="B1258"/>
      <c r="C1258" s="2">
        <v>72</v>
      </c>
      <c r="D1258" s="5" t="s">
        <v>977</v>
      </c>
      <c r="E1258" s="13">
        <v>0</v>
      </c>
      <c r="F1258" s="13">
        <v>5884</v>
      </c>
      <c r="G1258" s="13">
        <v>5884</v>
      </c>
      <c r="H1258" s="13">
        <v>5640.66</v>
      </c>
      <c r="I1258" s="13">
        <v>243.34</v>
      </c>
    </row>
    <row r="1259" spans="2:9" x14ac:dyDescent="0.2">
      <c r="B1259"/>
      <c r="C1259" s="2">
        <v>73</v>
      </c>
      <c r="D1259" s="5" t="s">
        <v>978</v>
      </c>
      <c r="E1259" s="13">
        <v>0</v>
      </c>
      <c r="F1259" s="13">
        <v>15000</v>
      </c>
      <c r="G1259" s="13">
        <v>15000</v>
      </c>
      <c r="H1259" s="13">
        <v>7500</v>
      </c>
      <c r="I1259" s="13">
        <v>7500</v>
      </c>
    </row>
    <row r="1260" spans="2:9" ht="15" customHeight="1" x14ac:dyDescent="0.2">
      <c r="B1260"/>
      <c r="C1260" s="14">
        <f>SUBTOTAL(9,C1255:C1259)</f>
        <v>297</v>
      </c>
      <c r="D1260" s="15" t="s">
        <v>979</v>
      </c>
      <c r="E1260" s="16">
        <f>SUBTOTAL(9,E1255:E1259)</f>
        <v>161</v>
      </c>
      <c r="F1260" s="16">
        <f>SUBTOTAL(9,F1255:F1259)</f>
        <v>172658</v>
      </c>
      <c r="G1260" s="16">
        <f>SUBTOTAL(9,G1255:G1259)</f>
        <v>172819</v>
      </c>
      <c r="H1260" s="16">
        <f>SUBTOTAL(9,H1255:H1259)</f>
        <v>83147.951990000001</v>
      </c>
      <c r="I1260" s="16">
        <f>SUBTOTAL(9,I1255:I1259)</f>
        <v>89671.048009999999</v>
      </c>
    </row>
    <row r="1261" spans="2:9" ht="15" customHeight="1" x14ac:dyDescent="0.25">
      <c r="B1261" s="10">
        <v>841</v>
      </c>
      <c r="C1261" s="11"/>
      <c r="D1261" s="5" t="s">
        <v>980</v>
      </c>
      <c r="E1261" s="12"/>
      <c r="F1261" s="1"/>
      <c r="H1261" s="1"/>
      <c r="I1261" s="1"/>
    </row>
    <row r="1262" spans="2:9" x14ac:dyDescent="0.2">
      <c r="B1262"/>
      <c r="C1262" s="2">
        <v>21</v>
      </c>
      <c r="D1262" s="5" t="s">
        <v>981</v>
      </c>
      <c r="E1262" s="13">
        <v>0</v>
      </c>
      <c r="F1262" s="13">
        <v>13566</v>
      </c>
      <c r="G1262" s="13">
        <v>13566</v>
      </c>
      <c r="H1262" s="13">
        <v>4877.4387100000004</v>
      </c>
      <c r="I1262" s="13">
        <v>8688.5612899999996</v>
      </c>
    </row>
    <row r="1263" spans="2:9" x14ac:dyDescent="0.2">
      <c r="B1263"/>
      <c r="C1263" s="2">
        <v>22</v>
      </c>
      <c r="D1263" s="5" t="s">
        <v>982</v>
      </c>
      <c r="E1263" s="13">
        <v>319</v>
      </c>
      <c r="F1263" s="13">
        <v>6520</v>
      </c>
      <c r="G1263" s="13">
        <v>6839</v>
      </c>
      <c r="H1263" s="13">
        <v>378.54279000000002</v>
      </c>
      <c r="I1263" s="13">
        <v>6460.4572099999996</v>
      </c>
    </row>
    <row r="1264" spans="2:9" x14ac:dyDescent="0.2">
      <c r="B1264"/>
      <c r="C1264" s="2">
        <v>23</v>
      </c>
      <c r="D1264" s="5" t="s">
        <v>983</v>
      </c>
      <c r="E1264" s="13">
        <v>0</v>
      </c>
      <c r="F1264" s="13">
        <v>6000</v>
      </c>
      <c r="G1264" s="13">
        <v>6000</v>
      </c>
      <c r="H1264" s="13">
        <v>935.60599999999999</v>
      </c>
      <c r="I1264" s="13">
        <v>5064.3940000000002</v>
      </c>
    </row>
    <row r="1265" spans="2:9" x14ac:dyDescent="0.2">
      <c r="B1265"/>
      <c r="C1265" s="2">
        <v>70</v>
      </c>
      <c r="D1265" s="5" t="s">
        <v>984</v>
      </c>
      <c r="E1265" s="13">
        <v>0</v>
      </c>
      <c r="F1265" s="13">
        <v>6752</v>
      </c>
      <c r="G1265" s="13">
        <v>6752</v>
      </c>
      <c r="H1265" s="13">
        <v>6506.0379999999996</v>
      </c>
      <c r="I1265" s="13">
        <v>245.96199999999999</v>
      </c>
    </row>
    <row r="1266" spans="2:9" ht="15" customHeight="1" x14ac:dyDescent="0.2">
      <c r="B1266"/>
      <c r="C1266" s="14">
        <f>SUBTOTAL(9,C1262:C1265)</f>
        <v>136</v>
      </c>
      <c r="D1266" s="15" t="s">
        <v>985</v>
      </c>
      <c r="E1266" s="16">
        <f>SUBTOTAL(9,E1262:E1265)</f>
        <v>319</v>
      </c>
      <c r="F1266" s="16">
        <f>SUBTOTAL(9,F1262:F1265)</f>
        <v>32838</v>
      </c>
      <c r="G1266" s="16">
        <f>SUBTOTAL(9,G1262:G1265)</f>
        <v>33157</v>
      </c>
      <c r="H1266" s="16">
        <f>SUBTOTAL(9,H1262:H1265)</f>
        <v>12697.6255</v>
      </c>
      <c r="I1266" s="16">
        <f>SUBTOTAL(9,I1262:I1265)</f>
        <v>20459.374499999998</v>
      </c>
    </row>
    <row r="1267" spans="2:9" ht="15" customHeight="1" x14ac:dyDescent="0.25">
      <c r="B1267" s="10">
        <v>842</v>
      </c>
      <c r="C1267" s="11"/>
      <c r="D1267" s="5" t="s">
        <v>986</v>
      </c>
      <c r="E1267" s="12"/>
      <c r="F1267" s="1"/>
      <c r="H1267" s="1"/>
      <c r="I1267" s="1"/>
    </row>
    <row r="1268" spans="2:9" x14ac:dyDescent="0.2">
      <c r="B1268"/>
      <c r="C1268" s="2">
        <v>1</v>
      </c>
      <c r="D1268" s="5" t="s">
        <v>69</v>
      </c>
      <c r="E1268" s="13">
        <v>1890</v>
      </c>
      <c r="F1268" s="13">
        <v>289986</v>
      </c>
      <c r="G1268" s="13">
        <v>291876</v>
      </c>
      <c r="H1268" s="13">
        <v>137432.71398999999</v>
      </c>
      <c r="I1268" s="13">
        <v>154443.28601000001</v>
      </c>
    </row>
    <row r="1269" spans="2:9" x14ac:dyDescent="0.2">
      <c r="B1269"/>
      <c r="C1269" s="2">
        <v>21</v>
      </c>
      <c r="D1269" s="5" t="s">
        <v>26</v>
      </c>
      <c r="E1269" s="13">
        <v>1311</v>
      </c>
      <c r="F1269" s="13">
        <v>29008</v>
      </c>
      <c r="G1269" s="13">
        <v>30319</v>
      </c>
      <c r="H1269" s="13">
        <v>8432.1931600000007</v>
      </c>
      <c r="I1269" s="13">
        <v>21886.806840000001</v>
      </c>
    </row>
    <row r="1270" spans="2:9" x14ac:dyDescent="0.2">
      <c r="B1270"/>
      <c r="C1270" s="2">
        <v>70</v>
      </c>
      <c r="D1270" s="5" t="s">
        <v>987</v>
      </c>
      <c r="E1270" s="13">
        <v>0</v>
      </c>
      <c r="F1270" s="13">
        <v>166556</v>
      </c>
      <c r="G1270" s="13">
        <v>166556</v>
      </c>
      <c r="H1270" s="13">
        <v>112581.61104</v>
      </c>
      <c r="I1270" s="13">
        <v>53974.388959999997</v>
      </c>
    </row>
    <row r="1271" spans="2:9" ht="15" customHeight="1" x14ac:dyDescent="0.2">
      <c r="B1271"/>
      <c r="C1271" s="14">
        <f>SUBTOTAL(9,C1268:C1270)</f>
        <v>92</v>
      </c>
      <c r="D1271" s="15" t="s">
        <v>988</v>
      </c>
      <c r="E1271" s="16">
        <f>SUBTOTAL(9,E1268:E1270)</f>
        <v>3201</v>
      </c>
      <c r="F1271" s="16">
        <f>SUBTOTAL(9,F1268:F1270)</f>
        <v>485550</v>
      </c>
      <c r="G1271" s="16">
        <f>SUBTOTAL(9,G1268:G1270)</f>
        <v>488751</v>
      </c>
      <c r="H1271" s="16">
        <f>SUBTOTAL(9,H1268:H1270)</f>
        <v>258446.51818999997</v>
      </c>
      <c r="I1271" s="16">
        <f>SUBTOTAL(9,I1268:I1270)</f>
        <v>230304.48181000003</v>
      </c>
    </row>
    <row r="1272" spans="2:9" ht="15" customHeight="1" x14ac:dyDescent="0.25">
      <c r="B1272" s="10">
        <v>843</v>
      </c>
      <c r="C1272" s="11"/>
      <c r="D1272" s="5" t="s">
        <v>989</v>
      </c>
      <c r="E1272" s="12"/>
      <c r="F1272" s="1"/>
      <c r="H1272" s="1"/>
      <c r="I1272" s="1"/>
    </row>
    <row r="1273" spans="2:9" x14ac:dyDescent="0.2">
      <c r="B1273"/>
      <c r="C1273" s="2">
        <v>70</v>
      </c>
      <c r="D1273" s="5" t="s">
        <v>990</v>
      </c>
      <c r="E1273" s="13">
        <v>0</v>
      </c>
      <c r="F1273" s="13">
        <v>13421</v>
      </c>
      <c r="G1273" s="13">
        <v>13421</v>
      </c>
      <c r="H1273" s="13">
        <v>5711.7139999999999</v>
      </c>
      <c r="I1273" s="13">
        <v>7709.2860000000001</v>
      </c>
    </row>
    <row r="1274" spans="2:9" ht="15" customHeight="1" x14ac:dyDescent="0.2">
      <c r="B1274"/>
      <c r="C1274" s="14">
        <f>SUBTOTAL(9,C1273:C1273)</f>
        <v>70</v>
      </c>
      <c r="D1274" s="15" t="s">
        <v>991</v>
      </c>
      <c r="E1274" s="16">
        <f>SUBTOTAL(9,E1273:E1273)</f>
        <v>0</v>
      </c>
      <c r="F1274" s="16">
        <f>SUBTOTAL(9,F1273:F1273)</f>
        <v>13421</v>
      </c>
      <c r="G1274" s="16">
        <f>SUBTOTAL(9,G1273:G1273)</f>
        <v>13421</v>
      </c>
      <c r="H1274" s="16">
        <f>SUBTOTAL(9,H1273:H1273)</f>
        <v>5711.7139999999999</v>
      </c>
      <c r="I1274" s="16">
        <f>SUBTOTAL(9,I1273:I1273)</f>
        <v>7709.2860000000001</v>
      </c>
    </row>
    <row r="1275" spans="2:9" ht="15" customHeight="1" x14ac:dyDescent="0.25">
      <c r="B1275" s="10">
        <v>844</v>
      </c>
      <c r="C1275" s="11"/>
      <c r="D1275" s="5" t="s">
        <v>992</v>
      </c>
      <c r="E1275" s="12"/>
      <c r="F1275" s="1"/>
      <c r="H1275" s="1"/>
      <c r="I1275" s="1"/>
    </row>
    <row r="1276" spans="2:9" x14ac:dyDescent="0.2">
      <c r="B1276"/>
      <c r="C1276" s="2">
        <v>70</v>
      </c>
      <c r="D1276" s="5" t="s">
        <v>833</v>
      </c>
      <c r="E1276" s="13">
        <v>0</v>
      </c>
      <c r="F1276" s="13">
        <v>1580000</v>
      </c>
      <c r="G1276" s="13">
        <v>1580000</v>
      </c>
      <c r="H1276" s="13">
        <v>825803.63199999998</v>
      </c>
      <c r="I1276" s="13">
        <v>754196.36800000002</v>
      </c>
    </row>
    <row r="1277" spans="2:9" ht="15" customHeight="1" x14ac:dyDescent="0.2">
      <c r="B1277"/>
      <c r="C1277" s="14">
        <f>SUBTOTAL(9,C1276:C1276)</f>
        <v>70</v>
      </c>
      <c r="D1277" s="15" t="s">
        <v>993</v>
      </c>
      <c r="E1277" s="16">
        <f>SUBTOTAL(9,E1276:E1276)</f>
        <v>0</v>
      </c>
      <c r="F1277" s="16">
        <f>SUBTOTAL(9,F1276:F1276)</f>
        <v>1580000</v>
      </c>
      <c r="G1277" s="16">
        <f>SUBTOTAL(9,G1276:G1276)</f>
        <v>1580000</v>
      </c>
      <c r="H1277" s="16">
        <f>SUBTOTAL(9,H1276:H1276)</f>
        <v>825803.63199999998</v>
      </c>
      <c r="I1277" s="16">
        <f>SUBTOTAL(9,I1276:I1276)</f>
        <v>754196.36800000002</v>
      </c>
    </row>
    <row r="1278" spans="2:9" ht="15" customHeight="1" x14ac:dyDescent="0.25">
      <c r="B1278" s="10">
        <v>845</v>
      </c>
      <c r="C1278" s="11"/>
      <c r="D1278" s="5" t="s">
        <v>994</v>
      </c>
      <c r="E1278" s="12"/>
      <c r="F1278" s="1"/>
      <c r="H1278" s="1"/>
      <c r="I1278" s="1"/>
    </row>
    <row r="1279" spans="2:9" x14ac:dyDescent="0.2">
      <c r="B1279"/>
      <c r="C1279" s="2">
        <v>70</v>
      </c>
      <c r="D1279" s="5" t="s">
        <v>833</v>
      </c>
      <c r="E1279" s="13">
        <v>0</v>
      </c>
      <c r="F1279" s="13">
        <v>15140000</v>
      </c>
      <c r="G1279" s="13">
        <v>15140000</v>
      </c>
      <c r="H1279" s="13">
        <v>7509684.3720000004</v>
      </c>
      <c r="I1279" s="13">
        <v>7630315.6279999996</v>
      </c>
    </row>
    <row r="1280" spans="2:9" ht="15" customHeight="1" x14ac:dyDescent="0.2">
      <c r="B1280"/>
      <c r="C1280" s="14">
        <f>SUBTOTAL(9,C1279:C1279)</f>
        <v>70</v>
      </c>
      <c r="D1280" s="15" t="s">
        <v>995</v>
      </c>
      <c r="E1280" s="16">
        <f>SUBTOTAL(9,E1279:E1279)</f>
        <v>0</v>
      </c>
      <c r="F1280" s="16">
        <f>SUBTOTAL(9,F1279:F1279)</f>
        <v>15140000</v>
      </c>
      <c r="G1280" s="16">
        <f>SUBTOTAL(9,G1279:G1279)</f>
        <v>15140000</v>
      </c>
      <c r="H1280" s="16">
        <f>SUBTOTAL(9,H1279:H1279)</f>
        <v>7509684.3720000004</v>
      </c>
      <c r="I1280" s="16">
        <f>SUBTOTAL(9,I1279:I1279)</f>
        <v>7630315.6279999996</v>
      </c>
    </row>
    <row r="1281" spans="2:9" ht="15" customHeight="1" x14ac:dyDescent="0.25">
      <c r="B1281" s="10">
        <v>846</v>
      </c>
      <c r="C1281" s="11"/>
      <c r="D1281" s="5" t="s">
        <v>996</v>
      </c>
      <c r="E1281" s="12"/>
      <c r="F1281" s="1"/>
      <c r="H1281" s="1"/>
      <c r="I1281" s="1"/>
    </row>
    <row r="1282" spans="2:9" x14ac:dyDescent="0.2">
      <c r="B1282"/>
      <c r="C1282" s="2">
        <v>21</v>
      </c>
      <c r="D1282" s="5" t="s">
        <v>997</v>
      </c>
      <c r="E1282" s="13">
        <v>1571</v>
      </c>
      <c r="F1282" s="13">
        <v>12235</v>
      </c>
      <c r="G1282" s="13">
        <v>13806</v>
      </c>
      <c r="H1282" s="13">
        <v>3511.50758</v>
      </c>
      <c r="I1282" s="13">
        <v>10294.49242</v>
      </c>
    </row>
    <row r="1283" spans="2:9" x14ac:dyDescent="0.2">
      <c r="B1283"/>
      <c r="C1283" s="2">
        <v>50</v>
      </c>
      <c r="D1283" s="5" t="s">
        <v>998</v>
      </c>
      <c r="E1283" s="13">
        <v>0</v>
      </c>
      <c r="F1283" s="13">
        <v>3180</v>
      </c>
      <c r="G1283" s="13">
        <v>3180</v>
      </c>
      <c r="H1283" s="13">
        <v>3180</v>
      </c>
      <c r="I1283" s="13">
        <v>0</v>
      </c>
    </row>
    <row r="1284" spans="2:9" x14ac:dyDescent="0.2">
      <c r="B1284"/>
      <c r="C1284" s="2">
        <v>60</v>
      </c>
      <c r="D1284" s="5" t="s">
        <v>999</v>
      </c>
      <c r="E1284" s="13">
        <v>12155</v>
      </c>
      <c r="F1284" s="13">
        <v>28992</v>
      </c>
      <c r="G1284" s="13">
        <v>41147</v>
      </c>
      <c r="H1284" s="13">
        <v>18702.5</v>
      </c>
      <c r="I1284" s="13">
        <v>22444.5</v>
      </c>
    </row>
    <row r="1285" spans="2:9" x14ac:dyDescent="0.2">
      <c r="B1285"/>
      <c r="C1285" s="2">
        <v>61</v>
      </c>
      <c r="D1285" s="5" t="s">
        <v>1000</v>
      </c>
      <c r="E1285" s="13">
        <v>0</v>
      </c>
      <c r="F1285" s="13">
        <v>163905</v>
      </c>
      <c r="G1285" s="13">
        <v>163905</v>
      </c>
      <c r="H1285" s="13">
        <v>94846.820999999996</v>
      </c>
      <c r="I1285" s="13">
        <v>69058.179000000004</v>
      </c>
    </row>
    <row r="1286" spans="2:9" x14ac:dyDescent="0.2">
      <c r="B1286"/>
      <c r="C1286" s="2">
        <v>62</v>
      </c>
      <c r="D1286" s="5" t="s">
        <v>1001</v>
      </c>
      <c r="E1286" s="13">
        <v>0</v>
      </c>
      <c r="F1286" s="13">
        <v>70727</v>
      </c>
      <c r="G1286" s="13">
        <v>70727</v>
      </c>
      <c r="H1286" s="13">
        <v>0</v>
      </c>
      <c r="I1286" s="13">
        <v>70727</v>
      </c>
    </row>
    <row r="1287" spans="2:9" x14ac:dyDescent="0.2">
      <c r="B1287"/>
      <c r="C1287" s="2">
        <v>70</v>
      </c>
      <c r="D1287" s="5" t="s">
        <v>1002</v>
      </c>
      <c r="E1287" s="13">
        <v>0</v>
      </c>
      <c r="F1287" s="13">
        <v>121319</v>
      </c>
      <c r="G1287" s="13">
        <v>121319</v>
      </c>
      <c r="H1287" s="13">
        <v>119319.001</v>
      </c>
      <c r="I1287" s="13">
        <v>1999.999</v>
      </c>
    </row>
    <row r="1288" spans="2:9" x14ac:dyDescent="0.2">
      <c r="B1288"/>
      <c r="C1288" s="2">
        <v>71</v>
      </c>
      <c r="D1288" s="5" t="s">
        <v>1003</v>
      </c>
      <c r="E1288" s="13">
        <v>0</v>
      </c>
      <c r="F1288" s="13">
        <v>20425</v>
      </c>
      <c r="G1288" s="13">
        <v>20425</v>
      </c>
      <c r="H1288" s="13">
        <v>31031.5</v>
      </c>
      <c r="I1288" s="13">
        <v>-10606.5</v>
      </c>
    </row>
    <row r="1289" spans="2:9" x14ac:dyDescent="0.2">
      <c r="B1289"/>
      <c r="C1289" s="2">
        <v>79</v>
      </c>
      <c r="D1289" s="5" t="s">
        <v>1004</v>
      </c>
      <c r="E1289" s="13">
        <v>3151</v>
      </c>
      <c r="F1289" s="13">
        <v>11171</v>
      </c>
      <c r="G1289" s="13">
        <v>14322</v>
      </c>
      <c r="H1289" s="13">
        <v>5640.3475200000003</v>
      </c>
      <c r="I1289" s="13">
        <v>8681.6524800000007</v>
      </c>
    </row>
    <row r="1290" spans="2:9" ht="15" customHeight="1" x14ac:dyDescent="0.2">
      <c r="B1290"/>
      <c r="C1290" s="14">
        <f>SUBTOTAL(9,C1282:C1289)</f>
        <v>474</v>
      </c>
      <c r="D1290" s="15" t="s">
        <v>1005</v>
      </c>
      <c r="E1290" s="16">
        <f>SUBTOTAL(9,E1282:E1289)</f>
        <v>16877</v>
      </c>
      <c r="F1290" s="16">
        <f>SUBTOTAL(9,F1282:F1289)</f>
        <v>431954</v>
      </c>
      <c r="G1290" s="16">
        <f>SUBTOTAL(9,G1282:G1289)</f>
        <v>448831</v>
      </c>
      <c r="H1290" s="16">
        <f>SUBTOTAL(9,H1282:H1289)</f>
        <v>276231.67710000003</v>
      </c>
      <c r="I1290" s="16">
        <f>SUBTOTAL(9,I1282:I1289)</f>
        <v>172599.3229</v>
      </c>
    </row>
    <row r="1291" spans="2:9" ht="15" customHeight="1" x14ac:dyDescent="0.25">
      <c r="B1291" s="10">
        <v>847</v>
      </c>
      <c r="C1291" s="11"/>
      <c r="D1291" s="5" t="s">
        <v>1006</v>
      </c>
      <c r="E1291" s="12"/>
      <c r="F1291" s="1"/>
      <c r="H1291" s="1"/>
      <c r="I1291" s="1"/>
    </row>
    <row r="1292" spans="2:9" x14ac:dyDescent="0.2">
      <c r="B1292"/>
      <c r="C1292" s="2">
        <v>1</v>
      </c>
      <c r="D1292" s="5" t="s">
        <v>1007</v>
      </c>
      <c r="E1292" s="13">
        <v>0</v>
      </c>
      <c r="F1292" s="13">
        <v>8049</v>
      </c>
      <c r="G1292" s="13">
        <v>8049</v>
      </c>
      <c r="H1292" s="13">
        <v>3452.6403399999999</v>
      </c>
      <c r="I1292" s="13">
        <v>4596.3596600000001</v>
      </c>
    </row>
    <row r="1293" spans="2:9" x14ac:dyDescent="0.2">
      <c r="B1293"/>
      <c r="C1293" s="2">
        <v>71</v>
      </c>
      <c r="D1293" s="5" t="s">
        <v>1008</v>
      </c>
      <c r="E1293" s="13">
        <v>2613</v>
      </c>
      <c r="F1293" s="13">
        <v>0</v>
      </c>
      <c r="G1293" s="13">
        <v>2613</v>
      </c>
      <c r="H1293" s="13">
        <v>1034.85672</v>
      </c>
      <c r="I1293" s="13">
        <v>1578.14328</v>
      </c>
    </row>
    <row r="1294" spans="2:9" ht="15" customHeight="1" x14ac:dyDescent="0.2">
      <c r="B1294"/>
      <c r="C1294" s="14">
        <f>SUBTOTAL(9,C1292:C1293)</f>
        <v>72</v>
      </c>
      <c r="D1294" s="15" t="s">
        <v>1009</v>
      </c>
      <c r="E1294" s="16">
        <f>SUBTOTAL(9,E1292:E1293)</f>
        <v>2613</v>
      </c>
      <c r="F1294" s="16">
        <f>SUBTOTAL(9,F1292:F1293)</f>
        <v>8049</v>
      </c>
      <c r="G1294" s="16">
        <f>SUBTOTAL(9,G1292:G1293)</f>
        <v>10662</v>
      </c>
      <c r="H1294" s="16">
        <f>SUBTOTAL(9,H1292:H1293)</f>
        <v>4487.4970599999997</v>
      </c>
      <c r="I1294" s="16">
        <f>SUBTOTAL(9,I1292:I1293)</f>
        <v>6174.5029400000003</v>
      </c>
    </row>
    <row r="1295" spans="2:9" ht="15" customHeight="1" x14ac:dyDescent="0.25">
      <c r="B1295" s="10">
        <v>848</v>
      </c>
      <c r="C1295" s="11"/>
      <c r="D1295" s="5" t="s">
        <v>1010</v>
      </c>
      <c r="E1295" s="12"/>
      <c r="F1295" s="1"/>
      <c r="H1295" s="1"/>
      <c r="I1295" s="1"/>
    </row>
    <row r="1296" spans="2:9" x14ac:dyDescent="0.2">
      <c r="B1296"/>
      <c r="C1296" s="2">
        <v>1</v>
      </c>
      <c r="D1296" s="5" t="s">
        <v>21</v>
      </c>
      <c r="E1296" s="13">
        <v>529</v>
      </c>
      <c r="F1296" s="13">
        <v>13623</v>
      </c>
      <c r="G1296" s="13">
        <v>14152</v>
      </c>
      <c r="H1296" s="13">
        <v>6665.1128600000002</v>
      </c>
      <c r="I1296" s="13">
        <v>7486.8871399999998</v>
      </c>
    </row>
    <row r="1297" spans="2:9" ht="15" customHeight="1" x14ac:dyDescent="0.2">
      <c r="B1297"/>
      <c r="C1297" s="14">
        <f>SUBTOTAL(9,C1296:C1296)</f>
        <v>1</v>
      </c>
      <c r="D1297" s="15" t="s">
        <v>1011</v>
      </c>
      <c r="E1297" s="16">
        <f>SUBTOTAL(9,E1296:E1296)</f>
        <v>529</v>
      </c>
      <c r="F1297" s="16">
        <f>SUBTOTAL(9,F1296:F1296)</f>
        <v>13623</v>
      </c>
      <c r="G1297" s="16">
        <f>SUBTOTAL(9,G1296:G1296)</f>
        <v>14152</v>
      </c>
      <c r="H1297" s="16">
        <f>SUBTOTAL(9,H1296:H1296)</f>
        <v>6665.1128600000002</v>
      </c>
      <c r="I1297" s="16">
        <f>SUBTOTAL(9,I1296:I1296)</f>
        <v>7486.8871399999998</v>
      </c>
    </row>
    <row r="1298" spans="2:9" ht="15" customHeight="1" x14ac:dyDescent="0.2">
      <c r="C1298" s="17">
        <f>SUBTOTAL(9,C1254:C1297)</f>
        <v>1282</v>
      </c>
      <c r="D1298" s="18" t="s">
        <v>1012</v>
      </c>
      <c r="E1298" s="19">
        <f>SUBTOTAL(9,E1254:E1297)</f>
        <v>23700</v>
      </c>
      <c r="F1298" s="19">
        <f>SUBTOTAL(9,F1254:F1297)</f>
        <v>17878093</v>
      </c>
      <c r="G1298" s="19">
        <f>SUBTOTAL(9,G1254:G1297)</f>
        <v>17901793</v>
      </c>
      <c r="H1298" s="19">
        <f>SUBTOTAL(9,H1254:H1297)</f>
        <v>8982876.1007000022</v>
      </c>
      <c r="I1298" s="19">
        <f>SUBTOTAL(9,I1254:I1297)</f>
        <v>8918916.8992999978</v>
      </c>
    </row>
    <row r="1299" spans="2:9" ht="27" customHeight="1" x14ac:dyDescent="0.25">
      <c r="B1299" s="1"/>
      <c r="C1299" s="2"/>
      <c r="D1299" s="9" t="s">
        <v>1013</v>
      </c>
      <c r="E1299" s="1"/>
      <c r="F1299" s="1"/>
      <c r="G1299" s="1"/>
      <c r="H1299" s="1"/>
      <c r="I1299" s="1"/>
    </row>
    <row r="1300" spans="2:9" ht="15" customHeight="1" x14ac:dyDescent="0.25">
      <c r="B1300" s="10">
        <v>853</v>
      </c>
      <c r="C1300" s="11"/>
      <c r="D1300" s="5" t="s">
        <v>1014</v>
      </c>
      <c r="E1300" s="12"/>
      <c r="F1300" s="1"/>
      <c r="H1300" s="1"/>
      <c r="I1300" s="1"/>
    </row>
    <row r="1301" spans="2:9" x14ac:dyDescent="0.2">
      <c r="B1301"/>
      <c r="C1301" s="2">
        <v>1</v>
      </c>
      <c r="D1301" s="5" t="s">
        <v>21</v>
      </c>
      <c r="E1301" s="13">
        <v>0</v>
      </c>
      <c r="F1301" s="13">
        <v>190030</v>
      </c>
      <c r="G1301" s="13">
        <v>190030</v>
      </c>
      <c r="H1301" s="13">
        <v>94057.475879999998</v>
      </c>
      <c r="I1301" s="13">
        <v>95972.524120000002</v>
      </c>
    </row>
    <row r="1302" spans="2:9" x14ac:dyDescent="0.2">
      <c r="B1302"/>
      <c r="C1302" s="2">
        <v>45</v>
      </c>
      <c r="D1302" s="5" t="s">
        <v>32</v>
      </c>
      <c r="E1302" s="13">
        <v>1823</v>
      </c>
      <c r="F1302" s="13">
        <v>7453</v>
      </c>
      <c r="G1302" s="13">
        <v>9276</v>
      </c>
      <c r="H1302" s="13">
        <v>6685.1200500000004</v>
      </c>
      <c r="I1302" s="13">
        <v>2590.87995</v>
      </c>
    </row>
    <row r="1303" spans="2:9" ht="15" customHeight="1" x14ac:dyDescent="0.2">
      <c r="B1303"/>
      <c r="C1303" s="14">
        <f>SUBTOTAL(9,C1301:C1302)</f>
        <v>46</v>
      </c>
      <c r="D1303" s="15" t="s">
        <v>1015</v>
      </c>
      <c r="E1303" s="16">
        <f>SUBTOTAL(9,E1301:E1302)</f>
        <v>1823</v>
      </c>
      <c r="F1303" s="16">
        <f>SUBTOTAL(9,F1301:F1302)</f>
        <v>197483</v>
      </c>
      <c r="G1303" s="16">
        <f>SUBTOTAL(9,G1301:G1302)</f>
        <v>199306</v>
      </c>
      <c r="H1303" s="16">
        <f>SUBTOTAL(9,H1301:H1302)</f>
        <v>100742.59593</v>
      </c>
      <c r="I1303" s="16">
        <f>SUBTOTAL(9,I1301:I1302)</f>
        <v>98563.404070000004</v>
      </c>
    </row>
    <row r="1304" spans="2:9" ht="15" customHeight="1" x14ac:dyDescent="0.25">
      <c r="B1304" s="10">
        <v>854</v>
      </c>
      <c r="C1304" s="11"/>
      <c r="D1304" s="5" t="s">
        <v>1016</v>
      </c>
      <c r="E1304" s="12"/>
      <c r="F1304" s="1"/>
      <c r="H1304" s="1"/>
      <c r="I1304" s="1"/>
    </row>
    <row r="1305" spans="2:9" x14ac:dyDescent="0.2">
      <c r="B1305"/>
      <c r="C1305" s="2">
        <v>21</v>
      </c>
      <c r="D1305" s="5" t="s">
        <v>1017</v>
      </c>
      <c r="E1305" s="13">
        <v>2817</v>
      </c>
      <c r="F1305" s="13">
        <v>66063</v>
      </c>
      <c r="G1305" s="13">
        <v>68880</v>
      </c>
      <c r="H1305" s="13">
        <v>18737.931550000001</v>
      </c>
      <c r="I1305" s="13">
        <v>50142.068449999999</v>
      </c>
    </row>
    <row r="1306" spans="2:9" x14ac:dyDescent="0.2">
      <c r="B1306"/>
      <c r="C1306" s="2">
        <v>22</v>
      </c>
      <c r="D1306" s="5" t="s">
        <v>1018</v>
      </c>
      <c r="E1306" s="13">
        <v>180</v>
      </c>
      <c r="F1306" s="13">
        <v>7695</v>
      </c>
      <c r="G1306" s="13">
        <v>7875</v>
      </c>
      <c r="H1306" s="13">
        <v>3240.3868200000002</v>
      </c>
      <c r="I1306" s="13">
        <v>4634.6131800000003</v>
      </c>
    </row>
    <row r="1307" spans="2:9" x14ac:dyDescent="0.2">
      <c r="B1307"/>
      <c r="C1307" s="2">
        <v>50</v>
      </c>
      <c r="D1307" s="5" t="s">
        <v>1019</v>
      </c>
      <c r="E1307" s="13">
        <v>0</v>
      </c>
      <c r="F1307" s="13">
        <v>13382</v>
      </c>
      <c r="G1307" s="13">
        <v>13382</v>
      </c>
      <c r="H1307" s="13">
        <v>12382</v>
      </c>
      <c r="I1307" s="13">
        <v>1000</v>
      </c>
    </row>
    <row r="1308" spans="2:9" x14ac:dyDescent="0.2">
      <c r="B1308"/>
      <c r="C1308" s="2">
        <v>60</v>
      </c>
      <c r="D1308" s="5" t="s">
        <v>1020</v>
      </c>
      <c r="E1308" s="13">
        <v>0</v>
      </c>
      <c r="F1308" s="13">
        <v>681371</v>
      </c>
      <c r="G1308" s="13">
        <v>681371</v>
      </c>
      <c r="H1308" s="13">
        <v>557153.25600000005</v>
      </c>
      <c r="I1308" s="13">
        <v>124217.74400000001</v>
      </c>
    </row>
    <row r="1309" spans="2:9" x14ac:dyDescent="0.2">
      <c r="B1309"/>
      <c r="C1309" s="2">
        <v>61</v>
      </c>
      <c r="D1309" s="5" t="s">
        <v>1001</v>
      </c>
      <c r="E1309" s="13">
        <v>0</v>
      </c>
      <c r="F1309" s="13">
        <v>8894</v>
      </c>
      <c r="G1309" s="13">
        <v>8894</v>
      </c>
      <c r="H1309" s="13">
        <v>9024</v>
      </c>
      <c r="I1309" s="13">
        <v>-130</v>
      </c>
    </row>
    <row r="1310" spans="2:9" ht="25.5" x14ac:dyDescent="0.2">
      <c r="B1310"/>
      <c r="C1310" s="2">
        <v>65</v>
      </c>
      <c r="D1310" s="5" t="s">
        <v>1021</v>
      </c>
      <c r="E1310" s="13">
        <v>0</v>
      </c>
      <c r="F1310" s="13">
        <v>1758622</v>
      </c>
      <c r="G1310" s="13">
        <v>1758622</v>
      </c>
      <c r="H1310" s="13">
        <v>419589.29155999998</v>
      </c>
      <c r="I1310" s="13">
        <v>1339032.70844</v>
      </c>
    </row>
    <row r="1311" spans="2:9" x14ac:dyDescent="0.2">
      <c r="B1311"/>
      <c r="C1311" s="2">
        <v>71</v>
      </c>
      <c r="D1311" s="5" t="s">
        <v>1022</v>
      </c>
      <c r="E1311" s="13">
        <v>0</v>
      </c>
      <c r="F1311" s="13">
        <v>34452</v>
      </c>
      <c r="G1311" s="13">
        <v>34452</v>
      </c>
      <c r="H1311" s="13">
        <v>8791.4650000000001</v>
      </c>
      <c r="I1311" s="13">
        <v>25660.535</v>
      </c>
    </row>
    <row r="1312" spans="2:9" x14ac:dyDescent="0.2">
      <c r="B1312"/>
      <c r="C1312" s="2">
        <v>72</v>
      </c>
      <c r="D1312" s="5" t="s">
        <v>1023</v>
      </c>
      <c r="E1312" s="13">
        <v>0</v>
      </c>
      <c r="F1312" s="13">
        <v>69794</v>
      </c>
      <c r="G1312" s="13">
        <v>69794</v>
      </c>
      <c r="H1312" s="13">
        <v>40733.000999999997</v>
      </c>
      <c r="I1312" s="13">
        <v>29060.999</v>
      </c>
    </row>
    <row r="1313" spans="2:9" ht="15" customHeight="1" x14ac:dyDescent="0.2">
      <c r="B1313"/>
      <c r="C1313" s="14">
        <f>SUBTOTAL(9,C1305:C1312)</f>
        <v>422</v>
      </c>
      <c r="D1313" s="15" t="s">
        <v>1024</v>
      </c>
      <c r="E1313" s="16">
        <f>SUBTOTAL(9,E1305:E1312)</f>
        <v>2997</v>
      </c>
      <c r="F1313" s="16">
        <f>SUBTOTAL(9,F1305:F1312)</f>
        <v>2640273</v>
      </c>
      <c r="G1313" s="16">
        <f>SUBTOTAL(9,G1305:G1312)</f>
        <v>2643270</v>
      </c>
      <c r="H1313" s="16">
        <f>SUBTOTAL(9,H1305:H1312)</f>
        <v>1069651.3319300001</v>
      </c>
      <c r="I1313" s="16">
        <f>SUBTOTAL(9,I1305:I1312)</f>
        <v>1573618.6680699999</v>
      </c>
    </row>
    <row r="1314" spans="2:9" ht="15" customHeight="1" x14ac:dyDescent="0.25">
      <c r="B1314" s="10">
        <v>855</v>
      </c>
      <c r="C1314" s="11"/>
      <c r="D1314" s="5" t="s">
        <v>1025</v>
      </c>
      <c r="E1314" s="12"/>
      <c r="F1314" s="1"/>
      <c r="H1314" s="1"/>
      <c r="I1314" s="1"/>
    </row>
    <row r="1315" spans="2:9" x14ac:dyDescent="0.2">
      <c r="B1315"/>
      <c r="C1315" s="2">
        <v>1</v>
      </c>
      <c r="D1315" s="5" t="s">
        <v>1026</v>
      </c>
      <c r="E1315" s="13">
        <v>64258</v>
      </c>
      <c r="F1315" s="13">
        <v>4339388</v>
      </c>
      <c r="G1315" s="13">
        <v>4403646</v>
      </c>
      <c r="H1315" s="13">
        <v>1734855.2404499999</v>
      </c>
      <c r="I1315" s="13">
        <v>2668790.7595500001</v>
      </c>
    </row>
    <row r="1316" spans="2:9" x14ac:dyDescent="0.2">
      <c r="B1316"/>
      <c r="C1316" s="2">
        <v>21</v>
      </c>
      <c r="D1316" s="5" t="s">
        <v>31</v>
      </c>
      <c r="E1316" s="13">
        <v>1010</v>
      </c>
      <c r="F1316" s="13">
        <v>22689</v>
      </c>
      <c r="G1316" s="13">
        <v>23699</v>
      </c>
      <c r="H1316" s="13">
        <v>3966.38879</v>
      </c>
      <c r="I1316" s="13">
        <v>19732.611209999999</v>
      </c>
    </row>
    <row r="1317" spans="2:9" x14ac:dyDescent="0.2">
      <c r="B1317"/>
      <c r="C1317" s="2">
        <v>22</v>
      </c>
      <c r="D1317" s="5" t="s">
        <v>1027</v>
      </c>
      <c r="E1317" s="13">
        <v>0</v>
      </c>
      <c r="F1317" s="13">
        <v>1924724</v>
      </c>
      <c r="G1317" s="13">
        <v>1924724</v>
      </c>
      <c r="H1317" s="13">
        <v>1201902.10314</v>
      </c>
      <c r="I1317" s="13">
        <v>722821.89685999998</v>
      </c>
    </row>
    <row r="1318" spans="2:9" x14ac:dyDescent="0.2">
      <c r="B1318"/>
      <c r="C1318" s="2">
        <v>60</v>
      </c>
      <c r="D1318" s="5" t="s">
        <v>1028</v>
      </c>
      <c r="E1318" s="13">
        <v>0</v>
      </c>
      <c r="F1318" s="13">
        <v>204110</v>
      </c>
      <c r="G1318" s="13">
        <v>204110</v>
      </c>
      <c r="H1318" s="13">
        <v>174884.87633999999</v>
      </c>
      <c r="I1318" s="13">
        <v>29225.123660000001</v>
      </c>
    </row>
    <row r="1319" spans="2:9" ht="15" customHeight="1" x14ac:dyDescent="0.2">
      <c r="B1319"/>
      <c r="C1319" s="14">
        <f>SUBTOTAL(9,C1315:C1318)</f>
        <v>104</v>
      </c>
      <c r="D1319" s="15" t="s">
        <v>1029</v>
      </c>
      <c r="E1319" s="16">
        <f>SUBTOTAL(9,E1315:E1318)</f>
        <v>65268</v>
      </c>
      <c r="F1319" s="16">
        <f>SUBTOTAL(9,F1315:F1318)</f>
        <v>6490911</v>
      </c>
      <c r="G1319" s="16">
        <f>SUBTOTAL(9,G1315:G1318)</f>
        <v>6556179</v>
      </c>
      <c r="H1319" s="16">
        <f>SUBTOTAL(9,H1315:H1318)</f>
        <v>3115608.6087199999</v>
      </c>
      <c r="I1319" s="16">
        <f>SUBTOTAL(9,I1315:I1318)</f>
        <v>3440570.3912800001</v>
      </c>
    </row>
    <row r="1320" spans="2:9" ht="15" customHeight="1" x14ac:dyDescent="0.25">
      <c r="B1320" s="10">
        <v>856</v>
      </c>
      <c r="C1320" s="11"/>
      <c r="D1320" s="5" t="s">
        <v>1030</v>
      </c>
      <c r="E1320" s="12"/>
      <c r="F1320" s="1"/>
      <c r="H1320" s="1"/>
      <c r="I1320" s="1"/>
    </row>
    <row r="1321" spans="2:9" x14ac:dyDescent="0.2">
      <c r="B1321"/>
      <c r="C1321" s="2">
        <v>1</v>
      </c>
      <c r="D1321" s="5" t="s">
        <v>21</v>
      </c>
      <c r="E1321" s="13">
        <v>0</v>
      </c>
      <c r="F1321" s="13">
        <v>1592839</v>
      </c>
      <c r="G1321" s="13">
        <v>1592839</v>
      </c>
      <c r="H1321" s="13">
        <v>591214.60705999995</v>
      </c>
      <c r="I1321" s="13">
        <v>1001624.39294</v>
      </c>
    </row>
    <row r="1322" spans="2:9" ht="15" customHeight="1" x14ac:dyDescent="0.2">
      <c r="B1322"/>
      <c r="C1322" s="14">
        <f>SUBTOTAL(9,C1321:C1321)</f>
        <v>1</v>
      </c>
      <c r="D1322" s="15" t="s">
        <v>1031</v>
      </c>
      <c r="E1322" s="16">
        <f>SUBTOTAL(9,E1321:E1321)</f>
        <v>0</v>
      </c>
      <c r="F1322" s="16">
        <f>SUBTOTAL(9,F1321:F1321)</f>
        <v>1592839</v>
      </c>
      <c r="G1322" s="16">
        <f>SUBTOTAL(9,G1321:G1321)</f>
        <v>1592839</v>
      </c>
      <c r="H1322" s="16">
        <f>SUBTOTAL(9,H1321:H1321)</f>
        <v>591214.60705999995</v>
      </c>
      <c r="I1322" s="16">
        <f>SUBTOTAL(9,I1321:I1321)</f>
        <v>1001624.39294</v>
      </c>
    </row>
    <row r="1323" spans="2:9" ht="15" customHeight="1" x14ac:dyDescent="0.25">
      <c r="B1323" s="10">
        <v>858</v>
      </c>
      <c r="C1323" s="11"/>
      <c r="D1323" s="5" t="s">
        <v>1032</v>
      </c>
      <c r="E1323" s="12"/>
      <c r="F1323" s="1"/>
      <c r="H1323" s="1"/>
      <c r="I1323" s="1"/>
    </row>
    <row r="1324" spans="2:9" x14ac:dyDescent="0.2">
      <c r="B1324"/>
      <c r="C1324" s="2">
        <v>1</v>
      </c>
      <c r="D1324" s="5" t="s">
        <v>1033</v>
      </c>
      <c r="E1324" s="13">
        <v>9214</v>
      </c>
      <c r="F1324" s="13">
        <v>254334</v>
      </c>
      <c r="G1324" s="13">
        <v>263548</v>
      </c>
      <c r="H1324" s="13">
        <v>135713.83022999999</v>
      </c>
      <c r="I1324" s="13">
        <v>127834.16976999999</v>
      </c>
    </row>
    <row r="1325" spans="2:9" x14ac:dyDescent="0.2">
      <c r="B1325"/>
      <c r="C1325" s="2">
        <v>21</v>
      </c>
      <c r="D1325" s="5" t="s">
        <v>26</v>
      </c>
      <c r="E1325" s="13">
        <v>686</v>
      </c>
      <c r="F1325" s="13">
        <v>14005</v>
      </c>
      <c r="G1325" s="13">
        <v>14691</v>
      </c>
      <c r="H1325" s="13">
        <v>3445.3247500000002</v>
      </c>
      <c r="I1325" s="13">
        <v>11245.67525</v>
      </c>
    </row>
    <row r="1326" spans="2:9" ht="15" customHeight="1" x14ac:dyDescent="0.2">
      <c r="B1326"/>
      <c r="C1326" s="14">
        <f>SUBTOTAL(9,C1324:C1325)</f>
        <v>22</v>
      </c>
      <c r="D1326" s="15" t="s">
        <v>1034</v>
      </c>
      <c r="E1326" s="16">
        <f>SUBTOTAL(9,E1324:E1325)</f>
        <v>9900</v>
      </c>
      <c r="F1326" s="16">
        <f>SUBTOTAL(9,F1324:F1325)</f>
        <v>268339</v>
      </c>
      <c r="G1326" s="16">
        <f>SUBTOTAL(9,G1324:G1325)</f>
        <v>278239</v>
      </c>
      <c r="H1326" s="16">
        <f>SUBTOTAL(9,H1324:H1325)</f>
        <v>139159.15497999999</v>
      </c>
      <c r="I1326" s="16">
        <f>SUBTOTAL(9,I1324:I1325)</f>
        <v>139079.84502000001</v>
      </c>
    </row>
    <row r="1327" spans="2:9" ht="15" customHeight="1" x14ac:dyDescent="0.2">
      <c r="C1327" s="17">
        <f>SUBTOTAL(9,C1300:C1326)</f>
        <v>595</v>
      </c>
      <c r="D1327" s="18" t="s">
        <v>1035</v>
      </c>
      <c r="E1327" s="19">
        <f>SUBTOTAL(9,E1300:E1326)</f>
        <v>79988</v>
      </c>
      <c r="F1327" s="19">
        <f>SUBTOTAL(9,F1300:F1326)</f>
        <v>11189845</v>
      </c>
      <c r="G1327" s="19">
        <f>SUBTOTAL(9,G1300:G1326)</f>
        <v>11269833</v>
      </c>
      <c r="H1327" s="19">
        <f>SUBTOTAL(9,H1300:H1326)</f>
        <v>5016376.2986200005</v>
      </c>
      <c r="I1327" s="19">
        <f>SUBTOTAL(9,I1300:I1326)</f>
        <v>6253456.7013799995</v>
      </c>
    </row>
    <row r="1328" spans="2:9" ht="27" customHeight="1" x14ac:dyDescent="0.25">
      <c r="B1328" s="1"/>
      <c r="C1328" s="2"/>
      <c r="D1328" s="9" t="s">
        <v>1036</v>
      </c>
      <c r="E1328" s="1"/>
      <c r="F1328" s="1"/>
      <c r="G1328" s="1"/>
      <c r="H1328" s="1"/>
      <c r="I1328" s="1"/>
    </row>
    <row r="1329" spans="2:9" ht="15" customHeight="1" x14ac:dyDescent="0.25">
      <c r="B1329" s="10">
        <v>860</v>
      </c>
      <c r="C1329" s="11"/>
      <c r="D1329" s="5" t="s">
        <v>1037</v>
      </c>
      <c r="E1329" s="12"/>
      <c r="F1329" s="1"/>
      <c r="H1329" s="1"/>
      <c r="I1329" s="1"/>
    </row>
    <row r="1330" spans="2:9" x14ac:dyDescent="0.2">
      <c r="B1330"/>
      <c r="C1330" s="2">
        <v>50</v>
      </c>
      <c r="D1330" s="5" t="s">
        <v>1038</v>
      </c>
      <c r="E1330" s="13">
        <v>0</v>
      </c>
      <c r="F1330" s="13">
        <v>129193</v>
      </c>
      <c r="G1330" s="13">
        <v>129193</v>
      </c>
      <c r="H1330" s="13">
        <v>86128.665999999997</v>
      </c>
      <c r="I1330" s="13">
        <v>43064.334000000003</v>
      </c>
    </row>
    <row r="1331" spans="2:9" x14ac:dyDescent="0.2">
      <c r="B1331"/>
      <c r="C1331" s="2">
        <v>51</v>
      </c>
      <c r="D1331" s="5" t="s">
        <v>1039</v>
      </c>
      <c r="E1331" s="13">
        <v>0</v>
      </c>
      <c r="F1331" s="13">
        <v>25990</v>
      </c>
      <c r="G1331" s="13">
        <v>25990</v>
      </c>
      <c r="H1331" s="13">
        <v>17326.666000000001</v>
      </c>
      <c r="I1331" s="13">
        <v>8663.3340000000007</v>
      </c>
    </row>
    <row r="1332" spans="2:9" ht="15" customHeight="1" x14ac:dyDescent="0.2">
      <c r="B1332"/>
      <c r="C1332" s="14">
        <f>SUBTOTAL(9,C1330:C1331)</f>
        <v>101</v>
      </c>
      <c r="D1332" s="15" t="s">
        <v>1040</v>
      </c>
      <c r="E1332" s="16">
        <f>SUBTOTAL(9,E1330:E1331)</f>
        <v>0</v>
      </c>
      <c r="F1332" s="16">
        <f>SUBTOTAL(9,F1330:F1331)</f>
        <v>155183</v>
      </c>
      <c r="G1332" s="16">
        <f>SUBTOTAL(9,G1330:G1331)</f>
        <v>155183</v>
      </c>
      <c r="H1332" s="16">
        <f>SUBTOTAL(9,H1330:H1331)</f>
        <v>103455.33199999999</v>
      </c>
      <c r="I1332" s="16">
        <f>SUBTOTAL(9,I1330:I1331)</f>
        <v>51727.668000000005</v>
      </c>
    </row>
    <row r="1333" spans="2:9" ht="15" customHeight="1" x14ac:dyDescent="0.25">
      <c r="B1333" s="10">
        <v>862</v>
      </c>
      <c r="C1333" s="11"/>
      <c r="D1333" s="5" t="s">
        <v>1041</v>
      </c>
      <c r="E1333" s="12"/>
      <c r="F1333" s="1"/>
      <c r="H1333" s="1"/>
      <c r="I1333" s="1"/>
    </row>
    <row r="1334" spans="2:9" x14ac:dyDescent="0.2">
      <c r="B1334"/>
      <c r="C1334" s="2">
        <v>70</v>
      </c>
      <c r="D1334" s="5" t="s">
        <v>1042</v>
      </c>
      <c r="E1334" s="13">
        <v>0</v>
      </c>
      <c r="F1334" s="13">
        <v>7352</v>
      </c>
      <c r="G1334" s="13">
        <v>7352</v>
      </c>
      <c r="H1334" s="13">
        <v>3676</v>
      </c>
      <c r="I1334" s="13">
        <v>3676</v>
      </c>
    </row>
    <row r="1335" spans="2:9" ht="15" customHeight="1" x14ac:dyDescent="0.2">
      <c r="B1335"/>
      <c r="C1335" s="14">
        <f>SUBTOTAL(9,C1334:C1334)</f>
        <v>70</v>
      </c>
      <c r="D1335" s="15" t="s">
        <v>1043</v>
      </c>
      <c r="E1335" s="16">
        <f>SUBTOTAL(9,E1334:E1334)</f>
        <v>0</v>
      </c>
      <c r="F1335" s="16">
        <f>SUBTOTAL(9,F1334:F1334)</f>
        <v>7352</v>
      </c>
      <c r="G1335" s="16">
        <f>SUBTOTAL(9,G1334:G1334)</f>
        <v>7352</v>
      </c>
      <c r="H1335" s="16">
        <f>SUBTOTAL(9,H1334:H1334)</f>
        <v>3676</v>
      </c>
      <c r="I1335" s="16">
        <f>SUBTOTAL(9,I1334:I1334)</f>
        <v>3676</v>
      </c>
    </row>
    <row r="1336" spans="2:9" ht="15" customHeight="1" x14ac:dyDescent="0.25">
      <c r="B1336" s="10">
        <v>865</v>
      </c>
      <c r="C1336" s="11"/>
      <c r="D1336" s="5" t="s">
        <v>1044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31</v>
      </c>
      <c r="E1337" s="13">
        <v>3496</v>
      </c>
      <c r="F1337" s="13">
        <v>12650</v>
      </c>
      <c r="G1337" s="13">
        <v>16146</v>
      </c>
      <c r="H1337" s="13">
        <v>6396.7277000000004</v>
      </c>
      <c r="I1337" s="13">
        <v>9749.2723000000005</v>
      </c>
    </row>
    <row r="1338" spans="2:9" x14ac:dyDescent="0.2">
      <c r="B1338"/>
      <c r="C1338" s="2">
        <v>70</v>
      </c>
      <c r="D1338" s="5" t="s">
        <v>269</v>
      </c>
      <c r="E1338" s="13">
        <v>0</v>
      </c>
      <c r="F1338" s="13">
        <v>1338</v>
      </c>
      <c r="G1338" s="13">
        <v>1338</v>
      </c>
      <c r="H1338" s="13">
        <v>500</v>
      </c>
      <c r="I1338" s="13">
        <v>838</v>
      </c>
    </row>
    <row r="1339" spans="2:9" x14ac:dyDescent="0.2">
      <c r="B1339"/>
      <c r="C1339" s="2">
        <v>79</v>
      </c>
      <c r="D1339" s="5" t="s">
        <v>1045</v>
      </c>
      <c r="E1339" s="13">
        <v>1252</v>
      </c>
      <c r="F1339" s="13">
        <v>5810</v>
      </c>
      <c r="G1339" s="13">
        <v>7062</v>
      </c>
      <c r="H1339" s="13">
        <v>0</v>
      </c>
      <c r="I1339" s="13">
        <v>7062</v>
      </c>
    </row>
    <row r="1340" spans="2:9" ht="15" customHeight="1" x14ac:dyDescent="0.2">
      <c r="B1340"/>
      <c r="C1340" s="14">
        <f>SUBTOTAL(9,C1337:C1339)</f>
        <v>170</v>
      </c>
      <c r="D1340" s="15" t="s">
        <v>1046</v>
      </c>
      <c r="E1340" s="16">
        <f>SUBTOTAL(9,E1337:E1339)</f>
        <v>4748</v>
      </c>
      <c r="F1340" s="16">
        <f>SUBTOTAL(9,F1337:F1339)</f>
        <v>19798</v>
      </c>
      <c r="G1340" s="16">
        <f>SUBTOTAL(9,G1337:G1339)</f>
        <v>24546</v>
      </c>
      <c r="H1340" s="16">
        <f>SUBTOTAL(9,H1337:H1339)</f>
        <v>6896.7277000000004</v>
      </c>
      <c r="I1340" s="16">
        <f>SUBTOTAL(9,I1337:I1339)</f>
        <v>17649.272300000001</v>
      </c>
    </row>
    <row r="1341" spans="2:9" ht="15" customHeight="1" x14ac:dyDescent="0.25">
      <c r="B1341" s="10">
        <v>867</v>
      </c>
      <c r="C1341" s="11"/>
      <c r="D1341" s="5" t="s">
        <v>1047</v>
      </c>
      <c r="E1341" s="12"/>
      <c r="F1341" s="1"/>
      <c r="H1341" s="1"/>
      <c r="I1341" s="1"/>
    </row>
    <row r="1342" spans="2:9" x14ac:dyDescent="0.2">
      <c r="B1342"/>
      <c r="C1342" s="2">
        <v>1</v>
      </c>
      <c r="D1342" s="5" t="s">
        <v>21</v>
      </c>
      <c r="E1342" s="13">
        <v>522</v>
      </c>
      <c r="F1342" s="13">
        <v>10445</v>
      </c>
      <c r="G1342" s="13">
        <v>10967</v>
      </c>
      <c r="H1342" s="13">
        <v>5443.3579099999997</v>
      </c>
      <c r="I1342" s="13">
        <v>5523.6420900000003</v>
      </c>
    </row>
    <row r="1343" spans="2:9" ht="15" customHeight="1" x14ac:dyDescent="0.2">
      <c r="B1343"/>
      <c r="C1343" s="14">
        <f>SUBTOTAL(9,C1342:C1342)</f>
        <v>1</v>
      </c>
      <c r="D1343" s="15" t="s">
        <v>1048</v>
      </c>
      <c r="E1343" s="16">
        <f>SUBTOTAL(9,E1342:E1342)</f>
        <v>522</v>
      </c>
      <c r="F1343" s="16">
        <f>SUBTOTAL(9,F1342:F1342)</f>
        <v>10445</v>
      </c>
      <c r="G1343" s="16">
        <f>SUBTOTAL(9,G1342:G1342)</f>
        <v>10967</v>
      </c>
      <c r="H1343" s="16">
        <f>SUBTOTAL(9,H1342:H1342)</f>
        <v>5443.3579099999997</v>
      </c>
      <c r="I1343" s="16">
        <f>SUBTOTAL(9,I1342:I1342)</f>
        <v>5523.6420900000003</v>
      </c>
    </row>
    <row r="1344" spans="2:9" ht="15" customHeight="1" x14ac:dyDescent="0.25">
      <c r="B1344" s="10">
        <v>868</v>
      </c>
      <c r="C1344" s="11"/>
      <c r="D1344" s="5" t="s">
        <v>1049</v>
      </c>
      <c r="E1344" s="12"/>
      <c r="F1344" s="1"/>
      <c r="H1344" s="1"/>
      <c r="I1344" s="1"/>
    </row>
    <row r="1345" spans="2:9" x14ac:dyDescent="0.2">
      <c r="B1345"/>
      <c r="C1345" s="2">
        <v>1</v>
      </c>
      <c r="D1345" s="5" t="s">
        <v>21</v>
      </c>
      <c r="E1345" s="13">
        <v>577</v>
      </c>
      <c r="F1345" s="13">
        <v>23274</v>
      </c>
      <c r="G1345" s="13">
        <v>23851</v>
      </c>
      <c r="H1345" s="13">
        <v>11860.14532</v>
      </c>
      <c r="I1345" s="13">
        <v>11990.85468</v>
      </c>
    </row>
    <row r="1346" spans="2:9" ht="15" customHeight="1" x14ac:dyDescent="0.2">
      <c r="B1346"/>
      <c r="C1346" s="14">
        <f>SUBTOTAL(9,C1345:C1345)</f>
        <v>1</v>
      </c>
      <c r="D1346" s="15" t="s">
        <v>1050</v>
      </c>
      <c r="E1346" s="16">
        <f>SUBTOTAL(9,E1345:E1345)</f>
        <v>577</v>
      </c>
      <c r="F1346" s="16">
        <f>SUBTOTAL(9,F1345:F1345)</f>
        <v>23274</v>
      </c>
      <c r="G1346" s="16">
        <f>SUBTOTAL(9,G1345:G1345)</f>
        <v>23851</v>
      </c>
      <c r="H1346" s="16">
        <f>SUBTOTAL(9,H1345:H1345)</f>
        <v>11860.14532</v>
      </c>
      <c r="I1346" s="16">
        <f>SUBTOTAL(9,I1345:I1345)</f>
        <v>11990.85468</v>
      </c>
    </row>
    <row r="1347" spans="2:9" ht="15" customHeight="1" x14ac:dyDescent="0.2">
      <c r="C1347" s="17">
        <f>SUBTOTAL(9,C1329:C1346)</f>
        <v>343</v>
      </c>
      <c r="D1347" s="18" t="s">
        <v>1051</v>
      </c>
      <c r="E1347" s="19">
        <f>SUBTOTAL(9,E1329:E1346)</f>
        <v>5847</v>
      </c>
      <c r="F1347" s="19">
        <f>SUBTOTAL(9,F1329:F1346)</f>
        <v>216052</v>
      </c>
      <c r="G1347" s="19">
        <f>SUBTOTAL(9,G1329:G1346)</f>
        <v>221899</v>
      </c>
      <c r="H1347" s="19">
        <f>SUBTOTAL(9,H1329:H1346)</f>
        <v>131331.56293000001</v>
      </c>
      <c r="I1347" s="19">
        <f>SUBTOTAL(9,I1329:I1346)</f>
        <v>90567.43707</v>
      </c>
    </row>
    <row r="1348" spans="2:9" ht="27" customHeight="1" x14ac:dyDescent="0.25">
      <c r="B1348" s="1"/>
      <c r="C1348" s="2"/>
      <c r="D1348" s="9" t="s">
        <v>1052</v>
      </c>
      <c r="E1348" s="1"/>
      <c r="F1348" s="1"/>
      <c r="G1348" s="1"/>
      <c r="H1348" s="1"/>
      <c r="I1348" s="1"/>
    </row>
    <row r="1349" spans="2:9" ht="15" customHeight="1" x14ac:dyDescent="0.25">
      <c r="B1349" s="10">
        <v>870</v>
      </c>
      <c r="C1349" s="11"/>
      <c r="D1349" s="5" t="s">
        <v>1053</v>
      </c>
      <c r="E1349" s="12"/>
      <c r="F1349" s="1"/>
      <c r="H1349" s="1"/>
      <c r="I1349" s="1"/>
    </row>
    <row r="1350" spans="2:9" x14ac:dyDescent="0.2">
      <c r="B1350"/>
      <c r="C1350" s="2">
        <v>1</v>
      </c>
      <c r="D1350" s="5" t="s">
        <v>21</v>
      </c>
      <c r="E1350" s="13">
        <v>172</v>
      </c>
      <c r="F1350" s="13">
        <v>5850</v>
      </c>
      <c r="G1350" s="13">
        <v>6022</v>
      </c>
      <c r="H1350" s="13">
        <v>2716.10376</v>
      </c>
      <c r="I1350" s="13">
        <v>3305.89624</v>
      </c>
    </row>
    <row r="1351" spans="2:9" ht="15" customHeight="1" x14ac:dyDescent="0.2">
      <c r="B1351"/>
      <c r="C1351" s="14">
        <f>SUBTOTAL(9,C1350:C1350)</f>
        <v>1</v>
      </c>
      <c r="D1351" s="15" t="s">
        <v>1054</v>
      </c>
      <c r="E1351" s="16">
        <f>SUBTOTAL(9,E1350:E1350)</f>
        <v>172</v>
      </c>
      <c r="F1351" s="16">
        <f>SUBTOTAL(9,F1350:F1350)</f>
        <v>5850</v>
      </c>
      <c r="G1351" s="16">
        <f>SUBTOTAL(9,G1350:G1350)</f>
        <v>6022</v>
      </c>
      <c r="H1351" s="16">
        <f>SUBTOTAL(9,H1350:H1350)</f>
        <v>2716.10376</v>
      </c>
      <c r="I1351" s="16">
        <f>SUBTOTAL(9,I1350:I1350)</f>
        <v>3305.89624</v>
      </c>
    </row>
    <row r="1352" spans="2:9" ht="15" customHeight="1" x14ac:dyDescent="0.25">
      <c r="B1352" s="10">
        <v>871</v>
      </c>
      <c r="C1352" s="11"/>
      <c r="D1352" s="5" t="s">
        <v>1055</v>
      </c>
      <c r="E1352" s="12"/>
      <c r="F1352" s="1"/>
      <c r="H1352" s="1"/>
      <c r="I1352" s="1"/>
    </row>
    <row r="1353" spans="2:9" x14ac:dyDescent="0.2">
      <c r="B1353"/>
      <c r="C1353" s="2">
        <v>21</v>
      </c>
      <c r="D1353" s="5" t="s">
        <v>31</v>
      </c>
      <c r="E1353" s="13">
        <v>465</v>
      </c>
      <c r="F1353" s="13">
        <v>10983</v>
      </c>
      <c r="G1353" s="13">
        <v>11448</v>
      </c>
      <c r="H1353" s="13">
        <v>2718.1974399999999</v>
      </c>
      <c r="I1353" s="13">
        <v>8729.8025600000001</v>
      </c>
    </row>
    <row r="1354" spans="2:9" x14ac:dyDescent="0.2">
      <c r="B1354"/>
      <c r="C1354" s="2">
        <v>70</v>
      </c>
      <c r="D1354" s="5" t="s">
        <v>1056</v>
      </c>
      <c r="E1354" s="13">
        <v>0</v>
      </c>
      <c r="F1354" s="13">
        <v>13128</v>
      </c>
      <c r="G1354" s="13">
        <v>13128</v>
      </c>
      <c r="H1354" s="13">
        <v>9061.0499999999993</v>
      </c>
      <c r="I1354" s="13">
        <v>4066.95</v>
      </c>
    </row>
    <row r="1355" spans="2:9" x14ac:dyDescent="0.2">
      <c r="B1355"/>
      <c r="C1355" s="2">
        <v>72</v>
      </c>
      <c r="D1355" s="5" t="s">
        <v>1057</v>
      </c>
      <c r="E1355" s="13">
        <v>0</v>
      </c>
      <c r="F1355" s="13">
        <v>10967</v>
      </c>
      <c r="G1355" s="13">
        <v>10967</v>
      </c>
      <c r="H1355" s="13">
        <v>10882</v>
      </c>
      <c r="I1355" s="13">
        <v>85</v>
      </c>
    </row>
    <row r="1356" spans="2:9" x14ac:dyDescent="0.2">
      <c r="B1356"/>
      <c r="C1356" s="2">
        <v>73</v>
      </c>
      <c r="D1356" s="5" t="s">
        <v>1058</v>
      </c>
      <c r="E1356" s="13">
        <v>0</v>
      </c>
      <c r="F1356" s="13">
        <v>8008</v>
      </c>
      <c r="G1356" s="13">
        <v>8008</v>
      </c>
      <c r="H1356" s="13">
        <v>4004</v>
      </c>
      <c r="I1356" s="13">
        <v>4004</v>
      </c>
    </row>
    <row r="1357" spans="2:9" x14ac:dyDescent="0.2">
      <c r="B1357"/>
      <c r="C1357" s="2">
        <v>79</v>
      </c>
      <c r="D1357" s="5" t="s">
        <v>1059</v>
      </c>
      <c r="E1357" s="13">
        <v>0</v>
      </c>
      <c r="F1357" s="13">
        <v>3449</v>
      </c>
      <c r="G1357" s="13">
        <v>3449</v>
      </c>
      <c r="H1357" s="13">
        <v>0</v>
      </c>
      <c r="I1357" s="13">
        <v>3449</v>
      </c>
    </row>
    <row r="1358" spans="2:9" ht="15" customHeight="1" x14ac:dyDescent="0.2">
      <c r="B1358"/>
      <c r="C1358" s="14">
        <f>SUBTOTAL(9,C1353:C1357)</f>
        <v>315</v>
      </c>
      <c r="D1358" s="15" t="s">
        <v>1060</v>
      </c>
      <c r="E1358" s="16">
        <f>SUBTOTAL(9,E1353:E1357)</f>
        <v>465</v>
      </c>
      <c r="F1358" s="16">
        <f>SUBTOTAL(9,F1353:F1357)</f>
        <v>46535</v>
      </c>
      <c r="G1358" s="16">
        <f>SUBTOTAL(9,G1353:G1357)</f>
        <v>47000</v>
      </c>
      <c r="H1358" s="16">
        <f>SUBTOTAL(9,H1353:H1357)</f>
        <v>26665.247439999999</v>
      </c>
      <c r="I1358" s="16">
        <f>SUBTOTAL(9,I1353:I1357)</f>
        <v>20334.752560000001</v>
      </c>
    </row>
    <row r="1359" spans="2:9" ht="15" customHeight="1" x14ac:dyDescent="0.25">
      <c r="B1359" s="10">
        <v>872</v>
      </c>
      <c r="C1359" s="11"/>
      <c r="D1359" s="5" t="s">
        <v>1061</v>
      </c>
      <c r="E1359" s="12"/>
      <c r="F1359" s="1"/>
      <c r="H1359" s="1"/>
      <c r="I1359" s="1"/>
    </row>
    <row r="1360" spans="2:9" x14ac:dyDescent="0.2">
      <c r="B1360"/>
      <c r="C1360" s="2">
        <v>21</v>
      </c>
      <c r="D1360" s="5" t="s">
        <v>1017</v>
      </c>
      <c r="E1360" s="13">
        <v>0</v>
      </c>
      <c r="F1360" s="13">
        <v>14142</v>
      </c>
      <c r="G1360" s="13">
        <v>14142</v>
      </c>
      <c r="H1360" s="13">
        <v>1481.3098600000001</v>
      </c>
      <c r="I1360" s="13">
        <v>12660.690140000001</v>
      </c>
    </row>
    <row r="1361" spans="2:9" x14ac:dyDescent="0.2">
      <c r="B1361"/>
      <c r="C1361" s="2">
        <v>70</v>
      </c>
      <c r="D1361" s="5" t="s">
        <v>1062</v>
      </c>
      <c r="E1361" s="13">
        <v>0</v>
      </c>
      <c r="F1361" s="13">
        <v>183745</v>
      </c>
      <c r="G1361" s="13">
        <v>183745</v>
      </c>
      <c r="H1361" s="13">
        <v>155125.62299999999</v>
      </c>
      <c r="I1361" s="13">
        <v>28619.377</v>
      </c>
    </row>
    <row r="1362" spans="2:9" x14ac:dyDescent="0.2">
      <c r="B1362"/>
      <c r="C1362" s="2">
        <v>71</v>
      </c>
      <c r="D1362" s="5" t="s">
        <v>1063</v>
      </c>
      <c r="E1362" s="13">
        <v>6552</v>
      </c>
      <c r="F1362" s="13">
        <v>26784</v>
      </c>
      <c r="G1362" s="13">
        <v>33336</v>
      </c>
      <c r="H1362" s="13">
        <v>16742</v>
      </c>
      <c r="I1362" s="13">
        <v>16594</v>
      </c>
    </row>
    <row r="1363" spans="2:9" x14ac:dyDescent="0.2">
      <c r="B1363"/>
      <c r="C1363" s="2">
        <v>72</v>
      </c>
      <c r="D1363" s="5" t="s">
        <v>1064</v>
      </c>
      <c r="E1363" s="13">
        <v>0</v>
      </c>
      <c r="F1363" s="13">
        <v>15002</v>
      </c>
      <c r="G1363" s="13">
        <v>15002</v>
      </c>
      <c r="H1363" s="13">
        <v>14925</v>
      </c>
      <c r="I1363" s="13">
        <v>77</v>
      </c>
    </row>
    <row r="1364" spans="2:9" ht="15" customHeight="1" x14ac:dyDescent="0.2">
      <c r="B1364"/>
      <c r="C1364" s="14">
        <f>SUBTOTAL(9,C1360:C1363)</f>
        <v>234</v>
      </c>
      <c r="D1364" s="15" t="s">
        <v>1065</v>
      </c>
      <c r="E1364" s="16">
        <f>SUBTOTAL(9,E1360:E1363)</f>
        <v>6552</v>
      </c>
      <c r="F1364" s="16">
        <f>SUBTOTAL(9,F1360:F1363)</f>
        <v>239673</v>
      </c>
      <c r="G1364" s="16">
        <f>SUBTOTAL(9,G1360:G1363)</f>
        <v>246225</v>
      </c>
      <c r="H1364" s="16">
        <f>SUBTOTAL(9,H1360:H1363)</f>
        <v>188273.93286</v>
      </c>
      <c r="I1364" s="16">
        <f>SUBTOTAL(9,I1360:I1363)</f>
        <v>57951.067139999999</v>
      </c>
    </row>
    <row r="1365" spans="2:9" ht="15" customHeight="1" x14ac:dyDescent="0.25">
      <c r="B1365" s="10">
        <v>873</v>
      </c>
      <c r="C1365" s="11"/>
      <c r="D1365" s="5" t="s">
        <v>1066</v>
      </c>
      <c r="E1365" s="12"/>
      <c r="F1365" s="1"/>
      <c r="H1365" s="1"/>
      <c r="I1365" s="1"/>
    </row>
    <row r="1366" spans="2:9" x14ac:dyDescent="0.2">
      <c r="B1366"/>
      <c r="C1366" s="2">
        <v>50</v>
      </c>
      <c r="D1366" s="5" t="s">
        <v>1038</v>
      </c>
      <c r="E1366" s="13">
        <v>0</v>
      </c>
      <c r="F1366" s="13">
        <v>52856</v>
      </c>
      <c r="G1366" s="13">
        <v>52856</v>
      </c>
      <c r="H1366" s="13">
        <v>26428</v>
      </c>
      <c r="I1366" s="13">
        <v>26428</v>
      </c>
    </row>
    <row r="1367" spans="2:9" ht="15" customHeight="1" x14ac:dyDescent="0.2">
      <c r="B1367"/>
      <c r="C1367" s="14">
        <f>SUBTOTAL(9,C1366:C1366)</f>
        <v>50</v>
      </c>
      <c r="D1367" s="15" t="s">
        <v>1067</v>
      </c>
      <c r="E1367" s="16">
        <f>SUBTOTAL(9,E1366:E1366)</f>
        <v>0</v>
      </c>
      <c r="F1367" s="16">
        <f>SUBTOTAL(9,F1366:F1366)</f>
        <v>52856</v>
      </c>
      <c r="G1367" s="16">
        <f>SUBTOTAL(9,G1366:G1366)</f>
        <v>52856</v>
      </c>
      <c r="H1367" s="16">
        <f>SUBTOTAL(9,H1366:H1366)</f>
        <v>26428</v>
      </c>
      <c r="I1367" s="16">
        <f>SUBTOTAL(9,I1366:I1366)</f>
        <v>26428</v>
      </c>
    </row>
    <row r="1368" spans="2:9" ht="15" customHeight="1" x14ac:dyDescent="0.2">
      <c r="C1368" s="17">
        <f>SUBTOTAL(9,C1349:C1367)</f>
        <v>600</v>
      </c>
      <c r="D1368" s="18" t="s">
        <v>1068</v>
      </c>
      <c r="E1368" s="19">
        <f>SUBTOTAL(9,E1349:E1367)</f>
        <v>7189</v>
      </c>
      <c r="F1368" s="19">
        <f>SUBTOTAL(9,F1349:F1367)</f>
        <v>344914</v>
      </c>
      <c r="G1368" s="19">
        <f>SUBTOTAL(9,G1349:G1367)</f>
        <v>352103</v>
      </c>
      <c r="H1368" s="19">
        <f>SUBTOTAL(9,H1349:H1367)</f>
        <v>244083.28405999998</v>
      </c>
      <c r="I1368" s="19">
        <f>SUBTOTAL(9,I1349:I1367)</f>
        <v>108019.71593999999</v>
      </c>
    </row>
    <row r="1369" spans="2:9" ht="15" customHeight="1" x14ac:dyDescent="0.2">
      <c r="C1369" s="17">
        <f>SUBTOTAL(9,C1225:C1368)</f>
        <v>3531</v>
      </c>
      <c r="D1369" s="18" t="s">
        <v>1069</v>
      </c>
      <c r="E1369" s="19">
        <f>SUBTOTAL(9,E1225:E1368)</f>
        <v>125461</v>
      </c>
      <c r="F1369" s="19">
        <f>SUBTOTAL(9,F1225:F1368)</f>
        <v>29780599</v>
      </c>
      <c r="G1369" s="19">
        <f>SUBTOTAL(9,G1225:G1368)</f>
        <v>29906060</v>
      </c>
      <c r="H1369" s="19">
        <f>SUBTOTAL(9,H1225:H1368)</f>
        <v>21242904.043220002</v>
      </c>
      <c r="I1369" s="19">
        <f>SUBTOTAL(9,I1225:I1368)</f>
        <v>8663155.9567799978</v>
      </c>
    </row>
    <row r="1370" spans="2:9" x14ac:dyDescent="0.2">
      <c r="C1370" s="17"/>
      <c r="D1370" s="20"/>
      <c r="E1370" s="21"/>
      <c r="F1370" s="21"/>
      <c r="G1370" s="21"/>
      <c r="H1370" s="21"/>
      <c r="I1370" s="21"/>
    </row>
    <row r="1371" spans="2:9" ht="15" customHeight="1" x14ac:dyDescent="0.2">
      <c r="B1371" s="1"/>
      <c r="C1371" s="2"/>
      <c r="D1371" s="3" t="s">
        <v>1070</v>
      </c>
      <c r="E1371" s="1"/>
      <c r="F1371" s="1"/>
      <c r="G1371" s="1"/>
      <c r="H1371" s="1"/>
      <c r="I1371" s="1"/>
    </row>
    <row r="1372" spans="2:9" ht="27" customHeight="1" x14ac:dyDescent="0.25">
      <c r="B1372" s="1"/>
      <c r="C1372" s="2"/>
      <c r="D1372" s="9" t="s">
        <v>1071</v>
      </c>
      <c r="E1372" s="1"/>
      <c r="F1372" s="1"/>
      <c r="G1372" s="1"/>
      <c r="H1372" s="1"/>
      <c r="I1372" s="1"/>
    </row>
    <row r="1373" spans="2:9" ht="15" customHeight="1" x14ac:dyDescent="0.25">
      <c r="B1373" s="10">
        <v>900</v>
      </c>
      <c r="C1373" s="11"/>
      <c r="D1373" s="5" t="s">
        <v>1072</v>
      </c>
      <c r="E1373" s="12"/>
      <c r="F1373" s="1"/>
      <c r="H1373" s="1"/>
      <c r="I1373" s="1"/>
    </row>
    <row r="1374" spans="2:9" x14ac:dyDescent="0.2">
      <c r="B1374"/>
      <c r="C1374" s="2">
        <v>1</v>
      </c>
      <c r="D1374" s="5" t="s">
        <v>21</v>
      </c>
      <c r="E1374" s="13">
        <v>16124</v>
      </c>
      <c r="F1374" s="13">
        <v>335238</v>
      </c>
      <c r="G1374" s="13">
        <v>351362</v>
      </c>
      <c r="H1374" s="13">
        <v>179676.64240000001</v>
      </c>
      <c r="I1374" s="13">
        <v>171685.35759999999</v>
      </c>
    </row>
    <row r="1375" spans="2:9" x14ac:dyDescent="0.2">
      <c r="B1375"/>
      <c r="C1375" s="2">
        <v>21</v>
      </c>
      <c r="D1375" s="5" t="s">
        <v>31</v>
      </c>
      <c r="E1375" s="13">
        <v>75311</v>
      </c>
      <c r="F1375" s="13">
        <v>71462</v>
      </c>
      <c r="G1375" s="13">
        <v>146773</v>
      </c>
      <c r="H1375" s="13">
        <v>27901.14647</v>
      </c>
      <c r="I1375" s="13">
        <v>118871.85352999999</v>
      </c>
    </row>
    <row r="1376" spans="2:9" x14ac:dyDescent="0.2">
      <c r="B1376"/>
      <c r="C1376" s="2">
        <v>30</v>
      </c>
      <c r="D1376" s="5" t="s">
        <v>1073</v>
      </c>
      <c r="E1376" s="13">
        <v>1297</v>
      </c>
      <c r="F1376" s="13">
        <v>19700</v>
      </c>
      <c r="G1376" s="13">
        <v>20997</v>
      </c>
      <c r="H1376" s="13">
        <v>0</v>
      </c>
      <c r="I1376" s="13">
        <v>20997</v>
      </c>
    </row>
    <row r="1377" spans="2:9" x14ac:dyDescent="0.2">
      <c r="B1377"/>
      <c r="C1377" s="2">
        <v>60</v>
      </c>
      <c r="D1377" s="5" t="s">
        <v>1074</v>
      </c>
      <c r="E1377" s="13">
        <v>0</v>
      </c>
      <c r="F1377" s="13">
        <v>15000</v>
      </c>
      <c r="G1377" s="13">
        <v>15000</v>
      </c>
      <c r="H1377" s="13">
        <v>0</v>
      </c>
      <c r="I1377" s="13">
        <v>15000</v>
      </c>
    </row>
    <row r="1378" spans="2:9" x14ac:dyDescent="0.2">
      <c r="B1378"/>
      <c r="C1378" s="2">
        <v>70</v>
      </c>
      <c r="D1378" s="5" t="s">
        <v>73</v>
      </c>
      <c r="E1378" s="13">
        <v>0</v>
      </c>
      <c r="F1378" s="13">
        <v>37857</v>
      </c>
      <c r="G1378" s="13">
        <v>37857</v>
      </c>
      <c r="H1378" s="13">
        <v>14409.51554</v>
      </c>
      <c r="I1378" s="13">
        <v>23447.48446</v>
      </c>
    </row>
    <row r="1379" spans="2:9" x14ac:dyDescent="0.2">
      <c r="B1379"/>
      <c r="C1379" s="2">
        <v>71</v>
      </c>
      <c r="D1379" s="5" t="s">
        <v>1075</v>
      </c>
      <c r="E1379" s="13">
        <v>0</v>
      </c>
      <c r="F1379" s="13">
        <v>4700</v>
      </c>
      <c r="G1379" s="13">
        <v>4700</v>
      </c>
      <c r="H1379" s="13">
        <v>919.45899999999995</v>
      </c>
      <c r="I1379" s="13">
        <v>3780.5410000000002</v>
      </c>
    </row>
    <row r="1380" spans="2:9" x14ac:dyDescent="0.2">
      <c r="B1380"/>
      <c r="C1380" s="2">
        <v>72</v>
      </c>
      <c r="D1380" s="5" t="s">
        <v>1076</v>
      </c>
      <c r="E1380" s="13">
        <v>0</v>
      </c>
      <c r="F1380" s="13">
        <v>3500</v>
      </c>
      <c r="G1380" s="13">
        <v>3500</v>
      </c>
      <c r="H1380" s="13">
        <v>3500</v>
      </c>
      <c r="I1380" s="13">
        <v>0</v>
      </c>
    </row>
    <row r="1381" spans="2:9" x14ac:dyDescent="0.2">
      <c r="B1381"/>
      <c r="C1381" s="2">
        <v>73</v>
      </c>
      <c r="D1381" s="5" t="s">
        <v>1077</v>
      </c>
      <c r="E1381" s="13">
        <v>0</v>
      </c>
      <c r="F1381" s="13">
        <v>28300</v>
      </c>
      <c r="G1381" s="13">
        <v>28300</v>
      </c>
      <c r="H1381" s="13">
        <v>8000</v>
      </c>
      <c r="I1381" s="13">
        <v>20300</v>
      </c>
    </row>
    <row r="1382" spans="2:9" x14ac:dyDescent="0.2">
      <c r="B1382"/>
      <c r="C1382" s="2">
        <v>74</v>
      </c>
      <c r="D1382" s="5" t="s">
        <v>1078</v>
      </c>
      <c r="E1382" s="13">
        <v>0</v>
      </c>
      <c r="F1382" s="13">
        <v>2200</v>
      </c>
      <c r="G1382" s="13">
        <v>2200</v>
      </c>
      <c r="H1382" s="13">
        <v>2200</v>
      </c>
      <c r="I1382" s="13">
        <v>0</v>
      </c>
    </row>
    <row r="1383" spans="2:9" x14ac:dyDescent="0.2">
      <c r="B1383"/>
      <c r="C1383" s="2">
        <v>75</v>
      </c>
      <c r="D1383" s="5" t="s">
        <v>1079</v>
      </c>
      <c r="E1383" s="13">
        <v>25924</v>
      </c>
      <c r="F1383" s="13">
        <v>14785</v>
      </c>
      <c r="G1383" s="13">
        <v>40709</v>
      </c>
      <c r="H1383" s="13">
        <v>13189.730219999999</v>
      </c>
      <c r="I1383" s="13">
        <v>27519.269779999999</v>
      </c>
    </row>
    <row r="1384" spans="2:9" x14ac:dyDescent="0.2">
      <c r="B1384"/>
      <c r="C1384" s="2">
        <v>76</v>
      </c>
      <c r="D1384" s="5" t="s">
        <v>1080</v>
      </c>
      <c r="E1384" s="13">
        <v>0</v>
      </c>
      <c r="F1384" s="13">
        <v>31500</v>
      </c>
      <c r="G1384" s="13">
        <v>31500</v>
      </c>
      <c r="H1384" s="13">
        <v>15750</v>
      </c>
      <c r="I1384" s="13">
        <v>15750</v>
      </c>
    </row>
    <row r="1385" spans="2:9" x14ac:dyDescent="0.2">
      <c r="B1385"/>
      <c r="C1385" s="2">
        <v>77</v>
      </c>
      <c r="D1385" s="5" t="s">
        <v>1081</v>
      </c>
      <c r="E1385" s="13">
        <v>13705</v>
      </c>
      <c r="F1385" s="13">
        <v>8500</v>
      </c>
      <c r="G1385" s="13">
        <v>22205</v>
      </c>
      <c r="H1385" s="13">
        <v>4898.2</v>
      </c>
      <c r="I1385" s="13">
        <v>17306.8</v>
      </c>
    </row>
    <row r="1386" spans="2:9" x14ac:dyDescent="0.2">
      <c r="B1386"/>
      <c r="C1386" s="2">
        <v>78</v>
      </c>
      <c r="D1386" s="5" t="s">
        <v>1082</v>
      </c>
      <c r="E1386" s="13">
        <v>0</v>
      </c>
      <c r="F1386" s="13">
        <v>4100</v>
      </c>
      <c r="G1386" s="13">
        <v>4100</v>
      </c>
      <c r="H1386" s="13">
        <v>2050.002</v>
      </c>
      <c r="I1386" s="13">
        <v>2049.998</v>
      </c>
    </row>
    <row r="1387" spans="2:9" x14ac:dyDescent="0.2">
      <c r="B1387"/>
      <c r="C1387" s="2">
        <v>79</v>
      </c>
      <c r="D1387" s="5" t="s">
        <v>1083</v>
      </c>
      <c r="E1387" s="13">
        <v>20000</v>
      </c>
      <c r="F1387" s="13">
        <v>20000</v>
      </c>
      <c r="G1387" s="13">
        <v>40000</v>
      </c>
      <c r="H1387" s="13">
        <v>0</v>
      </c>
      <c r="I1387" s="13">
        <v>40000</v>
      </c>
    </row>
    <row r="1388" spans="2:9" x14ac:dyDescent="0.2">
      <c r="B1388"/>
      <c r="C1388" s="2">
        <v>81</v>
      </c>
      <c r="D1388" s="5" t="s">
        <v>1084</v>
      </c>
      <c r="E1388" s="13">
        <v>0</v>
      </c>
      <c r="F1388" s="13">
        <v>10000</v>
      </c>
      <c r="G1388" s="13">
        <v>10000</v>
      </c>
      <c r="H1388" s="13">
        <v>4000</v>
      </c>
      <c r="I1388" s="13">
        <v>6000</v>
      </c>
    </row>
    <row r="1389" spans="2:9" ht="15" customHeight="1" x14ac:dyDescent="0.2">
      <c r="B1389"/>
      <c r="C1389" s="14">
        <f>SUBTOTAL(9,C1374:C1388)</f>
        <v>938</v>
      </c>
      <c r="D1389" s="15" t="s">
        <v>1085</v>
      </c>
      <c r="E1389" s="16">
        <f>SUBTOTAL(9,E1374:E1388)</f>
        <v>152361</v>
      </c>
      <c r="F1389" s="16">
        <f>SUBTOTAL(9,F1374:F1388)</f>
        <v>606842</v>
      </c>
      <c r="G1389" s="16">
        <f>SUBTOTAL(9,G1374:G1388)</f>
        <v>759203</v>
      </c>
      <c r="H1389" s="16">
        <f>SUBTOTAL(9,H1374:H1388)</f>
        <v>276494.69563000003</v>
      </c>
      <c r="I1389" s="16">
        <f>SUBTOTAL(9,I1374:I1388)</f>
        <v>482708.30436999997</v>
      </c>
    </row>
    <row r="1390" spans="2:9" ht="15" customHeight="1" x14ac:dyDescent="0.25">
      <c r="B1390" s="10">
        <v>902</v>
      </c>
      <c r="C1390" s="11"/>
      <c r="D1390" s="5" t="s">
        <v>1086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21</v>
      </c>
      <c r="E1391" s="13">
        <v>1255</v>
      </c>
      <c r="F1391" s="13">
        <v>120614</v>
      </c>
      <c r="G1391" s="13">
        <v>121869</v>
      </c>
      <c r="H1391" s="13">
        <v>63680.382669999999</v>
      </c>
      <c r="I1391" s="13">
        <v>58188.617330000001</v>
      </c>
    </row>
    <row r="1392" spans="2:9" x14ac:dyDescent="0.2">
      <c r="B1392"/>
      <c r="C1392" s="2">
        <v>21</v>
      </c>
      <c r="D1392" s="5" t="s">
        <v>26</v>
      </c>
      <c r="E1392" s="13">
        <v>53</v>
      </c>
      <c r="F1392" s="13">
        <v>346</v>
      </c>
      <c r="G1392" s="13">
        <v>399</v>
      </c>
      <c r="H1392" s="13">
        <v>0</v>
      </c>
      <c r="I1392" s="13">
        <v>399</v>
      </c>
    </row>
    <row r="1393" spans="2:9" x14ac:dyDescent="0.2">
      <c r="B1393"/>
      <c r="C1393" s="2">
        <v>45</v>
      </c>
      <c r="D1393" s="5" t="s">
        <v>32</v>
      </c>
      <c r="E1393" s="13">
        <v>0</v>
      </c>
      <c r="F1393" s="13">
        <v>3500</v>
      </c>
      <c r="G1393" s="13">
        <v>3500</v>
      </c>
      <c r="H1393" s="13">
        <v>241.21</v>
      </c>
      <c r="I1393" s="13">
        <v>3258.79</v>
      </c>
    </row>
    <row r="1394" spans="2:9" ht="15" customHeight="1" x14ac:dyDescent="0.2">
      <c r="B1394"/>
      <c r="C1394" s="14">
        <f>SUBTOTAL(9,C1391:C1393)</f>
        <v>67</v>
      </c>
      <c r="D1394" s="15" t="s">
        <v>1087</v>
      </c>
      <c r="E1394" s="16">
        <f>SUBTOTAL(9,E1391:E1393)</f>
        <v>1308</v>
      </c>
      <c r="F1394" s="16">
        <f>SUBTOTAL(9,F1391:F1393)</f>
        <v>124460</v>
      </c>
      <c r="G1394" s="16">
        <f>SUBTOTAL(9,G1391:G1393)</f>
        <v>125768</v>
      </c>
      <c r="H1394" s="16">
        <f>SUBTOTAL(9,H1391:H1393)</f>
        <v>63921.592669999998</v>
      </c>
      <c r="I1394" s="16">
        <f>SUBTOTAL(9,I1391:I1393)</f>
        <v>61846.407330000002</v>
      </c>
    </row>
    <row r="1395" spans="2:9" ht="15" customHeight="1" x14ac:dyDescent="0.25">
      <c r="B1395" s="10">
        <v>903</v>
      </c>
      <c r="C1395" s="11"/>
      <c r="D1395" s="5" t="s">
        <v>1088</v>
      </c>
      <c r="E1395" s="12"/>
      <c r="F1395" s="1"/>
      <c r="H1395" s="1"/>
      <c r="I1395" s="1"/>
    </row>
    <row r="1396" spans="2:9" x14ac:dyDescent="0.2">
      <c r="B1396"/>
      <c r="C1396" s="2">
        <v>1</v>
      </c>
      <c r="D1396" s="5" t="s">
        <v>21</v>
      </c>
      <c r="E1396" s="13">
        <v>1806</v>
      </c>
      <c r="F1396" s="13">
        <v>41072</v>
      </c>
      <c r="G1396" s="13">
        <v>42878</v>
      </c>
      <c r="H1396" s="13">
        <v>25201.153399999999</v>
      </c>
      <c r="I1396" s="13">
        <v>17676.846600000001</v>
      </c>
    </row>
    <row r="1397" spans="2:9" ht="15" customHeight="1" x14ac:dyDescent="0.2">
      <c r="B1397"/>
      <c r="C1397" s="14">
        <f>SUBTOTAL(9,C1396:C1396)</f>
        <v>1</v>
      </c>
      <c r="D1397" s="15" t="s">
        <v>1089</v>
      </c>
      <c r="E1397" s="16">
        <f>SUBTOTAL(9,E1396:E1396)</f>
        <v>1806</v>
      </c>
      <c r="F1397" s="16">
        <f>SUBTOTAL(9,F1396:F1396)</f>
        <v>41072</v>
      </c>
      <c r="G1397" s="16">
        <f>SUBTOTAL(9,G1396:G1396)</f>
        <v>42878</v>
      </c>
      <c r="H1397" s="16">
        <f>SUBTOTAL(9,H1396:H1396)</f>
        <v>25201.153399999999</v>
      </c>
      <c r="I1397" s="16">
        <f>SUBTOTAL(9,I1396:I1396)</f>
        <v>17676.846600000001</v>
      </c>
    </row>
    <row r="1398" spans="2:9" ht="15" customHeight="1" x14ac:dyDescent="0.25">
      <c r="B1398" s="10">
        <v>904</v>
      </c>
      <c r="C1398" s="11"/>
      <c r="D1398" s="5" t="s">
        <v>1090</v>
      </c>
      <c r="E1398" s="12"/>
      <c r="F1398" s="1"/>
      <c r="H1398" s="1"/>
      <c r="I1398" s="1"/>
    </row>
    <row r="1399" spans="2:9" x14ac:dyDescent="0.2">
      <c r="B1399"/>
      <c r="C1399" s="2">
        <v>1</v>
      </c>
      <c r="D1399" s="5" t="s">
        <v>21</v>
      </c>
      <c r="E1399" s="13">
        <v>3737</v>
      </c>
      <c r="F1399" s="13">
        <v>280414</v>
      </c>
      <c r="G1399" s="13">
        <v>284151</v>
      </c>
      <c r="H1399" s="13">
        <v>150902.44636999999</v>
      </c>
      <c r="I1399" s="13">
        <v>133248.55363000001</v>
      </c>
    </row>
    <row r="1400" spans="2:9" x14ac:dyDescent="0.2">
      <c r="B1400"/>
      <c r="C1400" s="2">
        <v>21</v>
      </c>
      <c r="D1400" s="5" t="s">
        <v>31</v>
      </c>
      <c r="E1400" s="13">
        <v>0</v>
      </c>
      <c r="F1400" s="13">
        <v>34000</v>
      </c>
      <c r="G1400" s="13">
        <v>34000</v>
      </c>
      <c r="H1400" s="13">
        <v>0</v>
      </c>
      <c r="I1400" s="13">
        <v>34000</v>
      </c>
    </row>
    <row r="1401" spans="2:9" x14ac:dyDescent="0.2">
      <c r="B1401"/>
      <c r="C1401" s="2">
        <v>22</v>
      </c>
      <c r="D1401" s="5" t="s">
        <v>1091</v>
      </c>
      <c r="E1401" s="13">
        <v>38877</v>
      </c>
      <c r="F1401" s="13">
        <v>240306</v>
      </c>
      <c r="G1401" s="13">
        <v>279183</v>
      </c>
      <c r="H1401" s="13">
        <v>122179.07768</v>
      </c>
      <c r="I1401" s="13">
        <v>157003.92232000001</v>
      </c>
    </row>
    <row r="1402" spans="2:9" ht="15" customHeight="1" x14ac:dyDescent="0.2">
      <c r="B1402"/>
      <c r="C1402" s="14">
        <f>SUBTOTAL(9,C1399:C1401)</f>
        <v>44</v>
      </c>
      <c r="D1402" s="15" t="s">
        <v>1092</v>
      </c>
      <c r="E1402" s="16">
        <f>SUBTOTAL(9,E1399:E1401)</f>
        <v>42614</v>
      </c>
      <c r="F1402" s="16">
        <f>SUBTOTAL(9,F1399:F1401)</f>
        <v>554720</v>
      </c>
      <c r="G1402" s="16">
        <f>SUBTOTAL(9,G1399:G1401)</f>
        <v>597334</v>
      </c>
      <c r="H1402" s="16">
        <f>SUBTOTAL(9,H1399:H1401)</f>
        <v>273081.52405000001</v>
      </c>
      <c r="I1402" s="16">
        <f>SUBTOTAL(9,I1399:I1401)</f>
        <v>324252.47594999999</v>
      </c>
    </row>
    <row r="1403" spans="2:9" ht="15" customHeight="1" x14ac:dyDescent="0.25">
      <c r="B1403" s="10">
        <v>905</v>
      </c>
      <c r="C1403" s="11"/>
      <c r="D1403" s="5" t="s">
        <v>1093</v>
      </c>
      <c r="E1403" s="12"/>
      <c r="F1403" s="1"/>
      <c r="H1403" s="1"/>
      <c r="I1403" s="1"/>
    </row>
    <row r="1404" spans="2:9" x14ac:dyDescent="0.2">
      <c r="B1404"/>
      <c r="C1404" s="2">
        <v>1</v>
      </c>
      <c r="D1404" s="5" t="s">
        <v>21</v>
      </c>
      <c r="E1404" s="13">
        <v>2403</v>
      </c>
      <c r="F1404" s="13">
        <v>148944</v>
      </c>
      <c r="G1404" s="13">
        <v>151347</v>
      </c>
      <c r="H1404" s="13">
        <v>79783.137950000004</v>
      </c>
      <c r="I1404" s="13">
        <v>71563.862049999996</v>
      </c>
    </row>
    <row r="1405" spans="2:9" x14ac:dyDescent="0.2">
      <c r="B1405"/>
      <c r="C1405" s="2">
        <v>21</v>
      </c>
      <c r="D1405" s="5" t="s">
        <v>26</v>
      </c>
      <c r="E1405" s="13">
        <v>0</v>
      </c>
      <c r="F1405" s="13">
        <v>70962</v>
      </c>
      <c r="G1405" s="13">
        <v>70962</v>
      </c>
      <c r="H1405" s="13">
        <v>26079.939009999998</v>
      </c>
      <c r="I1405" s="13">
        <v>44882.060989999998</v>
      </c>
    </row>
    <row r="1406" spans="2:9" ht="15" customHeight="1" x14ac:dyDescent="0.2">
      <c r="B1406"/>
      <c r="C1406" s="14">
        <f>SUBTOTAL(9,C1404:C1405)</f>
        <v>22</v>
      </c>
      <c r="D1406" s="15" t="s">
        <v>1094</v>
      </c>
      <c r="E1406" s="16">
        <f>SUBTOTAL(9,E1404:E1405)</f>
        <v>2403</v>
      </c>
      <c r="F1406" s="16">
        <f>SUBTOTAL(9,F1404:F1405)</f>
        <v>219906</v>
      </c>
      <c r="G1406" s="16">
        <f>SUBTOTAL(9,G1404:G1405)</f>
        <v>222309</v>
      </c>
      <c r="H1406" s="16">
        <f>SUBTOTAL(9,H1404:H1405)</f>
        <v>105863.07696000001</v>
      </c>
      <c r="I1406" s="16">
        <f>SUBTOTAL(9,I1404:I1405)</f>
        <v>116445.92303999999</v>
      </c>
    </row>
    <row r="1407" spans="2:9" ht="15" customHeight="1" x14ac:dyDescent="0.25">
      <c r="B1407" s="10">
        <v>906</v>
      </c>
      <c r="C1407" s="11"/>
      <c r="D1407" s="5" t="s">
        <v>1095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21</v>
      </c>
      <c r="E1408" s="13">
        <v>0</v>
      </c>
      <c r="F1408" s="13">
        <v>34440</v>
      </c>
      <c r="G1408" s="13">
        <v>34440</v>
      </c>
      <c r="H1408" s="13">
        <v>17765.87759</v>
      </c>
      <c r="I1408" s="13">
        <v>16674.12241</v>
      </c>
    </row>
    <row r="1409" spans="2:9" x14ac:dyDescent="0.2">
      <c r="B1409"/>
      <c r="C1409" s="2">
        <v>30</v>
      </c>
      <c r="D1409" s="5" t="s">
        <v>1096</v>
      </c>
      <c r="E1409" s="13">
        <v>5844</v>
      </c>
      <c r="F1409" s="13">
        <v>6700</v>
      </c>
      <c r="G1409" s="13">
        <v>12544</v>
      </c>
      <c r="H1409" s="13">
        <v>2309.5239099999999</v>
      </c>
      <c r="I1409" s="13">
        <v>10234.47609</v>
      </c>
    </row>
    <row r="1410" spans="2:9" x14ac:dyDescent="0.2">
      <c r="B1410"/>
      <c r="C1410" s="2">
        <v>31</v>
      </c>
      <c r="D1410" s="5" t="s">
        <v>1097</v>
      </c>
      <c r="E1410" s="13">
        <v>7807</v>
      </c>
      <c r="F1410" s="13">
        <v>51350</v>
      </c>
      <c r="G1410" s="13">
        <v>59157</v>
      </c>
      <c r="H1410" s="13">
        <v>6939.1119799999997</v>
      </c>
      <c r="I1410" s="13">
        <v>52217.888019999999</v>
      </c>
    </row>
    <row r="1411" spans="2:9" ht="15" customHeight="1" x14ac:dyDescent="0.2">
      <c r="B1411"/>
      <c r="C1411" s="14">
        <f>SUBTOTAL(9,C1408:C1410)</f>
        <v>62</v>
      </c>
      <c r="D1411" s="15" t="s">
        <v>1098</v>
      </c>
      <c r="E1411" s="16">
        <f>SUBTOTAL(9,E1408:E1410)</f>
        <v>13651</v>
      </c>
      <c r="F1411" s="16">
        <f>SUBTOTAL(9,F1408:F1410)</f>
        <v>92490</v>
      </c>
      <c r="G1411" s="16">
        <f>SUBTOTAL(9,G1408:G1410)</f>
        <v>106141</v>
      </c>
      <c r="H1411" s="16">
        <f>SUBTOTAL(9,H1408:H1410)</f>
        <v>27014.513480000001</v>
      </c>
      <c r="I1411" s="16">
        <f>SUBTOTAL(9,I1408:I1410)</f>
        <v>79126.486520000006</v>
      </c>
    </row>
    <row r="1412" spans="2:9" ht="15" customHeight="1" x14ac:dyDescent="0.25">
      <c r="B1412" s="10">
        <v>909</v>
      </c>
      <c r="C1412" s="11"/>
      <c r="D1412" s="5" t="s">
        <v>1099</v>
      </c>
      <c r="E1412" s="12"/>
      <c r="F1412" s="1"/>
      <c r="H1412" s="1"/>
      <c r="I1412" s="1"/>
    </row>
    <row r="1413" spans="2:9" x14ac:dyDescent="0.2">
      <c r="B1413"/>
      <c r="C1413" s="2">
        <v>73</v>
      </c>
      <c r="D1413" s="5" t="s">
        <v>1100</v>
      </c>
      <c r="E1413" s="13">
        <v>0</v>
      </c>
      <c r="F1413" s="13">
        <v>1992000</v>
      </c>
      <c r="G1413" s="13">
        <v>1992000</v>
      </c>
      <c r="H1413" s="13">
        <v>547716.85699999996</v>
      </c>
      <c r="I1413" s="13">
        <v>1444283.1429999999</v>
      </c>
    </row>
    <row r="1414" spans="2:9" ht="15" customHeight="1" x14ac:dyDescent="0.2">
      <c r="B1414"/>
      <c r="C1414" s="14">
        <f>SUBTOTAL(9,C1413:C1413)</f>
        <v>73</v>
      </c>
      <c r="D1414" s="15" t="s">
        <v>1101</v>
      </c>
      <c r="E1414" s="16">
        <f>SUBTOTAL(9,E1413:E1413)</f>
        <v>0</v>
      </c>
      <c r="F1414" s="16">
        <f>SUBTOTAL(9,F1413:F1413)</f>
        <v>1992000</v>
      </c>
      <c r="G1414" s="16">
        <f>SUBTOTAL(9,G1413:G1413)</f>
        <v>1992000</v>
      </c>
      <c r="H1414" s="16">
        <f>SUBTOTAL(9,H1413:H1413)</f>
        <v>547716.85699999996</v>
      </c>
      <c r="I1414" s="16">
        <f>SUBTOTAL(9,I1413:I1413)</f>
        <v>1444283.1429999999</v>
      </c>
    </row>
    <row r="1415" spans="2:9" ht="15" customHeight="1" x14ac:dyDescent="0.25">
      <c r="B1415" s="10">
        <v>910</v>
      </c>
      <c r="C1415" s="11"/>
      <c r="D1415" s="5" t="s">
        <v>1102</v>
      </c>
      <c r="E1415" s="12"/>
      <c r="F1415" s="1"/>
      <c r="H1415" s="1"/>
      <c r="I1415" s="1"/>
    </row>
    <row r="1416" spans="2:9" x14ac:dyDescent="0.2">
      <c r="B1416"/>
      <c r="C1416" s="2">
        <v>1</v>
      </c>
      <c r="D1416" s="5" t="s">
        <v>21</v>
      </c>
      <c r="E1416" s="13">
        <v>15465</v>
      </c>
      <c r="F1416" s="13">
        <v>377996</v>
      </c>
      <c r="G1416" s="13">
        <v>393461</v>
      </c>
      <c r="H1416" s="13">
        <v>181790.58157000001</v>
      </c>
      <c r="I1416" s="13">
        <v>211670.41842999999</v>
      </c>
    </row>
    <row r="1417" spans="2:9" ht="15" customHeight="1" x14ac:dyDescent="0.2">
      <c r="B1417"/>
      <c r="C1417" s="14">
        <f>SUBTOTAL(9,C1416:C1416)</f>
        <v>1</v>
      </c>
      <c r="D1417" s="15" t="s">
        <v>1103</v>
      </c>
      <c r="E1417" s="16">
        <f>SUBTOTAL(9,E1416:E1416)</f>
        <v>15465</v>
      </c>
      <c r="F1417" s="16">
        <f>SUBTOTAL(9,F1416:F1416)</f>
        <v>377996</v>
      </c>
      <c r="G1417" s="16">
        <f>SUBTOTAL(9,G1416:G1416)</f>
        <v>393461</v>
      </c>
      <c r="H1417" s="16">
        <f>SUBTOTAL(9,H1416:H1416)</f>
        <v>181790.58157000001</v>
      </c>
      <c r="I1417" s="16">
        <f>SUBTOTAL(9,I1416:I1416)</f>
        <v>211670.41842999999</v>
      </c>
    </row>
    <row r="1418" spans="2:9" ht="15" customHeight="1" x14ac:dyDescent="0.25">
      <c r="B1418" s="10">
        <v>911</v>
      </c>
      <c r="C1418" s="11"/>
      <c r="D1418" s="5" t="s">
        <v>1104</v>
      </c>
      <c r="E1418" s="12"/>
      <c r="F1418" s="1"/>
      <c r="H1418" s="1"/>
      <c r="I1418" s="1"/>
    </row>
    <row r="1419" spans="2:9" x14ac:dyDescent="0.2">
      <c r="B1419"/>
      <c r="C1419" s="2">
        <v>1</v>
      </c>
      <c r="D1419" s="5" t="s">
        <v>21</v>
      </c>
      <c r="E1419" s="13">
        <v>805</v>
      </c>
      <c r="F1419" s="13">
        <v>95166</v>
      </c>
      <c r="G1419" s="13">
        <v>95971</v>
      </c>
      <c r="H1419" s="13">
        <v>42810.381479999996</v>
      </c>
      <c r="I1419" s="13">
        <v>53160.618520000004</v>
      </c>
    </row>
    <row r="1420" spans="2:9" x14ac:dyDescent="0.2">
      <c r="B1420"/>
      <c r="C1420" s="2">
        <v>23</v>
      </c>
      <c r="D1420" s="5" t="s">
        <v>1105</v>
      </c>
      <c r="E1420" s="13">
        <v>0</v>
      </c>
      <c r="F1420" s="13">
        <v>9915</v>
      </c>
      <c r="G1420" s="13">
        <v>9915</v>
      </c>
      <c r="H1420" s="13">
        <v>4850.4964600000003</v>
      </c>
      <c r="I1420" s="13">
        <v>5064.5035399999997</v>
      </c>
    </row>
    <row r="1421" spans="2:9" ht="15" customHeight="1" x14ac:dyDescent="0.2">
      <c r="B1421"/>
      <c r="C1421" s="14">
        <f>SUBTOTAL(9,C1419:C1420)</f>
        <v>24</v>
      </c>
      <c r="D1421" s="15" t="s">
        <v>1106</v>
      </c>
      <c r="E1421" s="16">
        <f>SUBTOTAL(9,E1419:E1420)</f>
        <v>805</v>
      </c>
      <c r="F1421" s="16">
        <f>SUBTOTAL(9,F1419:F1420)</f>
        <v>105081</v>
      </c>
      <c r="G1421" s="16">
        <f>SUBTOTAL(9,G1419:G1420)</f>
        <v>105886</v>
      </c>
      <c r="H1421" s="16">
        <f>SUBTOTAL(9,H1419:H1420)</f>
        <v>47660.877939999998</v>
      </c>
      <c r="I1421" s="16">
        <f>SUBTOTAL(9,I1419:I1420)</f>
        <v>58225.122060000002</v>
      </c>
    </row>
    <row r="1422" spans="2:9" ht="15" customHeight="1" x14ac:dyDescent="0.25">
      <c r="B1422" s="10">
        <v>915</v>
      </c>
      <c r="C1422" s="11"/>
      <c r="D1422" s="5" t="s">
        <v>1107</v>
      </c>
      <c r="E1422" s="12"/>
      <c r="F1422" s="1"/>
      <c r="H1422" s="1"/>
      <c r="I1422" s="1"/>
    </row>
    <row r="1423" spans="2:9" x14ac:dyDescent="0.2">
      <c r="B1423"/>
      <c r="C1423" s="2">
        <v>1</v>
      </c>
      <c r="D1423" s="5" t="s">
        <v>21</v>
      </c>
      <c r="E1423" s="13">
        <v>100</v>
      </c>
      <c r="F1423" s="13">
        <v>10186</v>
      </c>
      <c r="G1423" s="13">
        <v>10286</v>
      </c>
      <c r="H1423" s="13">
        <v>1540.9807699999999</v>
      </c>
      <c r="I1423" s="13">
        <v>8745.0192299999999</v>
      </c>
    </row>
    <row r="1424" spans="2:9" ht="15" customHeight="1" x14ac:dyDescent="0.2">
      <c r="B1424"/>
      <c r="C1424" s="14">
        <f>SUBTOTAL(9,C1423:C1423)</f>
        <v>1</v>
      </c>
      <c r="D1424" s="15" t="s">
        <v>1108</v>
      </c>
      <c r="E1424" s="16">
        <f>SUBTOTAL(9,E1423:E1423)</f>
        <v>100</v>
      </c>
      <c r="F1424" s="16">
        <f>SUBTOTAL(9,F1423:F1423)</f>
        <v>10186</v>
      </c>
      <c r="G1424" s="16">
        <f>SUBTOTAL(9,G1423:G1423)</f>
        <v>10286</v>
      </c>
      <c r="H1424" s="16">
        <f>SUBTOTAL(9,H1423:H1423)</f>
        <v>1540.9807699999999</v>
      </c>
      <c r="I1424" s="16">
        <f>SUBTOTAL(9,I1423:I1423)</f>
        <v>8745.0192299999999</v>
      </c>
    </row>
    <row r="1425" spans="2:9" ht="15" customHeight="1" x14ac:dyDescent="0.25">
      <c r="B1425" s="10">
        <v>917</v>
      </c>
      <c r="C1425" s="11"/>
      <c r="D1425" s="5" t="s">
        <v>1109</v>
      </c>
      <c r="E1425" s="12"/>
      <c r="F1425" s="1"/>
      <c r="H1425" s="1"/>
      <c r="I1425" s="1"/>
    </row>
    <row r="1426" spans="2:9" x14ac:dyDescent="0.2">
      <c r="B1426"/>
      <c r="C1426" s="2">
        <v>1</v>
      </c>
      <c r="D1426" s="5" t="s">
        <v>21</v>
      </c>
      <c r="E1426" s="13">
        <v>16939</v>
      </c>
      <c r="F1426" s="13">
        <v>366784</v>
      </c>
      <c r="G1426" s="13">
        <v>383723</v>
      </c>
      <c r="H1426" s="13">
        <v>169147.92488000001</v>
      </c>
      <c r="I1426" s="13">
        <v>214575.07511999999</v>
      </c>
    </row>
    <row r="1427" spans="2:9" x14ac:dyDescent="0.2">
      <c r="B1427"/>
      <c r="C1427" s="2">
        <v>21</v>
      </c>
      <c r="D1427" s="5" t="s">
        <v>26</v>
      </c>
      <c r="E1427" s="13">
        <v>0</v>
      </c>
      <c r="F1427" s="13">
        <v>10236</v>
      </c>
      <c r="G1427" s="13">
        <v>10236</v>
      </c>
      <c r="H1427" s="13">
        <v>447.30941999999999</v>
      </c>
      <c r="I1427" s="13">
        <v>9788.6905800000004</v>
      </c>
    </row>
    <row r="1428" spans="2:9" x14ac:dyDescent="0.2">
      <c r="B1428"/>
      <c r="C1428" s="2">
        <v>22</v>
      </c>
      <c r="D1428" s="5" t="s">
        <v>1110</v>
      </c>
      <c r="E1428" s="13">
        <v>10800</v>
      </c>
      <c r="F1428" s="13">
        <v>57000</v>
      </c>
      <c r="G1428" s="13">
        <v>67800</v>
      </c>
      <c r="H1428" s="13">
        <v>15097.72558</v>
      </c>
      <c r="I1428" s="13">
        <v>52702.274420000002</v>
      </c>
    </row>
    <row r="1429" spans="2:9" ht="15" customHeight="1" x14ac:dyDescent="0.2">
      <c r="B1429"/>
      <c r="C1429" s="14">
        <f>SUBTOTAL(9,C1426:C1428)</f>
        <v>44</v>
      </c>
      <c r="D1429" s="15" t="s">
        <v>1111</v>
      </c>
      <c r="E1429" s="16">
        <f>SUBTOTAL(9,E1426:E1428)</f>
        <v>27739</v>
      </c>
      <c r="F1429" s="16">
        <f>SUBTOTAL(9,F1426:F1428)</f>
        <v>434020</v>
      </c>
      <c r="G1429" s="16">
        <f>SUBTOTAL(9,G1426:G1428)</f>
        <v>461759</v>
      </c>
      <c r="H1429" s="16">
        <f>SUBTOTAL(9,H1426:H1428)</f>
        <v>184692.95988000001</v>
      </c>
      <c r="I1429" s="16">
        <f>SUBTOTAL(9,I1426:I1428)</f>
        <v>277066.04012000002</v>
      </c>
    </row>
    <row r="1430" spans="2:9" ht="15" customHeight="1" x14ac:dyDescent="0.25">
      <c r="B1430" s="10">
        <v>919</v>
      </c>
      <c r="C1430" s="11"/>
      <c r="D1430" s="5" t="s">
        <v>1112</v>
      </c>
      <c r="E1430" s="12"/>
      <c r="F1430" s="1"/>
      <c r="H1430" s="1"/>
      <c r="I1430" s="1"/>
    </row>
    <row r="1431" spans="2:9" x14ac:dyDescent="0.2">
      <c r="B1431"/>
      <c r="C1431" s="2">
        <v>60</v>
      </c>
      <c r="D1431" s="5" t="s">
        <v>1113</v>
      </c>
      <c r="E1431" s="13">
        <v>0</v>
      </c>
      <c r="F1431" s="13">
        <v>687820</v>
      </c>
      <c r="G1431" s="13">
        <v>687820</v>
      </c>
      <c r="H1431" s="13">
        <v>0</v>
      </c>
      <c r="I1431" s="13">
        <v>687820</v>
      </c>
    </row>
    <row r="1432" spans="2:9" x14ac:dyDescent="0.2">
      <c r="B1432"/>
      <c r="C1432" s="2">
        <v>71</v>
      </c>
      <c r="D1432" s="5" t="s">
        <v>1114</v>
      </c>
      <c r="E1432" s="13">
        <v>0</v>
      </c>
      <c r="F1432" s="13">
        <v>2100</v>
      </c>
      <c r="G1432" s="13">
        <v>2100</v>
      </c>
      <c r="H1432" s="13">
        <v>2100</v>
      </c>
      <c r="I1432" s="13">
        <v>0</v>
      </c>
    </row>
    <row r="1433" spans="2:9" x14ac:dyDescent="0.2">
      <c r="B1433"/>
      <c r="C1433" s="2">
        <v>72</v>
      </c>
      <c r="D1433" s="5" t="s">
        <v>1115</v>
      </c>
      <c r="E1433" s="13">
        <v>0</v>
      </c>
      <c r="F1433" s="13">
        <v>3000</v>
      </c>
      <c r="G1433" s="13">
        <v>3000</v>
      </c>
      <c r="H1433" s="13">
        <v>651.4</v>
      </c>
      <c r="I1433" s="13">
        <v>2348.6</v>
      </c>
    </row>
    <row r="1434" spans="2:9" x14ac:dyDescent="0.2">
      <c r="B1434"/>
      <c r="C1434" s="2">
        <v>74</v>
      </c>
      <c r="D1434" s="5" t="s">
        <v>1116</v>
      </c>
      <c r="E1434" s="13">
        <v>0</v>
      </c>
      <c r="F1434" s="13">
        <v>2100</v>
      </c>
      <c r="G1434" s="13">
        <v>2100</v>
      </c>
      <c r="H1434" s="13">
        <v>2117.9349999999999</v>
      </c>
      <c r="I1434" s="13">
        <v>-17.934999999999999</v>
      </c>
    </row>
    <row r="1435" spans="2:9" x14ac:dyDescent="0.2">
      <c r="B1435"/>
      <c r="C1435" s="2">
        <v>75</v>
      </c>
      <c r="D1435" s="5" t="s">
        <v>1117</v>
      </c>
      <c r="E1435" s="13">
        <v>24116</v>
      </c>
      <c r="F1435" s="13">
        <v>36200</v>
      </c>
      <c r="G1435" s="13">
        <v>60316</v>
      </c>
      <c r="H1435" s="13">
        <v>18625.909599999999</v>
      </c>
      <c r="I1435" s="13">
        <v>41690.090400000001</v>
      </c>
    </row>
    <row r="1436" spans="2:9" x14ac:dyDescent="0.2">
      <c r="B1436"/>
      <c r="C1436" s="2">
        <v>76</v>
      </c>
      <c r="D1436" s="5" t="s">
        <v>1118</v>
      </c>
      <c r="E1436" s="13">
        <v>11595</v>
      </c>
      <c r="F1436" s="13">
        <v>18600</v>
      </c>
      <c r="G1436" s="13">
        <v>30195</v>
      </c>
      <c r="H1436" s="13">
        <v>3134.9169999999999</v>
      </c>
      <c r="I1436" s="13">
        <v>27060.082999999999</v>
      </c>
    </row>
    <row r="1437" spans="2:9" x14ac:dyDescent="0.2">
      <c r="B1437"/>
      <c r="C1437" s="2">
        <v>79</v>
      </c>
      <c r="D1437" s="5" t="s">
        <v>1119</v>
      </c>
      <c r="E1437" s="13">
        <v>1580</v>
      </c>
      <c r="F1437" s="13">
        <v>800</v>
      </c>
      <c r="G1437" s="13">
        <v>2380</v>
      </c>
      <c r="H1437" s="13">
        <v>1310.8330000000001</v>
      </c>
      <c r="I1437" s="13">
        <v>1069.1669999999999</v>
      </c>
    </row>
    <row r="1438" spans="2:9" ht="15" customHeight="1" x14ac:dyDescent="0.2">
      <c r="B1438"/>
      <c r="C1438" s="14">
        <f>SUBTOTAL(9,C1431:C1437)</f>
        <v>507</v>
      </c>
      <c r="D1438" s="15" t="s">
        <v>1120</v>
      </c>
      <c r="E1438" s="16">
        <f>SUBTOTAL(9,E1431:E1437)</f>
        <v>37291</v>
      </c>
      <c r="F1438" s="16">
        <f>SUBTOTAL(9,F1431:F1437)</f>
        <v>750620</v>
      </c>
      <c r="G1438" s="16">
        <f>SUBTOTAL(9,G1431:G1437)</f>
        <v>787911</v>
      </c>
      <c r="H1438" s="16">
        <f>SUBTOTAL(9,H1431:H1437)</f>
        <v>27940.994599999998</v>
      </c>
      <c r="I1438" s="16">
        <f>SUBTOTAL(9,I1431:I1437)</f>
        <v>759970.00539999991</v>
      </c>
    </row>
    <row r="1439" spans="2:9" ht="15" customHeight="1" x14ac:dyDescent="0.2">
      <c r="C1439" s="17">
        <f>SUBTOTAL(9,C1373:C1438)</f>
        <v>1784</v>
      </c>
      <c r="D1439" s="18" t="s">
        <v>1121</v>
      </c>
      <c r="E1439" s="19">
        <f>SUBTOTAL(9,E1373:E1438)</f>
        <v>295543</v>
      </c>
      <c r="F1439" s="19">
        <f>SUBTOTAL(9,F1373:F1438)</f>
        <v>5309393</v>
      </c>
      <c r="G1439" s="19">
        <f>SUBTOTAL(9,G1373:G1438)</f>
        <v>5604936</v>
      </c>
      <c r="H1439" s="19">
        <f>SUBTOTAL(9,H1373:H1438)</f>
        <v>1762919.8079500003</v>
      </c>
      <c r="I1439" s="19">
        <f>SUBTOTAL(9,I1373:I1438)</f>
        <v>3842016.1920500011</v>
      </c>
    </row>
    <row r="1440" spans="2:9" ht="27" customHeight="1" x14ac:dyDescent="0.25">
      <c r="B1440" s="1"/>
      <c r="C1440" s="2"/>
      <c r="D1440" s="9" t="s">
        <v>1122</v>
      </c>
      <c r="E1440" s="1"/>
      <c r="F1440" s="1"/>
      <c r="G1440" s="1"/>
      <c r="H1440" s="1"/>
      <c r="I1440" s="1"/>
    </row>
    <row r="1441" spans="2:9" ht="15" customHeight="1" x14ac:dyDescent="0.25">
      <c r="B1441" s="10">
        <v>920</v>
      </c>
      <c r="C1441" s="11"/>
      <c r="D1441" s="5" t="s">
        <v>334</v>
      </c>
      <c r="E1441" s="12"/>
      <c r="F1441" s="1"/>
      <c r="H1441" s="1"/>
      <c r="I1441" s="1"/>
    </row>
    <row r="1442" spans="2:9" x14ac:dyDescent="0.2">
      <c r="B1442"/>
      <c r="C1442" s="2">
        <v>50</v>
      </c>
      <c r="D1442" s="5" t="s">
        <v>1123</v>
      </c>
      <c r="E1442" s="13">
        <v>0</v>
      </c>
      <c r="F1442" s="13">
        <v>2316636</v>
      </c>
      <c r="G1442" s="13">
        <v>2316636</v>
      </c>
      <c r="H1442" s="13">
        <v>1149045.25187</v>
      </c>
      <c r="I1442" s="13">
        <v>1167590.74813</v>
      </c>
    </row>
    <row r="1443" spans="2:9" ht="15" customHeight="1" x14ac:dyDescent="0.2">
      <c r="B1443"/>
      <c r="C1443" s="14">
        <f>SUBTOTAL(9,C1442:C1442)</f>
        <v>50</v>
      </c>
      <c r="D1443" s="15" t="s">
        <v>1124</v>
      </c>
      <c r="E1443" s="16">
        <f>SUBTOTAL(9,E1442:E1442)</f>
        <v>0</v>
      </c>
      <c r="F1443" s="16">
        <f>SUBTOTAL(9,F1442:F1442)</f>
        <v>2316636</v>
      </c>
      <c r="G1443" s="16">
        <f>SUBTOTAL(9,G1442:G1442)</f>
        <v>2316636</v>
      </c>
      <c r="H1443" s="16">
        <f>SUBTOTAL(9,H1442:H1442)</f>
        <v>1149045.25187</v>
      </c>
      <c r="I1443" s="16">
        <f>SUBTOTAL(9,I1442:I1442)</f>
        <v>1167590.74813</v>
      </c>
    </row>
    <row r="1444" spans="2:9" ht="15" customHeight="1" x14ac:dyDescent="0.25">
      <c r="B1444" s="10">
        <v>922</v>
      </c>
      <c r="C1444" s="11"/>
      <c r="D1444" s="5" t="s">
        <v>1125</v>
      </c>
      <c r="E1444" s="12"/>
      <c r="F1444" s="1"/>
      <c r="H1444" s="1"/>
      <c r="I1444" s="1"/>
    </row>
    <row r="1445" spans="2:9" x14ac:dyDescent="0.2">
      <c r="B1445"/>
      <c r="C1445" s="2">
        <v>50</v>
      </c>
      <c r="D1445" s="5" t="s">
        <v>1126</v>
      </c>
      <c r="E1445" s="13">
        <v>0</v>
      </c>
      <c r="F1445" s="13">
        <v>66280</v>
      </c>
      <c r="G1445" s="13">
        <v>66280</v>
      </c>
      <c r="H1445" s="13">
        <v>32700</v>
      </c>
      <c r="I1445" s="13">
        <v>33580</v>
      </c>
    </row>
    <row r="1446" spans="2:9" x14ac:dyDescent="0.2">
      <c r="B1446"/>
      <c r="C1446" s="2">
        <v>70</v>
      </c>
      <c r="D1446" s="5" t="s">
        <v>1127</v>
      </c>
      <c r="E1446" s="13">
        <v>0</v>
      </c>
      <c r="F1446" s="13">
        <v>217400</v>
      </c>
      <c r="G1446" s="13">
        <v>217400</v>
      </c>
      <c r="H1446" s="13">
        <v>178106</v>
      </c>
      <c r="I1446" s="13">
        <v>39294</v>
      </c>
    </row>
    <row r="1447" spans="2:9" x14ac:dyDescent="0.2">
      <c r="B1447"/>
      <c r="C1447" s="2">
        <v>71</v>
      </c>
      <c r="D1447" s="5" t="s">
        <v>1128</v>
      </c>
      <c r="E1447" s="13">
        <v>0</v>
      </c>
      <c r="F1447" s="13">
        <v>372500</v>
      </c>
      <c r="G1447" s="13">
        <v>372500</v>
      </c>
      <c r="H1447" s="13">
        <v>316016</v>
      </c>
      <c r="I1447" s="13">
        <v>56484</v>
      </c>
    </row>
    <row r="1448" spans="2:9" x14ac:dyDescent="0.2">
      <c r="B1448"/>
      <c r="C1448" s="2">
        <v>72</v>
      </c>
      <c r="D1448" s="5" t="s">
        <v>1129</v>
      </c>
      <c r="E1448" s="13">
        <v>0</v>
      </c>
      <c r="F1448" s="13">
        <v>24900</v>
      </c>
      <c r="G1448" s="13">
        <v>24900</v>
      </c>
      <c r="H1448" s="13">
        <v>8000</v>
      </c>
      <c r="I1448" s="13">
        <v>16900</v>
      </c>
    </row>
    <row r="1449" spans="2:9" x14ac:dyDescent="0.2">
      <c r="B1449"/>
      <c r="C1449" s="2">
        <v>73</v>
      </c>
      <c r="D1449" s="5" t="s">
        <v>1130</v>
      </c>
      <c r="E1449" s="13">
        <v>0</v>
      </c>
      <c r="F1449" s="13">
        <v>271300</v>
      </c>
      <c r="G1449" s="13">
        <v>271300</v>
      </c>
      <c r="H1449" s="13">
        <v>0</v>
      </c>
      <c r="I1449" s="13">
        <v>271300</v>
      </c>
    </row>
    <row r="1450" spans="2:9" x14ac:dyDescent="0.2">
      <c r="B1450"/>
      <c r="C1450" s="2">
        <v>74</v>
      </c>
      <c r="D1450" s="5" t="s">
        <v>1131</v>
      </c>
      <c r="E1450" s="13">
        <v>0</v>
      </c>
      <c r="F1450" s="13">
        <v>39200</v>
      </c>
      <c r="G1450" s="13">
        <v>39200</v>
      </c>
      <c r="H1450" s="13">
        <v>14000</v>
      </c>
      <c r="I1450" s="13">
        <v>25200</v>
      </c>
    </row>
    <row r="1451" spans="2:9" ht="15" customHeight="1" x14ac:dyDescent="0.2">
      <c r="B1451"/>
      <c r="C1451" s="14">
        <f>SUBTOTAL(9,C1445:C1450)</f>
        <v>410</v>
      </c>
      <c r="D1451" s="15" t="s">
        <v>1132</v>
      </c>
      <c r="E1451" s="16">
        <f>SUBTOTAL(9,E1445:E1450)</f>
        <v>0</v>
      </c>
      <c r="F1451" s="16">
        <f>SUBTOTAL(9,F1445:F1450)</f>
        <v>991580</v>
      </c>
      <c r="G1451" s="16">
        <f>SUBTOTAL(9,G1445:G1450)</f>
        <v>991580</v>
      </c>
      <c r="H1451" s="16">
        <f>SUBTOTAL(9,H1445:H1450)</f>
        <v>548822</v>
      </c>
      <c r="I1451" s="16">
        <f>SUBTOTAL(9,I1445:I1450)</f>
        <v>442758</v>
      </c>
    </row>
    <row r="1452" spans="2:9" ht="15" customHeight="1" x14ac:dyDescent="0.25">
      <c r="B1452" s="10">
        <v>924</v>
      </c>
      <c r="C1452" s="11"/>
      <c r="D1452" s="5" t="s">
        <v>1133</v>
      </c>
      <c r="E1452" s="12"/>
      <c r="F1452" s="1"/>
      <c r="H1452" s="1"/>
      <c r="I1452" s="1"/>
    </row>
    <row r="1453" spans="2:9" x14ac:dyDescent="0.2">
      <c r="B1453"/>
      <c r="C1453" s="2">
        <v>70</v>
      </c>
      <c r="D1453" s="5" t="s">
        <v>269</v>
      </c>
      <c r="E1453" s="13">
        <v>0</v>
      </c>
      <c r="F1453" s="13">
        <v>48800</v>
      </c>
      <c r="G1453" s="13">
        <v>48800</v>
      </c>
      <c r="H1453" s="13">
        <v>557.62864999999999</v>
      </c>
      <c r="I1453" s="13">
        <v>48242.371350000001</v>
      </c>
    </row>
    <row r="1454" spans="2:9" ht="15" customHeight="1" x14ac:dyDescent="0.2">
      <c r="B1454"/>
      <c r="C1454" s="14">
        <f>SUBTOTAL(9,C1453:C1453)</f>
        <v>70</v>
      </c>
      <c r="D1454" s="15" t="s">
        <v>1134</v>
      </c>
      <c r="E1454" s="16">
        <f>SUBTOTAL(9,E1453:E1453)</f>
        <v>0</v>
      </c>
      <c r="F1454" s="16">
        <f>SUBTOTAL(9,F1453:F1453)</f>
        <v>48800</v>
      </c>
      <c r="G1454" s="16">
        <f>SUBTOTAL(9,G1453:G1453)</f>
        <v>48800</v>
      </c>
      <c r="H1454" s="16">
        <f>SUBTOTAL(9,H1453:H1453)</f>
        <v>557.62864999999999</v>
      </c>
      <c r="I1454" s="16">
        <f>SUBTOTAL(9,I1453:I1453)</f>
        <v>48242.371350000001</v>
      </c>
    </row>
    <row r="1455" spans="2:9" ht="15" customHeight="1" x14ac:dyDescent="0.25">
      <c r="B1455" s="10">
        <v>925</v>
      </c>
      <c r="C1455" s="11"/>
      <c r="D1455" s="5" t="s">
        <v>1135</v>
      </c>
      <c r="E1455" s="12"/>
      <c r="F1455" s="1"/>
      <c r="H1455" s="1"/>
      <c r="I1455" s="1"/>
    </row>
    <row r="1456" spans="2:9" x14ac:dyDescent="0.2">
      <c r="B1456"/>
      <c r="C1456" s="2">
        <v>1</v>
      </c>
      <c r="D1456" s="5" t="s">
        <v>21</v>
      </c>
      <c r="E1456" s="13">
        <v>0</v>
      </c>
      <c r="F1456" s="13">
        <v>412728</v>
      </c>
      <c r="G1456" s="13">
        <v>412728</v>
      </c>
      <c r="H1456" s="13">
        <v>141439.06597</v>
      </c>
      <c r="I1456" s="13">
        <v>271288.93403</v>
      </c>
    </row>
    <row r="1457" spans="2:9" x14ac:dyDescent="0.2">
      <c r="B1457"/>
      <c r="C1457" s="2">
        <v>21</v>
      </c>
      <c r="D1457" s="5" t="s">
        <v>31</v>
      </c>
      <c r="E1457" s="13">
        <v>0</v>
      </c>
      <c r="F1457" s="13">
        <v>316146</v>
      </c>
      <c r="G1457" s="13">
        <v>316146</v>
      </c>
      <c r="H1457" s="13">
        <v>185375.6121</v>
      </c>
      <c r="I1457" s="13">
        <v>130770.3879</v>
      </c>
    </row>
    <row r="1458" spans="2:9" x14ac:dyDescent="0.2">
      <c r="B1458"/>
      <c r="C1458" s="2">
        <v>22</v>
      </c>
      <c r="D1458" s="5" t="s">
        <v>1110</v>
      </c>
      <c r="E1458" s="13">
        <v>62374</v>
      </c>
      <c r="F1458" s="13">
        <v>117100</v>
      </c>
      <c r="G1458" s="13">
        <v>179474</v>
      </c>
      <c r="H1458" s="13">
        <v>34393.343000000001</v>
      </c>
      <c r="I1458" s="13">
        <v>145080.65700000001</v>
      </c>
    </row>
    <row r="1459" spans="2:9" ht="15" customHeight="1" x14ac:dyDescent="0.2">
      <c r="B1459"/>
      <c r="C1459" s="14">
        <f>SUBTOTAL(9,C1456:C1458)</f>
        <v>44</v>
      </c>
      <c r="D1459" s="15" t="s">
        <v>1136</v>
      </c>
      <c r="E1459" s="16">
        <f>SUBTOTAL(9,E1456:E1458)</f>
        <v>62374</v>
      </c>
      <c r="F1459" s="16">
        <f>SUBTOTAL(9,F1456:F1458)</f>
        <v>845974</v>
      </c>
      <c r="G1459" s="16">
        <f>SUBTOTAL(9,G1456:G1458)</f>
        <v>908348</v>
      </c>
      <c r="H1459" s="16">
        <f>SUBTOTAL(9,H1456:H1458)</f>
        <v>361208.02107000002</v>
      </c>
      <c r="I1459" s="16">
        <f>SUBTOTAL(9,I1456:I1458)</f>
        <v>547139.97892999998</v>
      </c>
    </row>
    <row r="1460" spans="2:9" ht="15" customHeight="1" x14ac:dyDescent="0.25">
      <c r="B1460" s="10">
        <v>926</v>
      </c>
      <c r="C1460" s="11"/>
      <c r="D1460" s="5" t="s">
        <v>1137</v>
      </c>
      <c r="E1460" s="12"/>
      <c r="F1460" s="1"/>
      <c r="H1460" s="1"/>
      <c r="I1460" s="1"/>
    </row>
    <row r="1461" spans="2:9" x14ac:dyDescent="0.2">
      <c r="B1461"/>
      <c r="C1461" s="2">
        <v>1</v>
      </c>
      <c r="D1461" s="5" t="s">
        <v>21</v>
      </c>
      <c r="E1461" s="13">
        <v>1614</v>
      </c>
      <c r="F1461" s="13">
        <v>193934</v>
      </c>
      <c r="G1461" s="13">
        <v>195548</v>
      </c>
      <c r="H1461" s="13">
        <v>86159.505879999997</v>
      </c>
      <c r="I1461" s="13">
        <v>109388.49412</v>
      </c>
    </row>
    <row r="1462" spans="2:9" x14ac:dyDescent="0.2">
      <c r="B1462"/>
      <c r="C1462" s="2">
        <v>21</v>
      </c>
      <c r="D1462" s="5" t="s">
        <v>31</v>
      </c>
      <c r="E1462" s="13">
        <v>0</v>
      </c>
      <c r="F1462" s="13">
        <v>80442</v>
      </c>
      <c r="G1462" s="13">
        <v>80442</v>
      </c>
      <c r="H1462" s="13">
        <v>20571.730749999999</v>
      </c>
      <c r="I1462" s="13">
        <v>59870.269249999998</v>
      </c>
    </row>
    <row r="1463" spans="2:9" x14ac:dyDescent="0.2">
      <c r="B1463"/>
      <c r="C1463" s="2">
        <v>45</v>
      </c>
      <c r="D1463" s="5" t="s">
        <v>32</v>
      </c>
      <c r="E1463" s="13">
        <v>6958</v>
      </c>
      <c r="F1463" s="13">
        <v>86500</v>
      </c>
      <c r="G1463" s="13">
        <v>93458</v>
      </c>
      <c r="H1463" s="13">
        <v>7417.3057200000003</v>
      </c>
      <c r="I1463" s="13">
        <v>86040.694279999996</v>
      </c>
    </row>
    <row r="1464" spans="2:9" ht="15" customHeight="1" x14ac:dyDescent="0.2">
      <c r="B1464"/>
      <c r="C1464" s="14">
        <f>SUBTOTAL(9,C1461:C1463)</f>
        <v>67</v>
      </c>
      <c r="D1464" s="15" t="s">
        <v>1138</v>
      </c>
      <c r="E1464" s="16">
        <f>SUBTOTAL(9,E1461:E1463)</f>
        <v>8572</v>
      </c>
      <c r="F1464" s="16">
        <f>SUBTOTAL(9,F1461:F1463)</f>
        <v>360876</v>
      </c>
      <c r="G1464" s="16">
        <f>SUBTOTAL(9,G1461:G1463)</f>
        <v>369448</v>
      </c>
      <c r="H1464" s="16">
        <f>SUBTOTAL(9,H1461:H1463)</f>
        <v>114148.54235</v>
      </c>
      <c r="I1464" s="16">
        <f>SUBTOTAL(9,I1461:I1463)</f>
        <v>255299.45765</v>
      </c>
    </row>
    <row r="1465" spans="2:9" ht="15" customHeight="1" x14ac:dyDescent="0.25">
      <c r="B1465" s="10">
        <v>927</v>
      </c>
      <c r="C1465" s="11"/>
      <c r="D1465" s="5" t="s">
        <v>1139</v>
      </c>
      <c r="E1465" s="12"/>
      <c r="F1465" s="1"/>
      <c r="H1465" s="1"/>
      <c r="I1465" s="1"/>
    </row>
    <row r="1466" spans="2:9" x14ac:dyDescent="0.2">
      <c r="B1466"/>
      <c r="C1466" s="2">
        <v>1</v>
      </c>
      <c r="D1466" s="5" t="s">
        <v>21</v>
      </c>
      <c r="E1466" s="13">
        <v>4093</v>
      </c>
      <c r="F1466" s="13">
        <v>85930</v>
      </c>
      <c r="G1466" s="13">
        <v>90023</v>
      </c>
      <c r="H1466" s="13">
        <v>33934.411509999998</v>
      </c>
      <c r="I1466" s="13">
        <v>56088.588490000002</v>
      </c>
    </row>
    <row r="1467" spans="2:9" x14ac:dyDescent="0.2">
      <c r="B1467"/>
      <c r="C1467" s="2">
        <v>21</v>
      </c>
      <c r="D1467" s="5" t="s">
        <v>31</v>
      </c>
      <c r="E1467" s="13">
        <v>22222</v>
      </c>
      <c r="F1467" s="13">
        <v>64840</v>
      </c>
      <c r="G1467" s="13">
        <v>87062</v>
      </c>
      <c r="H1467" s="13">
        <v>43961.199009999997</v>
      </c>
      <c r="I1467" s="13">
        <v>43100.800990000003</v>
      </c>
    </row>
    <row r="1468" spans="2:9" x14ac:dyDescent="0.2">
      <c r="B1468"/>
      <c r="C1468" s="2">
        <v>22</v>
      </c>
      <c r="D1468" s="5" t="s">
        <v>1110</v>
      </c>
      <c r="E1468" s="13">
        <v>140</v>
      </c>
      <c r="F1468" s="13">
        <v>5800</v>
      </c>
      <c r="G1468" s="13">
        <v>5940</v>
      </c>
      <c r="H1468" s="13">
        <v>1047.2591</v>
      </c>
      <c r="I1468" s="13">
        <v>4892.7408999999998</v>
      </c>
    </row>
    <row r="1469" spans="2:9" ht="15" customHeight="1" x14ac:dyDescent="0.2">
      <c r="B1469"/>
      <c r="C1469" s="14">
        <f>SUBTOTAL(9,C1466:C1468)</f>
        <v>44</v>
      </c>
      <c r="D1469" s="15" t="s">
        <v>1140</v>
      </c>
      <c r="E1469" s="16">
        <f>SUBTOTAL(9,E1466:E1468)</f>
        <v>26455</v>
      </c>
      <c r="F1469" s="16">
        <f>SUBTOTAL(9,F1466:F1468)</f>
        <v>156570</v>
      </c>
      <c r="G1469" s="16">
        <f>SUBTOTAL(9,G1466:G1468)</f>
        <v>183025</v>
      </c>
      <c r="H1469" s="16">
        <f>SUBTOTAL(9,H1466:H1468)</f>
        <v>78942.869619999983</v>
      </c>
      <c r="I1469" s="16">
        <f>SUBTOTAL(9,I1466:I1468)</f>
        <v>104082.13038000002</v>
      </c>
    </row>
    <row r="1470" spans="2:9" ht="15" customHeight="1" x14ac:dyDescent="0.25">
      <c r="B1470" s="10">
        <v>928</v>
      </c>
      <c r="C1470" s="11"/>
      <c r="D1470" s="5" t="s">
        <v>1141</v>
      </c>
      <c r="E1470" s="12"/>
      <c r="F1470" s="1"/>
      <c r="H1470" s="1"/>
      <c r="I1470" s="1"/>
    </row>
    <row r="1471" spans="2:9" x14ac:dyDescent="0.2">
      <c r="B1471"/>
      <c r="C1471" s="2">
        <v>50</v>
      </c>
      <c r="D1471" s="5" t="s">
        <v>1142</v>
      </c>
      <c r="E1471" s="13">
        <v>0</v>
      </c>
      <c r="F1471" s="13">
        <v>56494</v>
      </c>
      <c r="G1471" s="13">
        <v>56494</v>
      </c>
      <c r="H1471" s="13">
        <v>28247</v>
      </c>
      <c r="I1471" s="13">
        <v>28247</v>
      </c>
    </row>
    <row r="1472" spans="2:9" x14ac:dyDescent="0.2">
      <c r="B1472"/>
      <c r="C1472" s="2">
        <v>72</v>
      </c>
      <c r="D1472" s="5" t="s">
        <v>1143</v>
      </c>
      <c r="E1472" s="13">
        <v>0</v>
      </c>
      <c r="F1472" s="13">
        <v>99506</v>
      </c>
      <c r="G1472" s="13">
        <v>99506</v>
      </c>
      <c r="H1472" s="13">
        <v>49753</v>
      </c>
      <c r="I1472" s="13">
        <v>49753</v>
      </c>
    </row>
    <row r="1473" spans="2:9" ht="15" customHeight="1" x14ac:dyDescent="0.2">
      <c r="B1473"/>
      <c r="C1473" s="14">
        <f>SUBTOTAL(9,C1471:C1472)</f>
        <v>122</v>
      </c>
      <c r="D1473" s="15" t="s">
        <v>1144</v>
      </c>
      <c r="E1473" s="16">
        <f>SUBTOTAL(9,E1471:E1472)</f>
        <v>0</v>
      </c>
      <c r="F1473" s="16">
        <f>SUBTOTAL(9,F1471:F1472)</f>
        <v>156000</v>
      </c>
      <c r="G1473" s="16">
        <f>SUBTOTAL(9,G1471:G1472)</f>
        <v>156000</v>
      </c>
      <c r="H1473" s="16">
        <f>SUBTOTAL(9,H1471:H1472)</f>
        <v>78000</v>
      </c>
      <c r="I1473" s="16">
        <f>SUBTOTAL(9,I1471:I1472)</f>
        <v>78000</v>
      </c>
    </row>
    <row r="1474" spans="2:9" ht="15" customHeight="1" x14ac:dyDescent="0.25">
      <c r="B1474" s="10">
        <v>930</v>
      </c>
      <c r="C1474" s="11"/>
      <c r="D1474" s="5" t="s">
        <v>1145</v>
      </c>
      <c r="E1474" s="12"/>
      <c r="F1474" s="1"/>
      <c r="H1474" s="1"/>
      <c r="I1474" s="1"/>
    </row>
    <row r="1475" spans="2:9" x14ac:dyDescent="0.2">
      <c r="B1475"/>
      <c r="C1475" s="2">
        <v>70</v>
      </c>
      <c r="D1475" s="5" t="s">
        <v>269</v>
      </c>
      <c r="E1475" s="13">
        <v>0</v>
      </c>
      <c r="F1475" s="13">
        <v>71700</v>
      </c>
      <c r="G1475" s="13">
        <v>71700</v>
      </c>
      <c r="H1475" s="13">
        <v>35850</v>
      </c>
      <c r="I1475" s="13">
        <v>35850</v>
      </c>
    </row>
    <row r="1476" spans="2:9" ht="15" customHeight="1" x14ac:dyDescent="0.2">
      <c r="B1476"/>
      <c r="C1476" s="14">
        <f>SUBTOTAL(9,C1475:C1475)</f>
        <v>70</v>
      </c>
      <c r="D1476" s="15" t="s">
        <v>1146</v>
      </c>
      <c r="E1476" s="16">
        <f>SUBTOTAL(9,E1475:E1475)</f>
        <v>0</v>
      </c>
      <c r="F1476" s="16">
        <f>SUBTOTAL(9,F1475:F1475)</f>
        <v>71700</v>
      </c>
      <c r="G1476" s="16">
        <f>SUBTOTAL(9,G1475:G1475)</f>
        <v>71700</v>
      </c>
      <c r="H1476" s="16">
        <f>SUBTOTAL(9,H1475:H1475)</f>
        <v>35850</v>
      </c>
      <c r="I1476" s="16">
        <f>SUBTOTAL(9,I1475:I1475)</f>
        <v>35850</v>
      </c>
    </row>
    <row r="1477" spans="2:9" ht="15" customHeight="1" x14ac:dyDescent="0.25">
      <c r="B1477" s="10">
        <v>935</v>
      </c>
      <c r="C1477" s="11"/>
      <c r="D1477" s="5" t="s">
        <v>1147</v>
      </c>
      <c r="E1477" s="12"/>
      <c r="F1477" s="1"/>
      <c r="H1477" s="1"/>
      <c r="I1477" s="1"/>
    </row>
    <row r="1478" spans="2:9" x14ac:dyDescent="0.2">
      <c r="B1478"/>
      <c r="C1478" s="2">
        <v>1</v>
      </c>
      <c r="D1478" s="5" t="s">
        <v>21</v>
      </c>
      <c r="E1478" s="13">
        <v>8985</v>
      </c>
      <c r="F1478" s="13">
        <v>233134</v>
      </c>
      <c r="G1478" s="13">
        <v>242119</v>
      </c>
      <c r="H1478" s="13">
        <v>122211.3691</v>
      </c>
      <c r="I1478" s="13">
        <v>119907.6309</v>
      </c>
    </row>
    <row r="1479" spans="2:9" ht="15" customHeight="1" x14ac:dyDescent="0.2">
      <c r="B1479"/>
      <c r="C1479" s="14">
        <f>SUBTOTAL(9,C1478:C1478)</f>
        <v>1</v>
      </c>
      <c r="D1479" s="15" t="s">
        <v>1148</v>
      </c>
      <c r="E1479" s="16">
        <f>SUBTOTAL(9,E1478:E1478)</f>
        <v>8985</v>
      </c>
      <c r="F1479" s="16">
        <f>SUBTOTAL(9,F1478:F1478)</f>
        <v>233134</v>
      </c>
      <c r="G1479" s="16">
        <f>SUBTOTAL(9,G1478:G1478)</f>
        <v>242119</v>
      </c>
      <c r="H1479" s="16">
        <f>SUBTOTAL(9,H1478:H1478)</f>
        <v>122211.3691</v>
      </c>
      <c r="I1479" s="16">
        <f>SUBTOTAL(9,I1478:I1478)</f>
        <v>119907.6309</v>
      </c>
    </row>
    <row r="1480" spans="2:9" ht="15" customHeight="1" x14ac:dyDescent="0.25">
      <c r="B1480" s="10">
        <v>936</v>
      </c>
      <c r="C1480" s="11"/>
      <c r="D1480" s="5" t="s">
        <v>1149</v>
      </c>
      <c r="E1480" s="12"/>
      <c r="F1480" s="1"/>
      <c r="H1480" s="1"/>
      <c r="I1480" s="1"/>
    </row>
    <row r="1481" spans="2:9" x14ac:dyDescent="0.2">
      <c r="B1481"/>
      <c r="C1481" s="2">
        <v>1</v>
      </c>
      <c r="D1481" s="5" t="s">
        <v>21</v>
      </c>
      <c r="E1481" s="13">
        <v>305</v>
      </c>
      <c r="F1481" s="13">
        <v>7098</v>
      </c>
      <c r="G1481" s="13">
        <v>7403</v>
      </c>
      <c r="H1481" s="13">
        <v>3136.6640600000001</v>
      </c>
      <c r="I1481" s="13">
        <v>4266.3359399999999</v>
      </c>
    </row>
    <row r="1482" spans="2:9" ht="15" customHeight="1" x14ac:dyDescent="0.2">
      <c r="B1482"/>
      <c r="C1482" s="14">
        <f>SUBTOTAL(9,C1481:C1481)</f>
        <v>1</v>
      </c>
      <c r="D1482" s="15" t="s">
        <v>1150</v>
      </c>
      <c r="E1482" s="16">
        <f>SUBTOTAL(9,E1481:E1481)</f>
        <v>305</v>
      </c>
      <c r="F1482" s="16">
        <f>SUBTOTAL(9,F1481:F1481)</f>
        <v>7098</v>
      </c>
      <c r="G1482" s="16">
        <f>SUBTOTAL(9,G1481:G1481)</f>
        <v>7403</v>
      </c>
      <c r="H1482" s="16">
        <f>SUBTOTAL(9,H1481:H1481)</f>
        <v>3136.6640600000001</v>
      </c>
      <c r="I1482" s="16">
        <f>SUBTOTAL(9,I1481:I1481)</f>
        <v>4266.3359399999999</v>
      </c>
    </row>
    <row r="1483" spans="2:9" ht="15" customHeight="1" x14ac:dyDescent="0.2">
      <c r="C1483" s="17">
        <f>SUBTOTAL(9,C1441:C1482)</f>
        <v>879</v>
      </c>
      <c r="D1483" s="18" t="s">
        <v>1151</v>
      </c>
      <c r="E1483" s="19">
        <f>SUBTOTAL(9,E1441:E1482)</f>
        <v>106691</v>
      </c>
      <c r="F1483" s="19">
        <f>SUBTOTAL(9,F1441:F1482)</f>
        <v>5188368</v>
      </c>
      <c r="G1483" s="19">
        <f>SUBTOTAL(9,G1441:G1482)</f>
        <v>5295059</v>
      </c>
      <c r="H1483" s="19">
        <f>SUBTOTAL(9,H1441:H1482)</f>
        <v>2491922.3467199998</v>
      </c>
      <c r="I1483" s="19">
        <f>SUBTOTAL(9,I1441:I1482)</f>
        <v>2803136.6532800002</v>
      </c>
    </row>
    <row r="1484" spans="2:9" ht="27" customHeight="1" x14ac:dyDescent="0.25">
      <c r="B1484" s="1"/>
      <c r="C1484" s="2"/>
      <c r="D1484" s="9" t="s">
        <v>1152</v>
      </c>
      <c r="E1484" s="1"/>
      <c r="F1484" s="1"/>
      <c r="G1484" s="1"/>
      <c r="H1484" s="1"/>
      <c r="I1484" s="1"/>
    </row>
    <row r="1485" spans="2:9" ht="15" customHeight="1" x14ac:dyDescent="0.25">
      <c r="B1485" s="10">
        <v>940</v>
      </c>
      <c r="C1485" s="11"/>
      <c r="D1485" s="5" t="s">
        <v>1153</v>
      </c>
      <c r="E1485" s="12"/>
      <c r="F1485" s="1"/>
      <c r="H1485" s="1"/>
      <c r="I1485" s="1"/>
    </row>
    <row r="1486" spans="2:9" x14ac:dyDescent="0.2">
      <c r="B1486"/>
      <c r="C1486" s="2">
        <v>21</v>
      </c>
      <c r="D1486" s="5" t="s">
        <v>31</v>
      </c>
      <c r="E1486" s="13">
        <v>9480</v>
      </c>
      <c r="F1486" s="13">
        <v>5000</v>
      </c>
      <c r="G1486" s="13">
        <v>14480</v>
      </c>
      <c r="H1486" s="13">
        <v>1929.11878</v>
      </c>
      <c r="I1486" s="13">
        <v>12550.881219999999</v>
      </c>
    </row>
    <row r="1487" spans="2:9" ht="15" customHeight="1" x14ac:dyDescent="0.2">
      <c r="B1487"/>
      <c r="C1487" s="14">
        <f>SUBTOTAL(9,C1486:C1486)</f>
        <v>21</v>
      </c>
      <c r="D1487" s="15" t="s">
        <v>1154</v>
      </c>
      <c r="E1487" s="16">
        <f>SUBTOTAL(9,E1486:E1486)</f>
        <v>9480</v>
      </c>
      <c r="F1487" s="16">
        <f>SUBTOTAL(9,F1486:F1486)</f>
        <v>5000</v>
      </c>
      <c r="G1487" s="16">
        <f>SUBTOTAL(9,G1486:G1486)</f>
        <v>14480</v>
      </c>
      <c r="H1487" s="16">
        <f>SUBTOTAL(9,H1486:H1486)</f>
        <v>1929.11878</v>
      </c>
      <c r="I1487" s="16">
        <f>SUBTOTAL(9,I1486:I1486)</f>
        <v>12550.881219999999</v>
      </c>
    </row>
    <row r="1488" spans="2:9" ht="15" customHeight="1" x14ac:dyDescent="0.2">
      <c r="C1488" s="17">
        <f>SUBTOTAL(9,C1485:C1487)</f>
        <v>21</v>
      </c>
      <c r="D1488" s="18" t="s">
        <v>1155</v>
      </c>
      <c r="E1488" s="19">
        <f>SUBTOTAL(9,E1485:E1487)</f>
        <v>9480</v>
      </c>
      <c r="F1488" s="19">
        <f>SUBTOTAL(9,F1485:F1487)</f>
        <v>5000</v>
      </c>
      <c r="G1488" s="19">
        <f>SUBTOTAL(9,G1485:G1487)</f>
        <v>14480</v>
      </c>
      <c r="H1488" s="19">
        <f>SUBTOTAL(9,H1485:H1487)</f>
        <v>1929.11878</v>
      </c>
      <c r="I1488" s="19">
        <f>SUBTOTAL(9,I1485:I1487)</f>
        <v>12550.881219999999</v>
      </c>
    </row>
    <row r="1489" spans="2:9" ht="27" customHeight="1" x14ac:dyDescent="0.25">
      <c r="B1489" s="1"/>
      <c r="C1489" s="2"/>
      <c r="D1489" s="9" t="s">
        <v>1156</v>
      </c>
      <c r="E1489" s="1"/>
      <c r="F1489" s="1"/>
      <c r="G1489" s="1"/>
      <c r="H1489" s="1"/>
      <c r="I1489" s="1"/>
    </row>
    <row r="1490" spans="2:9" ht="15" customHeight="1" x14ac:dyDescent="0.25">
      <c r="B1490" s="10">
        <v>950</v>
      </c>
      <c r="C1490" s="11"/>
      <c r="D1490" s="5" t="s">
        <v>1157</v>
      </c>
      <c r="E1490" s="12"/>
      <c r="F1490" s="1"/>
      <c r="H1490" s="1"/>
      <c r="I1490" s="1"/>
    </row>
    <row r="1491" spans="2:9" x14ac:dyDescent="0.2">
      <c r="B1491"/>
      <c r="C1491" s="2">
        <v>21</v>
      </c>
      <c r="D1491" s="5" t="s">
        <v>26</v>
      </c>
      <c r="E1491" s="13">
        <v>0</v>
      </c>
      <c r="F1491" s="13">
        <v>23552</v>
      </c>
      <c r="G1491" s="13">
        <v>23552</v>
      </c>
      <c r="H1491" s="13">
        <v>15372.53895</v>
      </c>
      <c r="I1491" s="13">
        <v>8179.4610499999999</v>
      </c>
    </row>
    <row r="1492" spans="2:9" x14ac:dyDescent="0.2">
      <c r="B1492"/>
      <c r="C1492" s="2">
        <v>51</v>
      </c>
      <c r="D1492" s="5" t="s">
        <v>1158</v>
      </c>
      <c r="E1492" s="13">
        <v>0</v>
      </c>
      <c r="F1492" s="13">
        <v>138000</v>
      </c>
      <c r="G1492" s="13">
        <v>138000</v>
      </c>
      <c r="H1492" s="13">
        <v>0</v>
      </c>
      <c r="I1492" s="13">
        <v>138000</v>
      </c>
    </row>
    <row r="1493" spans="2:9" x14ac:dyDescent="0.2">
      <c r="B1493"/>
      <c r="C1493" s="2">
        <v>70</v>
      </c>
      <c r="D1493" s="5" t="s">
        <v>1159</v>
      </c>
      <c r="E1493" s="13">
        <v>0</v>
      </c>
      <c r="F1493" s="13">
        <v>28800</v>
      </c>
      <c r="G1493" s="13">
        <v>28800</v>
      </c>
      <c r="H1493" s="13">
        <v>28849.679</v>
      </c>
      <c r="I1493" s="13">
        <v>-49.679000000000002</v>
      </c>
    </row>
    <row r="1494" spans="2:9" x14ac:dyDescent="0.2">
      <c r="B1494"/>
      <c r="C1494" s="2">
        <v>95</v>
      </c>
      <c r="D1494" s="5" t="s">
        <v>1160</v>
      </c>
      <c r="E1494" s="13">
        <v>0</v>
      </c>
      <c r="F1494" s="13">
        <v>138000</v>
      </c>
      <c r="G1494" s="13">
        <v>138000</v>
      </c>
      <c r="H1494" s="13">
        <v>112000</v>
      </c>
      <c r="I1494" s="13">
        <v>26000</v>
      </c>
    </row>
    <row r="1495" spans="2:9" ht="15" customHeight="1" x14ac:dyDescent="0.2">
      <c r="B1495"/>
      <c r="C1495" s="14">
        <f>SUBTOTAL(9,C1491:C1494)</f>
        <v>237</v>
      </c>
      <c r="D1495" s="15" t="s">
        <v>1161</v>
      </c>
      <c r="E1495" s="16">
        <f>SUBTOTAL(9,E1491:E1494)</f>
        <v>0</v>
      </c>
      <c r="F1495" s="16">
        <f>SUBTOTAL(9,F1491:F1494)</f>
        <v>328352</v>
      </c>
      <c r="G1495" s="16">
        <f>SUBTOTAL(9,G1491:G1494)</f>
        <v>328352</v>
      </c>
      <c r="H1495" s="16">
        <f>SUBTOTAL(9,H1491:H1494)</f>
        <v>156222.21794999999</v>
      </c>
      <c r="I1495" s="16">
        <f>SUBTOTAL(9,I1491:I1494)</f>
        <v>172129.78205000001</v>
      </c>
    </row>
    <row r="1496" spans="2:9" ht="15" customHeight="1" x14ac:dyDescent="0.25">
      <c r="B1496" s="10">
        <v>953</v>
      </c>
      <c r="C1496" s="11"/>
      <c r="D1496" s="5" t="s">
        <v>1162</v>
      </c>
      <c r="E1496" s="12"/>
      <c r="F1496" s="1"/>
      <c r="H1496" s="1"/>
      <c r="I1496" s="1"/>
    </row>
    <row r="1497" spans="2:9" x14ac:dyDescent="0.2">
      <c r="B1497"/>
      <c r="C1497" s="2">
        <v>70</v>
      </c>
      <c r="D1497" s="5" t="s">
        <v>269</v>
      </c>
      <c r="E1497" s="13">
        <v>0</v>
      </c>
      <c r="F1497" s="13">
        <v>20662</v>
      </c>
      <c r="G1497" s="13">
        <v>20662</v>
      </c>
      <c r="H1497" s="13">
        <v>15331</v>
      </c>
      <c r="I1497" s="13">
        <v>5331</v>
      </c>
    </row>
    <row r="1498" spans="2:9" ht="15" customHeight="1" x14ac:dyDescent="0.2">
      <c r="B1498"/>
      <c r="C1498" s="14">
        <f>SUBTOTAL(9,C1497:C1497)</f>
        <v>70</v>
      </c>
      <c r="D1498" s="15" t="s">
        <v>1163</v>
      </c>
      <c r="E1498" s="16">
        <f>SUBTOTAL(9,E1497:E1497)</f>
        <v>0</v>
      </c>
      <c r="F1498" s="16">
        <f>SUBTOTAL(9,F1497:F1497)</f>
        <v>20662</v>
      </c>
      <c r="G1498" s="16">
        <f>SUBTOTAL(9,G1497:G1497)</f>
        <v>20662</v>
      </c>
      <c r="H1498" s="16">
        <f>SUBTOTAL(9,H1497:H1497)</f>
        <v>15331</v>
      </c>
      <c r="I1498" s="16">
        <f>SUBTOTAL(9,I1497:I1497)</f>
        <v>5331</v>
      </c>
    </row>
    <row r="1499" spans="2:9" ht="15" customHeight="1" x14ac:dyDescent="0.2">
      <c r="C1499" s="17">
        <f>SUBTOTAL(9,C1490:C1498)</f>
        <v>307</v>
      </c>
      <c r="D1499" s="18" t="s">
        <v>1164</v>
      </c>
      <c r="E1499" s="19">
        <f>SUBTOTAL(9,E1490:E1498)</f>
        <v>0</v>
      </c>
      <c r="F1499" s="19">
        <f>SUBTOTAL(9,F1490:F1498)</f>
        <v>349014</v>
      </c>
      <c r="G1499" s="19">
        <f>SUBTOTAL(9,G1490:G1498)</f>
        <v>349014</v>
      </c>
      <c r="H1499" s="19">
        <f>SUBTOTAL(9,H1490:H1498)</f>
        <v>171553.21794999999</v>
      </c>
      <c r="I1499" s="19">
        <f>SUBTOTAL(9,I1490:I1498)</f>
        <v>177460.78205000001</v>
      </c>
    </row>
    <row r="1500" spans="2:9" ht="15" customHeight="1" x14ac:dyDescent="0.2">
      <c r="C1500" s="17">
        <f>SUBTOTAL(9,C1372:C1499)</f>
        <v>2991</v>
      </c>
      <c r="D1500" s="18" t="s">
        <v>1165</v>
      </c>
      <c r="E1500" s="19">
        <f>SUBTOTAL(9,E1372:E1499)</f>
        <v>411714</v>
      </c>
      <c r="F1500" s="19">
        <f>SUBTOTAL(9,F1372:F1499)</f>
        <v>10851775</v>
      </c>
      <c r="G1500" s="19">
        <f>SUBTOTAL(9,G1372:G1499)</f>
        <v>11263489</v>
      </c>
      <c r="H1500" s="19">
        <f>SUBTOTAL(9,H1372:H1499)</f>
        <v>4428324.4913999997</v>
      </c>
      <c r="I1500" s="19">
        <f>SUBTOTAL(9,I1372:I1499)</f>
        <v>6835164.5086000012</v>
      </c>
    </row>
    <row r="1501" spans="2:9" x14ac:dyDescent="0.2">
      <c r="C1501" s="17"/>
      <c r="D1501" s="20"/>
      <c r="E1501" s="21"/>
      <c r="F1501" s="21"/>
      <c r="G1501" s="21"/>
      <c r="H1501" s="21"/>
      <c r="I1501" s="21"/>
    </row>
    <row r="1502" spans="2:9" ht="15" customHeight="1" x14ac:dyDescent="0.2">
      <c r="B1502" s="1"/>
      <c r="C1502" s="2"/>
      <c r="D1502" s="3" t="s">
        <v>1166</v>
      </c>
      <c r="E1502" s="1"/>
      <c r="F1502" s="1"/>
      <c r="G1502" s="1"/>
      <c r="H1502" s="1"/>
      <c r="I1502" s="1"/>
    </row>
    <row r="1503" spans="2:9" ht="27" customHeight="1" x14ac:dyDescent="0.25">
      <c r="B1503" s="1"/>
      <c r="C1503" s="2"/>
      <c r="D1503" s="9" t="s">
        <v>1167</v>
      </c>
      <c r="E1503" s="1"/>
      <c r="F1503" s="1"/>
      <c r="G1503" s="1"/>
      <c r="H1503" s="1"/>
      <c r="I1503" s="1"/>
    </row>
    <row r="1504" spans="2:9" ht="15" customHeight="1" x14ac:dyDescent="0.25">
      <c r="B1504" s="10">
        <v>1100</v>
      </c>
      <c r="C1504" s="11"/>
      <c r="D1504" s="5" t="s">
        <v>1168</v>
      </c>
      <c r="E1504" s="12"/>
      <c r="F1504" s="1"/>
      <c r="H1504" s="1"/>
      <c r="I1504" s="1"/>
    </row>
    <row r="1505" spans="2:9" x14ac:dyDescent="0.2">
      <c r="B1505"/>
      <c r="C1505" s="2">
        <v>1</v>
      </c>
      <c r="D1505" s="5" t="s">
        <v>21</v>
      </c>
      <c r="E1505" s="13">
        <v>6197</v>
      </c>
      <c r="F1505" s="13">
        <v>145896</v>
      </c>
      <c r="G1505" s="13">
        <v>152093</v>
      </c>
      <c r="H1505" s="13">
        <v>75009.839909999995</v>
      </c>
      <c r="I1505" s="13">
        <v>77083.160090000005</v>
      </c>
    </row>
    <row r="1506" spans="2:9" x14ac:dyDescent="0.2">
      <c r="B1506"/>
      <c r="C1506" s="2">
        <v>21</v>
      </c>
      <c r="D1506" s="5" t="s">
        <v>31</v>
      </c>
      <c r="E1506" s="13">
        <v>614</v>
      </c>
      <c r="F1506" s="13">
        <v>3562</v>
      </c>
      <c r="G1506" s="13">
        <v>4176</v>
      </c>
      <c r="H1506" s="13">
        <v>954.97194000000002</v>
      </c>
      <c r="I1506" s="13">
        <v>3221.0280600000001</v>
      </c>
    </row>
    <row r="1507" spans="2:9" ht="25.5" x14ac:dyDescent="0.2">
      <c r="B1507"/>
      <c r="C1507" s="2">
        <v>45</v>
      </c>
      <c r="D1507" s="5" t="s">
        <v>1169</v>
      </c>
      <c r="E1507" s="13">
        <v>38674</v>
      </c>
      <c r="F1507" s="13">
        <v>2660</v>
      </c>
      <c r="G1507" s="13">
        <v>41334</v>
      </c>
      <c r="H1507" s="13">
        <v>22519.93995</v>
      </c>
      <c r="I1507" s="13">
        <v>18814.06005</v>
      </c>
    </row>
    <row r="1508" spans="2:9" x14ac:dyDescent="0.2">
      <c r="B1508"/>
      <c r="C1508" s="2">
        <v>50</v>
      </c>
      <c r="D1508" s="5" t="s">
        <v>1170</v>
      </c>
      <c r="E1508" s="13">
        <v>0</v>
      </c>
      <c r="F1508" s="13">
        <v>18787</v>
      </c>
      <c r="G1508" s="13">
        <v>18787</v>
      </c>
      <c r="H1508" s="13">
        <v>287</v>
      </c>
      <c r="I1508" s="13">
        <v>18500</v>
      </c>
    </row>
    <row r="1509" spans="2:9" ht="15" customHeight="1" x14ac:dyDescent="0.2">
      <c r="B1509"/>
      <c r="C1509" s="14">
        <f>SUBTOTAL(9,C1505:C1508)</f>
        <v>117</v>
      </c>
      <c r="D1509" s="15" t="s">
        <v>1171</v>
      </c>
      <c r="E1509" s="16">
        <f>SUBTOTAL(9,E1505:E1508)</f>
        <v>45485</v>
      </c>
      <c r="F1509" s="16">
        <f>SUBTOTAL(9,F1505:F1508)</f>
        <v>170905</v>
      </c>
      <c r="G1509" s="16">
        <f>SUBTOTAL(9,G1505:G1508)</f>
        <v>216390</v>
      </c>
      <c r="H1509" s="16">
        <f>SUBTOTAL(9,H1505:H1508)</f>
        <v>98771.751799999998</v>
      </c>
      <c r="I1509" s="16">
        <f>SUBTOTAL(9,I1505:I1508)</f>
        <v>117618.2482</v>
      </c>
    </row>
    <row r="1510" spans="2:9" ht="15" customHeight="1" x14ac:dyDescent="0.2">
      <c r="C1510" s="17">
        <f>SUBTOTAL(9,C1504:C1509)</f>
        <v>117</v>
      </c>
      <c r="D1510" s="18" t="s">
        <v>1172</v>
      </c>
      <c r="E1510" s="19">
        <f>SUBTOTAL(9,E1504:E1509)</f>
        <v>45485</v>
      </c>
      <c r="F1510" s="19">
        <f>SUBTOTAL(9,F1504:F1509)</f>
        <v>170905</v>
      </c>
      <c r="G1510" s="19">
        <f>SUBTOTAL(9,G1504:G1509)</f>
        <v>216390</v>
      </c>
      <c r="H1510" s="19">
        <f>SUBTOTAL(9,H1504:H1509)</f>
        <v>98771.751799999998</v>
      </c>
      <c r="I1510" s="19">
        <f>SUBTOTAL(9,I1504:I1509)</f>
        <v>117618.2482</v>
      </c>
    </row>
    <row r="1511" spans="2:9" ht="27" customHeight="1" x14ac:dyDescent="0.25">
      <c r="B1511" s="1"/>
      <c r="C1511" s="2"/>
      <c r="D1511" s="9" t="s">
        <v>1173</v>
      </c>
      <c r="E1511" s="1"/>
      <c r="F1511" s="1"/>
      <c r="G1511" s="1"/>
      <c r="H1511" s="1"/>
      <c r="I1511" s="1"/>
    </row>
    <row r="1512" spans="2:9" ht="15" customHeight="1" x14ac:dyDescent="0.25">
      <c r="B1512" s="10">
        <v>1112</v>
      </c>
      <c r="C1512" s="11"/>
      <c r="D1512" s="5" t="s">
        <v>1174</v>
      </c>
      <c r="E1512" s="12"/>
      <c r="F1512" s="1"/>
      <c r="H1512" s="1"/>
      <c r="I1512" s="1"/>
    </row>
    <row r="1513" spans="2:9" x14ac:dyDescent="0.2">
      <c r="B1513"/>
      <c r="C1513" s="2">
        <v>50</v>
      </c>
      <c r="D1513" s="5" t="s">
        <v>1175</v>
      </c>
      <c r="E1513" s="13">
        <v>0</v>
      </c>
      <c r="F1513" s="13">
        <v>92327</v>
      </c>
      <c r="G1513" s="13">
        <v>92327</v>
      </c>
      <c r="H1513" s="13">
        <v>61552</v>
      </c>
      <c r="I1513" s="13">
        <v>30775</v>
      </c>
    </row>
    <row r="1514" spans="2:9" ht="15" customHeight="1" x14ac:dyDescent="0.2">
      <c r="B1514"/>
      <c r="C1514" s="14">
        <f>SUBTOTAL(9,C1513:C1513)</f>
        <v>50</v>
      </c>
      <c r="D1514" s="15" t="s">
        <v>1176</v>
      </c>
      <c r="E1514" s="16">
        <f>SUBTOTAL(9,E1513:E1513)</f>
        <v>0</v>
      </c>
      <c r="F1514" s="16">
        <f>SUBTOTAL(9,F1513:F1513)</f>
        <v>92327</v>
      </c>
      <c r="G1514" s="16">
        <f>SUBTOTAL(9,G1513:G1513)</f>
        <v>92327</v>
      </c>
      <c r="H1514" s="16">
        <f>SUBTOTAL(9,H1513:H1513)</f>
        <v>61552</v>
      </c>
      <c r="I1514" s="16">
        <f>SUBTOTAL(9,I1513:I1513)</f>
        <v>30775</v>
      </c>
    </row>
    <row r="1515" spans="2:9" ht="15" customHeight="1" x14ac:dyDescent="0.25">
      <c r="B1515" s="10">
        <v>1115</v>
      </c>
      <c r="C1515" s="11"/>
      <c r="D1515" s="5" t="s">
        <v>1177</v>
      </c>
      <c r="E1515" s="12"/>
      <c r="F1515" s="1"/>
      <c r="H1515" s="1"/>
      <c r="I1515" s="1"/>
    </row>
    <row r="1516" spans="2:9" x14ac:dyDescent="0.2">
      <c r="B1516"/>
      <c r="C1516" s="2">
        <v>1</v>
      </c>
      <c r="D1516" s="5" t="s">
        <v>21</v>
      </c>
      <c r="E1516" s="13">
        <v>50291</v>
      </c>
      <c r="F1516" s="13">
        <v>1188157</v>
      </c>
      <c r="G1516" s="13">
        <v>1238448</v>
      </c>
      <c r="H1516" s="13">
        <v>588247.11155999999</v>
      </c>
      <c r="I1516" s="13">
        <v>650200.88844000001</v>
      </c>
    </row>
    <row r="1517" spans="2:9" x14ac:dyDescent="0.2">
      <c r="B1517"/>
      <c r="C1517" s="2">
        <v>22</v>
      </c>
      <c r="D1517" s="5" t="s">
        <v>1178</v>
      </c>
      <c r="E1517" s="13">
        <v>651</v>
      </c>
      <c r="F1517" s="13">
        <v>13301</v>
      </c>
      <c r="G1517" s="13">
        <v>13952</v>
      </c>
      <c r="H1517" s="13">
        <v>2571.3609999999999</v>
      </c>
      <c r="I1517" s="13">
        <v>11380.638999999999</v>
      </c>
    </row>
    <row r="1518" spans="2:9" x14ac:dyDescent="0.2">
      <c r="B1518"/>
      <c r="C1518" s="2">
        <v>71</v>
      </c>
      <c r="D1518" s="5" t="s">
        <v>1179</v>
      </c>
      <c r="E1518" s="13">
        <v>0</v>
      </c>
      <c r="F1518" s="13">
        <v>4200</v>
      </c>
      <c r="G1518" s="13">
        <v>4200</v>
      </c>
      <c r="H1518" s="13">
        <v>1950.2808600000001</v>
      </c>
      <c r="I1518" s="13">
        <v>2249.7191400000002</v>
      </c>
    </row>
    <row r="1519" spans="2:9" ht="15" customHeight="1" x14ac:dyDescent="0.2">
      <c r="B1519"/>
      <c r="C1519" s="14">
        <f>SUBTOTAL(9,C1516:C1518)</f>
        <v>94</v>
      </c>
      <c r="D1519" s="15" t="s">
        <v>1180</v>
      </c>
      <c r="E1519" s="16">
        <f>SUBTOTAL(9,E1516:E1518)</f>
        <v>50942</v>
      </c>
      <c r="F1519" s="16">
        <f>SUBTOTAL(9,F1516:F1518)</f>
        <v>1205658</v>
      </c>
      <c r="G1519" s="16">
        <f>SUBTOTAL(9,G1516:G1518)</f>
        <v>1256600</v>
      </c>
      <c r="H1519" s="16">
        <f>SUBTOTAL(9,H1516:H1518)</f>
        <v>592768.75342000008</v>
      </c>
      <c r="I1519" s="16">
        <f>SUBTOTAL(9,I1516:I1518)</f>
        <v>663831.24657999992</v>
      </c>
    </row>
    <row r="1520" spans="2:9" ht="15" customHeight="1" x14ac:dyDescent="0.2">
      <c r="C1520" s="17">
        <f>SUBTOTAL(9,C1512:C1519)</f>
        <v>144</v>
      </c>
      <c r="D1520" s="18" t="s">
        <v>1181</v>
      </c>
      <c r="E1520" s="19">
        <f>SUBTOTAL(9,E1512:E1519)</f>
        <v>50942</v>
      </c>
      <c r="F1520" s="19">
        <f>SUBTOTAL(9,F1512:F1519)</f>
        <v>1297985</v>
      </c>
      <c r="G1520" s="19">
        <f>SUBTOTAL(9,G1512:G1519)</f>
        <v>1348927</v>
      </c>
      <c r="H1520" s="19">
        <f>SUBTOTAL(9,H1512:H1519)</f>
        <v>654320.75342000008</v>
      </c>
      <c r="I1520" s="19">
        <f>SUBTOTAL(9,I1512:I1519)</f>
        <v>694606.24657999992</v>
      </c>
    </row>
    <row r="1521" spans="2:9" ht="27" customHeight="1" x14ac:dyDescent="0.25">
      <c r="B1521" s="1"/>
      <c r="C1521" s="2"/>
      <c r="D1521" s="9" t="s">
        <v>1182</v>
      </c>
      <c r="E1521" s="1"/>
      <c r="F1521" s="1"/>
      <c r="G1521" s="1"/>
      <c r="H1521" s="1"/>
      <c r="I1521" s="1"/>
    </row>
    <row r="1522" spans="2:9" ht="15" customHeight="1" x14ac:dyDescent="0.25">
      <c r="B1522" s="10">
        <v>1136</v>
      </c>
      <c r="C1522" s="11"/>
      <c r="D1522" s="5" t="s">
        <v>1183</v>
      </c>
      <c r="E1522" s="12"/>
      <c r="F1522" s="1"/>
      <c r="H1522" s="1"/>
      <c r="I1522" s="1"/>
    </row>
    <row r="1523" spans="2:9" x14ac:dyDescent="0.2">
      <c r="B1523"/>
      <c r="C1523" s="2">
        <v>50</v>
      </c>
      <c r="D1523" s="5" t="s">
        <v>1184</v>
      </c>
      <c r="E1523" s="13">
        <v>0</v>
      </c>
      <c r="F1523" s="13">
        <v>222448</v>
      </c>
      <c r="G1523" s="13">
        <v>222448</v>
      </c>
      <c r="H1523" s="13">
        <v>148298.666</v>
      </c>
      <c r="I1523" s="13">
        <v>74149.334000000003</v>
      </c>
    </row>
    <row r="1524" spans="2:9" ht="15" customHeight="1" x14ac:dyDescent="0.2">
      <c r="B1524"/>
      <c r="C1524" s="14">
        <f>SUBTOTAL(9,C1523:C1523)</f>
        <v>50</v>
      </c>
      <c r="D1524" s="15" t="s">
        <v>1185</v>
      </c>
      <c r="E1524" s="16">
        <f>SUBTOTAL(9,E1523:E1523)</f>
        <v>0</v>
      </c>
      <c r="F1524" s="16">
        <f>SUBTOTAL(9,F1523:F1523)</f>
        <v>222448</v>
      </c>
      <c r="G1524" s="16">
        <f>SUBTOTAL(9,G1523:G1523)</f>
        <v>222448</v>
      </c>
      <c r="H1524" s="16">
        <f>SUBTOTAL(9,H1523:H1523)</f>
        <v>148298.666</v>
      </c>
      <c r="I1524" s="16">
        <f>SUBTOTAL(9,I1523:I1523)</f>
        <v>74149.334000000003</v>
      </c>
    </row>
    <row r="1525" spans="2:9" ht="15" customHeight="1" x14ac:dyDescent="0.25">
      <c r="B1525" s="10">
        <v>1137</v>
      </c>
      <c r="C1525" s="11"/>
      <c r="D1525" s="5" t="s">
        <v>1186</v>
      </c>
      <c r="E1525" s="12"/>
      <c r="F1525" s="1"/>
      <c r="H1525" s="1"/>
      <c r="I1525" s="1"/>
    </row>
    <row r="1526" spans="2:9" x14ac:dyDescent="0.2">
      <c r="B1526"/>
      <c r="C1526" s="2">
        <v>50</v>
      </c>
      <c r="D1526" s="5" t="s">
        <v>1187</v>
      </c>
      <c r="E1526" s="13">
        <v>0</v>
      </c>
      <c r="F1526" s="13">
        <v>256065</v>
      </c>
      <c r="G1526" s="13">
        <v>256065</v>
      </c>
      <c r="H1526" s="13">
        <v>192048.75</v>
      </c>
      <c r="I1526" s="13">
        <v>64016.25</v>
      </c>
    </row>
    <row r="1527" spans="2:9" x14ac:dyDescent="0.2">
      <c r="B1527"/>
      <c r="C1527" s="2">
        <v>51</v>
      </c>
      <c r="D1527" s="5" t="s">
        <v>1188</v>
      </c>
      <c r="E1527" s="13">
        <v>0</v>
      </c>
      <c r="F1527" s="13">
        <v>183193</v>
      </c>
      <c r="G1527" s="13">
        <v>183193</v>
      </c>
      <c r="H1527" s="13">
        <v>137394.75</v>
      </c>
      <c r="I1527" s="13">
        <v>45798.25</v>
      </c>
    </row>
    <row r="1528" spans="2:9" x14ac:dyDescent="0.2">
      <c r="B1528"/>
      <c r="C1528" s="2">
        <v>52</v>
      </c>
      <c r="D1528" s="5" t="s">
        <v>1189</v>
      </c>
      <c r="E1528" s="13">
        <v>0</v>
      </c>
      <c r="F1528" s="13">
        <v>5246</v>
      </c>
      <c r="G1528" s="13">
        <v>5246</v>
      </c>
      <c r="H1528" s="13">
        <v>2623</v>
      </c>
      <c r="I1528" s="13">
        <v>2623</v>
      </c>
    </row>
    <row r="1529" spans="2:9" x14ac:dyDescent="0.2">
      <c r="B1529"/>
      <c r="C1529" s="2">
        <v>53</v>
      </c>
      <c r="D1529" s="5" t="s">
        <v>1190</v>
      </c>
      <c r="E1529" s="13">
        <v>0</v>
      </c>
      <c r="F1529" s="13">
        <v>3545</v>
      </c>
      <c r="G1529" s="13">
        <v>3545</v>
      </c>
      <c r="H1529" s="13">
        <v>2200</v>
      </c>
      <c r="I1529" s="13">
        <v>1345</v>
      </c>
    </row>
    <row r="1530" spans="2:9" ht="15" customHeight="1" x14ac:dyDescent="0.2">
      <c r="B1530"/>
      <c r="C1530" s="14">
        <f>SUBTOTAL(9,C1526:C1529)</f>
        <v>206</v>
      </c>
      <c r="D1530" s="15" t="s">
        <v>1191</v>
      </c>
      <c r="E1530" s="16">
        <f>SUBTOTAL(9,E1526:E1529)</f>
        <v>0</v>
      </c>
      <c r="F1530" s="16">
        <f>SUBTOTAL(9,F1526:F1529)</f>
        <v>448049</v>
      </c>
      <c r="G1530" s="16">
        <f>SUBTOTAL(9,G1526:G1529)</f>
        <v>448049</v>
      </c>
      <c r="H1530" s="16">
        <f>SUBTOTAL(9,H1526:H1529)</f>
        <v>334266.5</v>
      </c>
      <c r="I1530" s="16">
        <f>SUBTOTAL(9,I1526:I1529)</f>
        <v>113782.5</v>
      </c>
    </row>
    <row r="1531" spans="2:9" ht="15" customHeight="1" x14ac:dyDescent="0.2">
      <c r="C1531" s="17">
        <f>SUBTOTAL(9,C1522:C1530)</f>
        <v>256</v>
      </c>
      <c r="D1531" s="18" t="s">
        <v>1192</v>
      </c>
      <c r="E1531" s="19">
        <f>SUBTOTAL(9,E1522:E1530)</f>
        <v>0</v>
      </c>
      <c r="F1531" s="19">
        <f>SUBTOTAL(9,F1522:F1530)</f>
        <v>670497</v>
      </c>
      <c r="G1531" s="19">
        <f>SUBTOTAL(9,G1522:G1530)</f>
        <v>670497</v>
      </c>
      <c r="H1531" s="19">
        <f>SUBTOTAL(9,H1522:H1530)</f>
        <v>482565.16599999997</v>
      </c>
      <c r="I1531" s="19">
        <f>SUBTOTAL(9,I1522:I1530)</f>
        <v>187931.834</v>
      </c>
    </row>
    <row r="1532" spans="2:9" ht="27" customHeight="1" x14ac:dyDescent="0.25">
      <c r="B1532" s="1"/>
      <c r="C1532" s="2"/>
      <c r="D1532" s="9" t="s">
        <v>1193</v>
      </c>
      <c r="E1532" s="1"/>
      <c r="F1532" s="1"/>
      <c r="G1532" s="1"/>
      <c r="H1532" s="1"/>
      <c r="I1532" s="1"/>
    </row>
    <row r="1533" spans="2:9" ht="15" customHeight="1" x14ac:dyDescent="0.25">
      <c r="B1533" s="10">
        <v>1138</v>
      </c>
      <c r="C1533" s="11"/>
      <c r="D1533" s="5" t="s">
        <v>1194</v>
      </c>
      <c r="E1533" s="12"/>
      <c r="F1533" s="1"/>
      <c r="H1533" s="1"/>
      <c r="I1533" s="1"/>
    </row>
    <row r="1534" spans="2:9" x14ac:dyDescent="0.2">
      <c r="B1534"/>
      <c r="C1534" s="2">
        <v>70</v>
      </c>
      <c r="D1534" s="5" t="s">
        <v>1195</v>
      </c>
      <c r="E1534" s="13">
        <v>0</v>
      </c>
      <c r="F1534" s="13">
        <v>29509</v>
      </c>
      <c r="G1534" s="13">
        <v>29509</v>
      </c>
      <c r="H1534" s="13">
        <v>15333.63</v>
      </c>
      <c r="I1534" s="13">
        <v>14175.37</v>
      </c>
    </row>
    <row r="1535" spans="2:9" x14ac:dyDescent="0.2">
      <c r="B1535"/>
      <c r="C1535" s="2">
        <v>71</v>
      </c>
      <c r="D1535" s="5" t="s">
        <v>1196</v>
      </c>
      <c r="E1535" s="13">
        <v>2500</v>
      </c>
      <c r="F1535" s="13">
        <v>1691</v>
      </c>
      <c r="G1535" s="13">
        <v>4191</v>
      </c>
      <c r="H1535" s="13">
        <v>1900</v>
      </c>
      <c r="I1535" s="13">
        <v>2291</v>
      </c>
    </row>
    <row r="1536" spans="2:9" x14ac:dyDescent="0.2">
      <c r="B1536"/>
      <c r="C1536" s="2">
        <v>72</v>
      </c>
      <c r="D1536" s="5" t="s">
        <v>1197</v>
      </c>
      <c r="E1536" s="13">
        <v>0</v>
      </c>
      <c r="F1536" s="13">
        <v>5000</v>
      </c>
      <c r="G1536" s="13">
        <v>5000</v>
      </c>
      <c r="H1536" s="13">
        <v>5000</v>
      </c>
      <c r="I1536" s="13">
        <v>0</v>
      </c>
    </row>
    <row r="1537" spans="2:9" ht="15" customHeight="1" x14ac:dyDescent="0.2">
      <c r="B1537"/>
      <c r="C1537" s="14">
        <f>SUBTOTAL(9,C1534:C1536)</f>
        <v>213</v>
      </c>
      <c r="D1537" s="15" t="s">
        <v>1198</v>
      </c>
      <c r="E1537" s="16">
        <f>SUBTOTAL(9,E1534:E1536)</f>
        <v>2500</v>
      </c>
      <c r="F1537" s="16">
        <f>SUBTOTAL(9,F1534:F1536)</f>
        <v>36200</v>
      </c>
      <c r="G1537" s="16">
        <f>SUBTOTAL(9,G1534:G1536)</f>
        <v>38700</v>
      </c>
      <c r="H1537" s="16">
        <f>SUBTOTAL(9,H1534:H1536)</f>
        <v>22233.629999999997</v>
      </c>
      <c r="I1537" s="16">
        <f>SUBTOTAL(9,I1534:I1536)</f>
        <v>16466.370000000003</v>
      </c>
    </row>
    <row r="1538" spans="2:9" ht="15" customHeight="1" x14ac:dyDescent="0.25">
      <c r="B1538" s="10">
        <v>1139</v>
      </c>
      <c r="C1538" s="11"/>
      <c r="D1538" s="5" t="s">
        <v>1199</v>
      </c>
      <c r="E1538" s="12"/>
      <c r="F1538" s="1"/>
      <c r="H1538" s="1"/>
      <c r="I1538" s="1"/>
    </row>
    <row r="1539" spans="2:9" x14ac:dyDescent="0.2">
      <c r="B1539"/>
      <c r="C1539" s="2">
        <v>71</v>
      </c>
      <c r="D1539" s="5" t="s">
        <v>1200</v>
      </c>
      <c r="E1539" s="13">
        <v>1240</v>
      </c>
      <c r="F1539" s="13">
        <v>24019</v>
      </c>
      <c r="G1539" s="13">
        <v>25259</v>
      </c>
      <c r="H1539" s="13">
        <v>11547.61361</v>
      </c>
      <c r="I1539" s="13">
        <v>13711.38639</v>
      </c>
    </row>
    <row r="1540" spans="2:9" ht="15" customHeight="1" x14ac:dyDescent="0.2">
      <c r="B1540"/>
      <c r="C1540" s="14">
        <f>SUBTOTAL(9,C1539:C1539)</f>
        <v>71</v>
      </c>
      <c r="D1540" s="15" t="s">
        <v>1201</v>
      </c>
      <c r="E1540" s="16">
        <f>SUBTOTAL(9,E1539:E1539)</f>
        <v>1240</v>
      </c>
      <c r="F1540" s="16">
        <f>SUBTOTAL(9,F1539:F1539)</f>
        <v>24019</v>
      </c>
      <c r="G1540" s="16">
        <f>SUBTOTAL(9,G1539:G1539)</f>
        <v>25259</v>
      </c>
      <c r="H1540" s="16">
        <f>SUBTOTAL(9,H1539:H1539)</f>
        <v>11547.61361</v>
      </c>
      <c r="I1540" s="16">
        <f>SUBTOTAL(9,I1539:I1539)</f>
        <v>13711.38639</v>
      </c>
    </row>
    <row r="1541" spans="2:9" ht="15" customHeight="1" x14ac:dyDescent="0.25">
      <c r="B1541" s="10">
        <v>1142</v>
      </c>
      <c r="C1541" s="11"/>
      <c r="D1541" s="5" t="s">
        <v>1202</v>
      </c>
      <c r="E1541" s="12"/>
      <c r="F1541" s="1"/>
      <c r="H1541" s="1"/>
      <c r="I1541" s="1"/>
    </row>
    <row r="1542" spans="2:9" x14ac:dyDescent="0.2">
      <c r="B1542"/>
      <c r="C1542" s="2">
        <v>1</v>
      </c>
      <c r="D1542" s="5" t="s">
        <v>21</v>
      </c>
      <c r="E1542" s="13">
        <v>9276</v>
      </c>
      <c r="F1542" s="13">
        <v>225811</v>
      </c>
      <c r="G1542" s="13">
        <v>235087</v>
      </c>
      <c r="H1542" s="13">
        <v>111247.09242</v>
      </c>
      <c r="I1542" s="13">
        <v>123839.90758</v>
      </c>
    </row>
    <row r="1543" spans="2:9" x14ac:dyDescent="0.2">
      <c r="B1543"/>
      <c r="C1543" s="2">
        <v>45</v>
      </c>
      <c r="D1543" s="5" t="s">
        <v>32</v>
      </c>
      <c r="E1543" s="13">
        <v>11347</v>
      </c>
      <c r="F1543" s="13">
        <v>1276</v>
      </c>
      <c r="G1543" s="13">
        <v>12623</v>
      </c>
      <c r="H1543" s="13">
        <v>881.11532</v>
      </c>
      <c r="I1543" s="13">
        <v>11741.884679999999</v>
      </c>
    </row>
    <row r="1544" spans="2:9" x14ac:dyDescent="0.2">
      <c r="B1544"/>
      <c r="C1544" s="2">
        <v>50</v>
      </c>
      <c r="D1544" s="5" t="s">
        <v>1203</v>
      </c>
      <c r="E1544" s="13">
        <v>0</v>
      </c>
      <c r="F1544" s="13">
        <v>7616</v>
      </c>
      <c r="G1544" s="13">
        <v>7616</v>
      </c>
      <c r="H1544" s="13">
        <v>0</v>
      </c>
      <c r="I1544" s="13">
        <v>7616</v>
      </c>
    </row>
    <row r="1545" spans="2:9" x14ac:dyDescent="0.2">
      <c r="B1545"/>
      <c r="C1545" s="2">
        <v>60</v>
      </c>
      <c r="D1545" s="5" t="s">
        <v>1204</v>
      </c>
      <c r="E1545" s="13">
        <v>0</v>
      </c>
      <c r="F1545" s="13">
        <v>138846</v>
      </c>
      <c r="G1545" s="13">
        <v>138846</v>
      </c>
      <c r="H1545" s="13">
        <v>132325.992</v>
      </c>
      <c r="I1545" s="13">
        <v>6520.0079999999998</v>
      </c>
    </row>
    <row r="1546" spans="2:9" x14ac:dyDescent="0.2">
      <c r="B1546"/>
      <c r="C1546" s="2">
        <v>70</v>
      </c>
      <c r="D1546" s="5" t="s">
        <v>1205</v>
      </c>
      <c r="E1546" s="13">
        <v>0</v>
      </c>
      <c r="F1546" s="13">
        <v>797</v>
      </c>
      <c r="G1546" s="13">
        <v>797</v>
      </c>
      <c r="H1546" s="13">
        <v>306.3</v>
      </c>
      <c r="I1546" s="13">
        <v>490.7</v>
      </c>
    </row>
    <row r="1547" spans="2:9" x14ac:dyDescent="0.2">
      <c r="B1547"/>
      <c r="C1547" s="2">
        <v>71</v>
      </c>
      <c r="D1547" s="5" t="s">
        <v>1206</v>
      </c>
      <c r="E1547" s="13">
        <v>11292</v>
      </c>
      <c r="F1547" s="13">
        <v>7219</v>
      </c>
      <c r="G1547" s="13">
        <v>18511</v>
      </c>
      <c r="H1547" s="13">
        <v>6991.4090699999997</v>
      </c>
      <c r="I1547" s="13">
        <v>11519.59093</v>
      </c>
    </row>
    <row r="1548" spans="2:9" x14ac:dyDescent="0.2">
      <c r="B1548"/>
      <c r="C1548" s="2">
        <v>72</v>
      </c>
      <c r="D1548" s="5" t="s">
        <v>1207</v>
      </c>
      <c r="E1548" s="13">
        <v>0</v>
      </c>
      <c r="F1548" s="13">
        <v>302</v>
      </c>
      <c r="G1548" s="13">
        <v>302</v>
      </c>
      <c r="H1548" s="13">
        <v>358.43599999999998</v>
      </c>
      <c r="I1548" s="13">
        <v>-56.436</v>
      </c>
    </row>
    <row r="1549" spans="2:9" x14ac:dyDescent="0.2">
      <c r="B1549"/>
      <c r="C1549" s="2">
        <v>73</v>
      </c>
      <c r="D1549" s="5" t="s">
        <v>1208</v>
      </c>
      <c r="E1549" s="13">
        <v>0</v>
      </c>
      <c r="F1549" s="13">
        <v>55610</v>
      </c>
      <c r="G1549" s="13">
        <v>55610</v>
      </c>
      <c r="H1549" s="13">
        <v>44071.978999999999</v>
      </c>
      <c r="I1549" s="13">
        <v>11538.021000000001</v>
      </c>
    </row>
    <row r="1550" spans="2:9" x14ac:dyDescent="0.2">
      <c r="B1550"/>
      <c r="C1550" s="2">
        <v>74</v>
      </c>
      <c r="D1550" s="5" t="s">
        <v>1209</v>
      </c>
      <c r="E1550" s="13">
        <v>0</v>
      </c>
      <c r="F1550" s="13">
        <v>1000</v>
      </c>
      <c r="G1550" s="13">
        <v>1000</v>
      </c>
      <c r="H1550" s="13">
        <v>88.92</v>
      </c>
      <c r="I1550" s="13">
        <v>911.08</v>
      </c>
    </row>
    <row r="1551" spans="2:9" x14ac:dyDescent="0.2">
      <c r="B1551"/>
      <c r="C1551" s="2">
        <v>80</v>
      </c>
      <c r="D1551" s="5" t="s">
        <v>1210</v>
      </c>
      <c r="E1551" s="13">
        <v>600</v>
      </c>
      <c r="F1551" s="13">
        <v>1000</v>
      </c>
      <c r="G1551" s="13">
        <v>1600</v>
      </c>
      <c r="H1551" s="13">
        <v>46.987319999999997</v>
      </c>
      <c r="I1551" s="13">
        <v>1553.01268</v>
      </c>
    </row>
    <row r="1552" spans="2:9" ht="15" customHeight="1" x14ac:dyDescent="0.2">
      <c r="B1552"/>
      <c r="C1552" s="14">
        <f>SUBTOTAL(9,C1542:C1551)</f>
        <v>596</v>
      </c>
      <c r="D1552" s="15" t="s">
        <v>1211</v>
      </c>
      <c r="E1552" s="16">
        <f>SUBTOTAL(9,E1542:E1551)</f>
        <v>32515</v>
      </c>
      <c r="F1552" s="16">
        <f>SUBTOTAL(9,F1542:F1551)</f>
        <v>439477</v>
      </c>
      <c r="G1552" s="16">
        <f>SUBTOTAL(9,G1542:G1551)</f>
        <v>471992</v>
      </c>
      <c r="H1552" s="16">
        <f>SUBTOTAL(9,H1542:H1551)</f>
        <v>296318.23112999997</v>
      </c>
      <c r="I1552" s="16">
        <f>SUBTOTAL(9,I1542:I1551)</f>
        <v>175673.76887000003</v>
      </c>
    </row>
    <row r="1553" spans="2:9" ht="15" customHeight="1" x14ac:dyDescent="0.25">
      <c r="B1553" s="10">
        <v>1144</v>
      </c>
      <c r="C1553" s="11"/>
      <c r="D1553" s="5" t="s">
        <v>1212</v>
      </c>
      <c r="E1553" s="12"/>
      <c r="F1553" s="1"/>
      <c r="H1553" s="1"/>
      <c r="I1553" s="1"/>
    </row>
    <row r="1554" spans="2:9" x14ac:dyDescent="0.2">
      <c r="B1554"/>
      <c r="C1554" s="2">
        <v>77</v>
      </c>
      <c r="D1554" s="5" t="s">
        <v>1213</v>
      </c>
      <c r="E1554" s="13">
        <v>4513</v>
      </c>
      <c r="F1554" s="13">
        <v>4118</v>
      </c>
      <c r="G1554" s="13">
        <v>8631</v>
      </c>
      <c r="H1554" s="13">
        <v>829.72149000000002</v>
      </c>
      <c r="I1554" s="13">
        <v>7801.2785100000001</v>
      </c>
    </row>
    <row r="1555" spans="2:9" ht="15" customHeight="1" x14ac:dyDescent="0.2">
      <c r="B1555"/>
      <c r="C1555" s="14">
        <f>SUBTOTAL(9,C1554:C1554)</f>
        <v>77</v>
      </c>
      <c r="D1555" s="15" t="s">
        <v>1214</v>
      </c>
      <c r="E1555" s="16">
        <f>SUBTOTAL(9,E1554:E1554)</f>
        <v>4513</v>
      </c>
      <c r="F1555" s="16">
        <f>SUBTOTAL(9,F1554:F1554)</f>
        <v>4118</v>
      </c>
      <c r="G1555" s="16">
        <f>SUBTOTAL(9,G1554:G1554)</f>
        <v>8631</v>
      </c>
      <c r="H1555" s="16">
        <f>SUBTOTAL(9,H1554:H1554)</f>
        <v>829.72149000000002</v>
      </c>
      <c r="I1555" s="16">
        <f>SUBTOTAL(9,I1554:I1554)</f>
        <v>7801.2785100000001</v>
      </c>
    </row>
    <row r="1556" spans="2:9" ht="15" customHeight="1" x14ac:dyDescent="0.25">
      <c r="B1556" s="10">
        <v>1148</v>
      </c>
      <c r="C1556" s="11"/>
      <c r="D1556" s="5" t="s">
        <v>1215</v>
      </c>
      <c r="E1556" s="12"/>
      <c r="F1556" s="1"/>
      <c r="H1556" s="1"/>
      <c r="I1556" s="1"/>
    </row>
    <row r="1557" spans="2:9" x14ac:dyDescent="0.2">
      <c r="B1557"/>
      <c r="C1557" s="2">
        <v>22</v>
      </c>
      <c r="D1557" s="5" t="s">
        <v>1216</v>
      </c>
      <c r="E1557" s="13">
        <v>1998</v>
      </c>
      <c r="F1557" s="13">
        <v>6528</v>
      </c>
      <c r="G1557" s="13">
        <v>8526</v>
      </c>
      <c r="H1557" s="13">
        <v>5569.0991899999999</v>
      </c>
      <c r="I1557" s="13">
        <v>2956.9008100000001</v>
      </c>
    </row>
    <row r="1558" spans="2:9" x14ac:dyDescent="0.2">
      <c r="B1558"/>
      <c r="C1558" s="2">
        <v>71</v>
      </c>
      <c r="D1558" s="5" t="s">
        <v>1217</v>
      </c>
      <c r="E1558" s="13">
        <v>0</v>
      </c>
      <c r="F1558" s="13">
        <v>182200</v>
      </c>
      <c r="G1558" s="13">
        <v>182200</v>
      </c>
      <c r="H1558" s="13">
        <v>64896.067230000001</v>
      </c>
      <c r="I1558" s="13">
        <v>117303.93277</v>
      </c>
    </row>
    <row r="1559" spans="2:9" ht="15" customHeight="1" x14ac:dyDescent="0.2">
      <c r="B1559"/>
      <c r="C1559" s="14">
        <f>SUBTOTAL(9,C1557:C1558)</f>
        <v>93</v>
      </c>
      <c r="D1559" s="15" t="s">
        <v>1218</v>
      </c>
      <c r="E1559" s="16">
        <f>SUBTOTAL(9,E1557:E1558)</f>
        <v>1998</v>
      </c>
      <c r="F1559" s="16">
        <f>SUBTOTAL(9,F1557:F1558)</f>
        <v>188728</v>
      </c>
      <c r="G1559" s="16">
        <f>SUBTOTAL(9,G1557:G1558)</f>
        <v>190726</v>
      </c>
      <c r="H1559" s="16">
        <f>SUBTOTAL(9,H1557:H1558)</f>
        <v>70465.166419999994</v>
      </c>
      <c r="I1559" s="16">
        <f>SUBTOTAL(9,I1557:I1558)</f>
        <v>120260.83358000001</v>
      </c>
    </row>
    <row r="1560" spans="2:9" ht="15" customHeight="1" x14ac:dyDescent="0.25">
      <c r="B1560" s="10">
        <v>1149</v>
      </c>
      <c r="C1560" s="11"/>
      <c r="D1560" s="5" t="s">
        <v>1219</v>
      </c>
      <c r="E1560" s="12"/>
      <c r="F1560" s="1"/>
      <c r="H1560" s="1"/>
      <c r="I1560" s="1"/>
    </row>
    <row r="1561" spans="2:9" x14ac:dyDescent="0.2">
      <c r="B1561"/>
      <c r="C1561" s="2">
        <v>51</v>
      </c>
      <c r="D1561" s="5" t="s">
        <v>1220</v>
      </c>
      <c r="E1561" s="13">
        <v>0</v>
      </c>
      <c r="F1561" s="13">
        <v>3670</v>
      </c>
      <c r="G1561" s="13">
        <v>3670</v>
      </c>
      <c r="H1561" s="13">
        <v>1835</v>
      </c>
      <c r="I1561" s="13">
        <v>1835</v>
      </c>
    </row>
    <row r="1562" spans="2:9" x14ac:dyDescent="0.2">
      <c r="B1562"/>
      <c r="C1562" s="2">
        <v>71</v>
      </c>
      <c r="D1562" s="5" t="s">
        <v>1221</v>
      </c>
      <c r="E1562" s="13">
        <v>74407</v>
      </c>
      <c r="F1562" s="13">
        <v>66175</v>
      </c>
      <c r="G1562" s="13">
        <v>140582</v>
      </c>
      <c r="H1562" s="13">
        <v>13469.154</v>
      </c>
      <c r="I1562" s="13">
        <v>127112.84600000001</v>
      </c>
    </row>
    <row r="1563" spans="2:9" x14ac:dyDescent="0.2">
      <c r="B1563"/>
      <c r="C1563" s="2">
        <v>72</v>
      </c>
      <c r="D1563" s="5" t="s">
        <v>1222</v>
      </c>
      <c r="E1563" s="13">
        <v>47660</v>
      </c>
      <c r="F1563" s="13">
        <v>19500</v>
      </c>
      <c r="G1563" s="13">
        <v>67160</v>
      </c>
      <c r="H1563" s="13">
        <v>6681.6078500000003</v>
      </c>
      <c r="I1563" s="13">
        <v>60478.39215</v>
      </c>
    </row>
    <row r="1564" spans="2:9" x14ac:dyDescent="0.2">
      <c r="B1564"/>
      <c r="C1564" s="2">
        <v>73</v>
      </c>
      <c r="D1564" s="5" t="s">
        <v>1223</v>
      </c>
      <c r="E1564" s="13">
        <v>18393</v>
      </c>
      <c r="F1564" s="13">
        <v>41664</v>
      </c>
      <c r="G1564" s="13">
        <v>60057</v>
      </c>
      <c r="H1564" s="13">
        <v>8462.5</v>
      </c>
      <c r="I1564" s="13">
        <v>51594.5</v>
      </c>
    </row>
    <row r="1565" spans="2:9" x14ac:dyDescent="0.2">
      <c r="B1565"/>
      <c r="C1565" s="2">
        <v>74</v>
      </c>
      <c r="D1565" s="5" t="s">
        <v>1224</v>
      </c>
      <c r="E1565" s="13">
        <v>6440</v>
      </c>
      <c r="F1565" s="13">
        <v>2742</v>
      </c>
      <c r="G1565" s="13">
        <v>9182</v>
      </c>
      <c r="H1565" s="13">
        <v>2814.6840000000002</v>
      </c>
      <c r="I1565" s="13">
        <v>6367.3159999999998</v>
      </c>
    </row>
    <row r="1566" spans="2:9" ht="15" customHeight="1" x14ac:dyDescent="0.2">
      <c r="B1566"/>
      <c r="C1566" s="14">
        <f>SUBTOTAL(9,C1561:C1565)</f>
        <v>341</v>
      </c>
      <c r="D1566" s="15" t="s">
        <v>1225</v>
      </c>
      <c r="E1566" s="16">
        <f>SUBTOTAL(9,E1561:E1565)</f>
        <v>146900</v>
      </c>
      <c r="F1566" s="16">
        <f>SUBTOTAL(9,F1561:F1565)</f>
        <v>133751</v>
      </c>
      <c r="G1566" s="16">
        <f>SUBTOTAL(9,G1561:G1565)</f>
        <v>280651</v>
      </c>
      <c r="H1566" s="16">
        <f>SUBTOTAL(9,H1561:H1565)</f>
        <v>33262.945850000004</v>
      </c>
      <c r="I1566" s="16">
        <f>SUBTOTAL(9,I1561:I1565)</f>
        <v>247388.05414999998</v>
      </c>
    </row>
    <row r="1567" spans="2:9" ht="15" customHeight="1" x14ac:dyDescent="0.25">
      <c r="B1567" s="10">
        <v>1150</v>
      </c>
      <c r="C1567" s="11"/>
      <c r="D1567" s="5" t="s">
        <v>1226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31</v>
      </c>
      <c r="E1568" s="13">
        <v>8275</v>
      </c>
      <c r="F1568" s="13">
        <v>12500</v>
      </c>
      <c r="G1568" s="13">
        <v>20775</v>
      </c>
      <c r="H1568" s="13">
        <v>10603.22689</v>
      </c>
      <c r="I1568" s="13">
        <v>10171.77311</v>
      </c>
    </row>
    <row r="1569" spans="2:9" x14ac:dyDescent="0.2">
      <c r="B1569"/>
      <c r="C1569" s="2">
        <v>50</v>
      </c>
      <c r="D1569" s="5" t="s">
        <v>1227</v>
      </c>
      <c r="E1569" s="13">
        <v>0</v>
      </c>
      <c r="F1569" s="13">
        <v>1224703</v>
      </c>
      <c r="G1569" s="13">
        <v>1224703</v>
      </c>
      <c r="H1569" s="13">
        <v>601526.5</v>
      </c>
      <c r="I1569" s="13">
        <v>623176.5</v>
      </c>
    </row>
    <row r="1570" spans="2:9" x14ac:dyDescent="0.2">
      <c r="B1570"/>
      <c r="C1570" s="2">
        <v>70</v>
      </c>
      <c r="D1570" s="5" t="s">
        <v>1228</v>
      </c>
      <c r="E1570" s="13">
        <v>12859</v>
      </c>
      <c r="F1570" s="13">
        <v>297564</v>
      </c>
      <c r="G1570" s="13">
        <v>310423</v>
      </c>
      <c r="H1570" s="13">
        <v>172099.69485999999</v>
      </c>
      <c r="I1570" s="13">
        <v>138323.30514000001</v>
      </c>
    </row>
    <row r="1571" spans="2:9" x14ac:dyDescent="0.2">
      <c r="B1571"/>
      <c r="C1571" s="2">
        <v>71</v>
      </c>
      <c r="D1571" s="5" t="s">
        <v>1208</v>
      </c>
      <c r="E1571" s="13">
        <v>0</v>
      </c>
      <c r="F1571" s="13">
        <v>43000</v>
      </c>
      <c r="G1571" s="13">
        <v>43000</v>
      </c>
      <c r="H1571" s="13">
        <v>23808.580190000001</v>
      </c>
      <c r="I1571" s="13">
        <v>19191.419809999999</v>
      </c>
    </row>
    <row r="1572" spans="2:9" x14ac:dyDescent="0.2">
      <c r="B1572"/>
      <c r="C1572" s="2">
        <v>73</v>
      </c>
      <c r="D1572" s="5" t="s">
        <v>1229</v>
      </c>
      <c r="E1572" s="13">
        <v>0</v>
      </c>
      <c r="F1572" s="13">
        <v>2891530</v>
      </c>
      <c r="G1572" s="13">
        <v>2891530</v>
      </c>
      <c r="H1572" s="13">
        <v>1390037.0644700001</v>
      </c>
      <c r="I1572" s="13">
        <v>1501492.9355299999</v>
      </c>
    </row>
    <row r="1573" spans="2:9" x14ac:dyDescent="0.2">
      <c r="B1573"/>
      <c r="C1573" s="2">
        <v>74</v>
      </c>
      <c r="D1573" s="5" t="s">
        <v>1230</v>
      </c>
      <c r="E1573" s="13">
        <v>7329</v>
      </c>
      <c r="F1573" s="13">
        <v>8139057</v>
      </c>
      <c r="G1573" s="13">
        <v>8146386</v>
      </c>
      <c r="H1573" s="13">
        <v>8119624.3446500003</v>
      </c>
      <c r="I1573" s="13">
        <v>26761.655350000001</v>
      </c>
    </row>
    <row r="1574" spans="2:9" x14ac:dyDescent="0.2">
      <c r="B1574"/>
      <c r="C1574" s="2">
        <v>77</v>
      </c>
      <c r="D1574" s="5" t="s">
        <v>1231</v>
      </c>
      <c r="E1574" s="13">
        <v>9925</v>
      </c>
      <c r="F1574" s="13">
        <v>239421</v>
      </c>
      <c r="G1574" s="13">
        <v>249346</v>
      </c>
      <c r="H1574" s="13">
        <v>172117.24900000001</v>
      </c>
      <c r="I1574" s="13">
        <v>77228.751000000004</v>
      </c>
    </row>
    <row r="1575" spans="2:9" x14ac:dyDescent="0.2">
      <c r="B1575"/>
      <c r="C1575" s="2">
        <v>78</v>
      </c>
      <c r="D1575" s="5" t="s">
        <v>1232</v>
      </c>
      <c r="E1575" s="13">
        <v>17898</v>
      </c>
      <c r="F1575" s="13">
        <v>1541602</v>
      </c>
      <c r="G1575" s="13">
        <v>1559500</v>
      </c>
      <c r="H1575" s="13">
        <v>1307914.9078200001</v>
      </c>
      <c r="I1575" s="13">
        <v>251585.09218000001</v>
      </c>
    </row>
    <row r="1576" spans="2:9" ht="15" customHeight="1" x14ac:dyDescent="0.2">
      <c r="B1576"/>
      <c r="C1576" s="14">
        <f>SUBTOTAL(9,C1568:C1575)</f>
        <v>514</v>
      </c>
      <c r="D1576" s="15" t="s">
        <v>1233</v>
      </c>
      <c r="E1576" s="16">
        <f>SUBTOTAL(9,E1568:E1575)</f>
        <v>56286</v>
      </c>
      <c r="F1576" s="16">
        <f>SUBTOTAL(9,F1568:F1575)</f>
        <v>14389377</v>
      </c>
      <c r="G1576" s="16">
        <f>SUBTOTAL(9,G1568:G1575)</f>
        <v>14445663</v>
      </c>
      <c r="H1576" s="16">
        <f>SUBTOTAL(9,H1568:H1575)</f>
        <v>11797731.567879999</v>
      </c>
      <c r="I1576" s="16">
        <f>SUBTOTAL(9,I1568:I1575)</f>
        <v>2647931.4321200005</v>
      </c>
    </row>
    <row r="1577" spans="2:9" ht="15" customHeight="1" x14ac:dyDescent="0.25">
      <c r="B1577" s="10">
        <v>1151</v>
      </c>
      <c r="C1577" s="11"/>
      <c r="D1577" s="5" t="s">
        <v>1234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1235</v>
      </c>
      <c r="E1578" s="13">
        <v>0</v>
      </c>
      <c r="F1578" s="13">
        <v>32400</v>
      </c>
      <c r="G1578" s="13">
        <v>32400</v>
      </c>
      <c r="H1578" s="13">
        <v>17800</v>
      </c>
      <c r="I1578" s="13">
        <v>14600</v>
      </c>
    </row>
    <row r="1579" spans="2:9" x14ac:dyDescent="0.2">
      <c r="B1579"/>
      <c r="C1579" s="2">
        <v>72</v>
      </c>
      <c r="D1579" s="5" t="s">
        <v>1236</v>
      </c>
      <c r="E1579" s="13">
        <v>0</v>
      </c>
      <c r="F1579" s="13">
        <v>6100</v>
      </c>
      <c r="G1579" s="13">
        <v>6100</v>
      </c>
      <c r="H1579" s="13">
        <v>3050</v>
      </c>
      <c r="I1579" s="13">
        <v>3050</v>
      </c>
    </row>
    <row r="1580" spans="2:9" x14ac:dyDescent="0.2">
      <c r="B1580"/>
      <c r="C1580" s="2">
        <v>75</v>
      </c>
      <c r="D1580" s="5" t="s">
        <v>1237</v>
      </c>
      <c r="E1580" s="13">
        <v>3994</v>
      </c>
      <c r="F1580" s="13">
        <v>74650</v>
      </c>
      <c r="G1580" s="13">
        <v>78644</v>
      </c>
      <c r="H1580" s="13">
        <v>2004.9839999999999</v>
      </c>
      <c r="I1580" s="13">
        <v>76639.016000000003</v>
      </c>
    </row>
    <row r="1581" spans="2:9" x14ac:dyDescent="0.2">
      <c r="B1581"/>
      <c r="C1581" s="2">
        <v>79</v>
      </c>
      <c r="D1581" s="5" t="s">
        <v>1238</v>
      </c>
      <c r="E1581" s="13">
        <v>451</v>
      </c>
      <c r="F1581" s="13">
        <v>2150</v>
      </c>
      <c r="G1581" s="13">
        <v>2601</v>
      </c>
      <c r="H1581" s="13">
        <v>678.65652999999998</v>
      </c>
      <c r="I1581" s="13">
        <v>1922.34347</v>
      </c>
    </row>
    <row r="1582" spans="2:9" ht="15" customHeight="1" x14ac:dyDescent="0.2">
      <c r="B1582"/>
      <c r="C1582" s="14">
        <f>SUBTOTAL(9,C1578:C1581)</f>
        <v>277</v>
      </c>
      <c r="D1582" s="15" t="s">
        <v>1239</v>
      </c>
      <c r="E1582" s="16">
        <f>SUBTOTAL(9,E1578:E1581)</f>
        <v>4445</v>
      </c>
      <c r="F1582" s="16">
        <f>SUBTOTAL(9,F1578:F1581)</f>
        <v>115300</v>
      </c>
      <c r="G1582" s="16">
        <f>SUBTOTAL(9,G1578:G1581)</f>
        <v>119745</v>
      </c>
      <c r="H1582" s="16">
        <f>SUBTOTAL(9,H1578:H1581)</f>
        <v>23533.640530000001</v>
      </c>
      <c r="I1582" s="16">
        <f>SUBTOTAL(9,I1578:I1581)</f>
        <v>96211.35947000001</v>
      </c>
    </row>
    <row r="1583" spans="2:9" ht="15" customHeight="1" x14ac:dyDescent="0.25">
      <c r="B1583" s="10">
        <v>1161</v>
      </c>
      <c r="C1583" s="11"/>
      <c r="D1583" s="5" t="s">
        <v>1240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1241</v>
      </c>
      <c r="E1584" s="13">
        <v>0</v>
      </c>
      <c r="F1584" s="13">
        <v>14215</v>
      </c>
      <c r="G1584" s="13">
        <v>14215</v>
      </c>
      <c r="H1584" s="13">
        <v>7107.5</v>
      </c>
      <c r="I1584" s="13">
        <v>7107.5</v>
      </c>
    </row>
    <row r="1585" spans="2:9" x14ac:dyDescent="0.2">
      <c r="B1585"/>
      <c r="C1585" s="2">
        <v>75</v>
      </c>
      <c r="D1585" s="5" t="s">
        <v>1242</v>
      </c>
      <c r="E1585" s="13">
        <v>0</v>
      </c>
      <c r="F1585" s="13">
        <v>10156</v>
      </c>
      <c r="G1585" s="13">
        <v>10156</v>
      </c>
      <c r="H1585" s="13">
        <v>10156</v>
      </c>
      <c r="I1585" s="13">
        <v>0</v>
      </c>
    </row>
    <row r="1586" spans="2:9" ht="15" customHeight="1" x14ac:dyDescent="0.2">
      <c r="B1586"/>
      <c r="C1586" s="14">
        <f>SUBTOTAL(9,C1584:C1585)</f>
        <v>145</v>
      </c>
      <c r="D1586" s="15" t="s">
        <v>1243</v>
      </c>
      <c r="E1586" s="16">
        <f>SUBTOTAL(9,E1584:E1585)</f>
        <v>0</v>
      </c>
      <c r="F1586" s="16">
        <f>SUBTOTAL(9,F1584:F1585)</f>
        <v>24371</v>
      </c>
      <c r="G1586" s="16">
        <f>SUBTOTAL(9,G1584:G1585)</f>
        <v>24371</v>
      </c>
      <c r="H1586" s="16">
        <f>SUBTOTAL(9,H1584:H1585)</f>
        <v>17263.5</v>
      </c>
      <c r="I1586" s="16">
        <f>SUBTOTAL(9,I1584:I1585)</f>
        <v>7107.5</v>
      </c>
    </row>
    <row r="1587" spans="2:9" ht="15" customHeight="1" x14ac:dyDescent="0.2">
      <c r="C1587" s="17">
        <f>SUBTOTAL(9,C1533:C1586)</f>
        <v>2327</v>
      </c>
      <c r="D1587" s="18" t="s">
        <v>1244</v>
      </c>
      <c r="E1587" s="19">
        <f>SUBTOTAL(9,E1533:E1586)</f>
        <v>250397</v>
      </c>
      <c r="F1587" s="19">
        <f>SUBTOTAL(9,F1533:F1586)</f>
        <v>15355341</v>
      </c>
      <c r="G1587" s="19">
        <f>SUBTOTAL(9,G1533:G1586)</f>
        <v>15605738</v>
      </c>
      <c r="H1587" s="19">
        <f>SUBTOTAL(9,H1533:H1586)</f>
        <v>12273186.01691</v>
      </c>
      <c r="I1587" s="19">
        <f>SUBTOTAL(9,I1533:I1586)</f>
        <v>3332551.9830900007</v>
      </c>
    </row>
    <row r="1588" spans="2:9" ht="15" customHeight="1" x14ac:dyDescent="0.2">
      <c r="C1588" s="17">
        <f>SUBTOTAL(9,C1503:C1587)</f>
        <v>2844</v>
      </c>
      <c r="D1588" s="18" t="s">
        <v>1245</v>
      </c>
      <c r="E1588" s="19">
        <f>SUBTOTAL(9,E1503:E1587)</f>
        <v>346824</v>
      </c>
      <c r="F1588" s="19">
        <f>SUBTOTAL(9,F1503:F1587)</f>
        <v>17494728</v>
      </c>
      <c r="G1588" s="19">
        <f>SUBTOTAL(9,G1503:G1587)</f>
        <v>17841552</v>
      </c>
      <c r="H1588" s="19">
        <f>SUBTOTAL(9,H1503:H1587)</f>
        <v>13508843.688129999</v>
      </c>
      <c r="I1588" s="19">
        <f>SUBTOTAL(9,I1503:I1587)</f>
        <v>4332708.3118699994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1246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1167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1247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21</v>
      </c>
      <c r="E1593" s="13">
        <v>5250</v>
      </c>
      <c r="F1593" s="13">
        <v>173194</v>
      </c>
      <c r="G1593" s="13">
        <v>178444</v>
      </c>
      <c r="H1593" s="13">
        <v>87001.584040000002</v>
      </c>
      <c r="I1593" s="13">
        <v>91442.415959999998</v>
      </c>
    </row>
    <row r="1594" spans="2:9" x14ac:dyDescent="0.2">
      <c r="B1594"/>
      <c r="C1594" s="2">
        <v>21</v>
      </c>
      <c r="D1594" s="5" t="s">
        <v>1248</v>
      </c>
      <c r="E1594" s="13">
        <v>699</v>
      </c>
      <c r="F1594" s="13">
        <v>24276</v>
      </c>
      <c r="G1594" s="13">
        <v>24975</v>
      </c>
      <c r="H1594" s="13">
        <v>11719.997579999999</v>
      </c>
      <c r="I1594" s="13">
        <v>13255.002420000001</v>
      </c>
    </row>
    <row r="1595" spans="2:9" x14ac:dyDescent="0.2">
      <c r="B1595"/>
      <c r="C1595" s="2">
        <v>30</v>
      </c>
      <c r="D1595" s="5" t="s">
        <v>1249</v>
      </c>
      <c r="E1595" s="13">
        <v>0</v>
      </c>
      <c r="F1595" s="13">
        <v>21100</v>
      </c>
      <c r="G1595" s="13">
        <v>21100</v>
      </c>
      <c r="H1595" s="13">
        <v>2870.81041</v>
      </c>
      <c r="I1595" s="13">
        <v>18229.189590000002</v>
      </c>
    </row>
    <row r="1596" spans="2:9" x14ac:dyDescent="0.2">
      <c r="B1596"/>
      <c r="C1596" s="2">
        <v>70</v>
      </c>
      <c r="D1596" s="5" t="s">
        <v>73</v>
      </c>
      <c r="E1596" s="13">
        <v>0</v>
      </c>
      <c r="F1596" s="13">
        <v>42800</v>
      </c>
      <c r="G1596" s="13">
        <v>42800</v>
      </c>
      <c r="H1596" s="13">
        <v>6302.0146100000002</v>
      </c>
      <c r="I1596" s="13">
        <v>36497.985390000002</v>
      </c>
    </row>
    <row r="1597" spans="2:9" x14ac:dyDescent="0.2">
      <c r="B1597"/>
      <c r="C1597" s="2">
        <v>71</v>
      </c>
      <c r="D1597" s="5" t="s">
        <v>1250</v>
      </c>
      <c r="E1597" s="13">
        <v>0</v>
      </c>
      <c r="F1597" s="13">
        <v>54100</v>
      </c>
      <c r="G1597" s="13">
        <v>54100</v>
      </c>
      <c r="H1597" s="13">
        <v>33600</v>
      </c>
      <c r="I1597" s="13">
        <v>20500</v>
      </c>
    </row>
    <row r="1598" spans="2:9" x14ac:dyDescent="0.2">
      <c r="B1598"/>
      <c r="C1598" s="2">
        <v>72</v>
      </c>
      <c r="D1598" s="5" t="s">
        <v>1251</v>
      </c>
      <c r="E1598" s="13">
        <v>0</v>
      </c>
      <c r="F1598" s="13">
        <v>3000</v>
      </c>
      <c r="G1598" s="13">
        <v>3000</v>
      </c>
      <c r="H1598" s="13">
        <v>0</v>
      </c>
      <c r="I1598" s="13">
        <v>3000</v>
      </c>
    </row>
    <row r="1599" spans="2:9" x14ac:dyDescent="0.2">
      <c r="B1599"/>
      <c r="C1599" s="2">
        <v>74</v>
      </c>
      <c r="D1599" s="5" t="s">
        <v>1252</v>
      </c>
      <c r="E1599" s="13">
        <v>0</v>
      </c>
      <c r="F1599" s="13">
        <v>93500</v>
      </c>
      <c r="G1599" s="13">
        <v>93500</v>
      </c>
      <c r="H1599" s="13">
        <v>48430</v>
      </c>
      <c r="I1599" s="13">
        <v>45070</v>
      </c>
    </row>
    <row r="1600" spans="2:9" ht="15" customHeight="1" x14ac:dyDescent="0.2">
      <c r="B1600"/>
      <c r="C1600" s="14">
        <f>SUBTOTAL(9,C1593:C1599)</f>
        <v>339</v>
      </c>
      <c r="D1600" s="15" t="s">
        <v>1253</v>
      </c>
      <c r="E1600" s="16">
        <f>SUBTOTAL(9,E1593:E1599)</f>
        <v>5949</v>
      </c>
      <c r="F1600" s="16">
        <f>SUBTOTAL(9,F1593:F1599)</f>
        <v>411970</v>
      </c>
      <c r="G1600" s="16">
        <f>SUBTOTAL(9,G1593:G1599)</f>
        <v>417919</v>
      </c>
      <c r="H1600" s="16">
        <f>SUBTOTAL(9,H1593:H1599)</f>
        <v>189924.40664</v>
      </c>
      <c r="I1600" s="16">
        <f>SUBTOTAL(9,I1593:I1599)</f>
        <v>227994.59336</v>
      </c>
    </row>
    <row r="1601" spans="2:9" ht="15" customHeight="1" x14ac:dyDescent="0.25">
      <c r="B1601" s="10">
        <v>1301</v>
      </c>
      <c r="C1601" s="11"/>
      <c r="D1601" s="5" t="s">
        <v>1254</v>
      </c>
      <c r="E1601" s="12"/>
      <c r="F1601" s="1"/>
      <c r="H1601" s="1"/>
      <c r="I1601" s="1"/>
    </row>
    <row r="1602" spans="2:9" x14ac:dyDescent="0.2">
      <c r="B1602"/>
      <c r="C1602" s="2">
        <v>21</v>
      </c>
      <c r="D1602" s="5" t="s">
        <v>1255</v>
      </c>
      <c r="E1602" s="13">
        <v>13</v>
      </c>
      <c r="F1602" s="13">
        <v>20660</v>
      </c>
      <c r="G1602" s="13">
        <v>20673</v>
      </c>
      <c r="H1602" s="13">
        <v>2013.9757999999999</v>
      </c>
      <c r="I1602" s="13">
        <v>18659.0242</v>
      </c>
    </row>
    <row r="1603" spans="2:9" x14ac:dyDescent="0.2">
      <c r="B1603"/>
      <c r="C1603" s="2">
        <v>50</v>
      </c>
      <c r="D1603" s="5" t="s">
        <v>1256</v>
      </c>
      <c r="E1603" s="13">
        <v>108</v>
      </c>
      <c r="F1603" s="13">
        <v>140026</v>
      </c>
      <c r="G1603" s="13">
        <v>140134</v>
      </c>
      <c r="H1603" s="13">
        <v>70114.638089999993</v>
      </c>
      <c r="I1603" s="13">
        <v>70019.361910000007</v>
      </c>
    </row>
    <row r="1604" spans="2:9" ht="15" customHeight="1" x14ac:dyDescent="0.2">
      <c r="B1604"/>
      <c r="C1604" s="14">
        <f>SUBTOTAL(9,C1602:C1603)</f>
        <v>71</v>
      </c>
      <c r="D1604" s="15" t="s">
        <v>1257</v>
      </c>
      <c r="E1604" s="16">
        <f>SUBTOTAL(9,E1602:E1603)</f>
        <v>121</v>
      </c>
      <c r="F1604" s="16">
        <f>SUBTOTAL(9,F1602:F1603)</f>
        <v>160686</v>
      </c>
      <c r="G1604" s="16">
        <f>SUBTOTAL(9,G1602:G1603)</f>
        <v>160807</v>
      </c>
      <c r="H1604" s="16">
        <f>SUBTOTAL(9,H1602:H1603)</f>
        <v>72128.613889999993</v>
      </c>
      <c r="I1604" s="16">
        <f>SUBTOTAL(9,I1602:I1603)</f>
        <v>88678.386110000007</v>
      </c>
    </row>
    <row r="1605" spans="2:9" ht="15" customHeight="1" x14ac:dyDescent="0.2">
      <c r="C1605" s="17">
        <f>SUBTOTAL(9,C1592:C1604)</f>
        <v>410</v>
      </c>
      <c r="D1605" s="18" t="s">
        <v>1172</v>
      </c>
      <c r="E1605" s="19">
        <f>SUBTOTAL(9,E1592:E1604)</f>
        <v>6070</v>
      </c>
      <c r="F1605" s="19">
        <f>SUBTOTAL(9,F1592:F1604)</f>
        <v>572656</v>
      </c>
      <c r="G1605" s="19">
        <f>SUBTOTAL(9,G1592:G1604)</f>
        <v>578726</v>
      </c>
      <c r="H1605" s="19">
        <f>SUBTOTAL(9,H1592:H1604)</f>
        <v>262053.02052999998</v>
      </c>
      <c r="I1605" s="19">
        <f>SUBTOTAL(9,I1592:I1604)</f>
        <v>316672.97947000002</v>
      </c>
    </row>
    <row r="1606" spans="2:9" ht="27" customHeight="1" x14ac:dyDescent="0.25">
      <c r="B1606" s="1"/>
      <c r="C1606" s="2"/>
      <c r="D1606" s="9" t="s">
        <v>1258</v>
      </c>
      <c r="E1606" s="1"/>
      <c r="F1606" s="1"/>
      <c r="G1606" s="1"/>
      <c r="H1606" s="1"/>
      <c r="I1606" s="1"/>
    </row>
    <row r="1607" spans="2:9" ht="15" customHeight="1" x14ac:dyDescent="0.25">
      <c r="B1607" s="10">
        <v>1310</v>
      </c>
      <c r="C1607" s="11"/>
      <c r="D1607" s="5" t="s">
        <v>1259</v>
      </c>
      <c r="E1607" s="12"/>
      <c r="F1607" s="1"/>
      <c r="H1607" s="1"/>
      <c r="I1607" s="1"/>
    </row>
    <row r="1608" spans="2:9" x14ac:dyDescent="0.2">
      <c r="B1608"/>
      <c r="C1608" s="2">
        <v>70</v>
      </c>
      <c r="D1608" s="5" t="s">
        <v>1260</v>
      </c>
      <c r="E1608" s="13">
        <v>15274</v>
      </c>
      <c r="F1608" s="13">
        <v>796100</v>
      </c>
      <c r="G1608" s="13">
        <v>811374</v>
      </c>
      <c r="H1608" s="13">
        <v>361703.30699999997</v>
      </c>
      <c r="I1608" s="13">
        <v>449670.69300000003</v>
      </c>
    </row>
    <row r="1609" spans="2:9" ht="15" customHeight="1" x14ac:dyDescent="0.2">
      <c r="B1609"/>
      <c r="C1609" s="14">
        <f>SUBTOTAL(9,C1608:C1608)</f>
        <v>70</v>
      </c>
      <c r="D1609" s="15" t="s">
        <v>1261</v>
      </c>
      <c r="E1609" s="16">
        <f>SUBTOTAL(9,E1608:E1608)</f>
        <v>15274</v>
      </c>
      <c r="F1609" s="16">
        <f>SUBTOTAL(9,F1608:F1608)</f>
        <v>796100</v>
      </c>
      <c r="G1609" s="16">
        <f>SUBTOTAL(9,G1608:G1608)</f>
        <v>811374</v>
      </c>
      <c r="H1609" s="16">
        <f>SUBTOTAL(9,H1608:H1608)</f>
        <v>361703.30699999997</v>
      </c>
      <c r="I1609" s="16">
        <f>SUBTOTAL(9,I1608:I1608)</f>
        <v>449670.69300000003</v>
      </c>
    </row>
    <row r="1610" spans="2:9" ht="15" customHeight="1" x14ac:dyDescent="0.25">
      <c r="B1610" s="10">
        <v>1311</v>
      </c>
      <c r="C1610" s="11"/>
      <c r="D1610" s="5" t="s">
        <v>1262</v>
      </c>
      <c r="E1610" s="12"/>
      <c r="F1610" s="1"/>
      <c r="H1610" s="1"/>
      <c r="I1610" s="1"/>
    </row>
    <row r="1611" spans="2:9" x14ac:dyDescent="0.2">
      <c r="B1611"/>
      <c r="C1611" s="2">
        <v>71</v>
      </c>
      <c r="D1611" s="5" t="s">
        <v>1263</v>
      </c>
      <c r="E1611" s="13">
        <v>6366</v>
      </c>
      <c r="F1611" s="13">
        <v>28500</v>
      </c>
      <c r="G1611" s="13">
        <v>34866</v>
      </c>
      <c r="H1611" s="13">
        <v>14250</v>
      </c>
      <c r="I1611" s="13">
        <v>20616</v>
      </c>
    </row>
    <row r="1612" spans="2:9" ht="15" customHeight="1" x14ac:dyDescent="0.2">
      <c r="B1612"/>
      <c r="C1612" s="14">
        <f>SUBTOTAL(9,C1611:C1611)</f>
        <v>71</v>
      </c>
      <c r="D1612" s="15" t="s">
        <v>1264</v>
      </c>
      <c r="E1612" s="16">
        <f>SUBTOTAL(9,E1611:E1611)</f>
        <v>6366</v>
      </c>
      <c r="F1612" s="16">
        <f>SUBTOTAL(9,F1611:F1611)</f>
        <v>28500</v>
      </c>
      <c r="G1612" s="16">
        <f>SUBTOTAL(9,G1611:G1611)</f>
        <v>34866</v>
      </c>
      <c r="H1612" s="16">
        <f>SUBTOTAL(9,H1611:H1611)</f>
        <v>14250</v>
      </c>
      <c r="I1612" s="16">
        <f>SUBTOTAL(9,I1611:I1611)</f>
        <v>20616</v>
      </c>
    </row>
    <row r="1613" spans="2:9" ht="15" customHeight="1" x14ac:dyDescent="0.25">
      <c r="B1613" s="10">
        <v>1313</v>
      </c>
      <c r="C1613" s="11"/>
      <c r="D1613" s="5" t="s">
        <v>1265</v>
      </c>
      <c r="E1613" s="12"/>
      <c r="F1613" s="1"/>
      <c r="H1613" s="1"/>
      <c r="I1613" s="1"/>
    </row>
    <row r="1614" spans="2:9" x14ac:dyDescent="0.2">
      <c r="B1614"/>
      <c r="C1614" s="2">
        <v>1</v>
      </c>
      <c r="D1614" s="5" t="s">
        <v>21</v>
      </c>
      <c r="E1614" s="13">
        <v>1726</v>
      </c>
      <c r="F1614" s="13">
        <v>194112</v>
      </c>
      <c r="G1614" s="13">
        <v>195838</v>
      </c>
      <c r="H1614" s="13">
        <v>95937.965299999996</v>
      </c>
      <c r="I1614" s="13">
        <v>99900.034700000004</v>
      </c>
    </row>
    <row r="1615" spans="2:9" ht="15" customHeight="1" x14ac:dyDescent="0.2">
      <c r="B1615"/>
      <c r="C1615" s="14">
        <f>SUBTOTAL(9,C1614:C1614)</f>
        <v>1</v>
      </c>
      <c r="D1615" s="15" t="s">
        <v>1266</v>
      </c>
      <c r="E1615" s="16">
        <f>SUBTOTAL(9,E1614:E1614)</f>
        <v>1726</v>
      </c>
      <c r="F1615" s="16">
        <f>SUBTOTAL(9,F1614:F1614)</f>
        <v>194112</v>
      </c>
      <c r="G1615" s="16">
        <f>SUBTOTAL(9,G1614:G1614)</f>
        <v>195838</v>
      </c>
      <c r="H1615" s="16">
        <f>SUBTOTAL(9,H1614:H1614)</f>
        <v>95937.965299999996</v>
      </c>
      <c r="I1615" s="16">
        <f>SUBTOTAL(9,I1614:I1614)</f>
        <v>99900.034700000004</v>
      </c>
    </row>
    <row r="1616" spans="2:9" ht="15" customHeight="1" x14ac:dyDescent="0.25">
      <c r="B1616" s="10">
        <v>1314</v>
      </c>
      <c r="C1616" s="11"/>
      <c r="D1616" s="5" t="s">
        <v>1267</v>
      </c>
      <c r="E1616" s="12"/>
      <c r="F1616" s="1"/>
      <c r="H1616" s="1"/>
      <c r="I1616" s="1"/>
    </row>
    <row r="1617" spans="2:9" x14ac:dyDescent="0.2">
      <c r="B1617"/>
      <c r="C1617" s="2">
        <v>1</v>
      </c>
      <c r="D1617" s="5" t="s">
        <v>21</v>
      </c>
      <c r="E1617" s="13">
        <v>2167</v>
      </c>
      <c r="F1617" s="13">
        <v>63374</v>
      </c>
      <c r="G1617" s="13">
        <v>65541</v>
      </c>
      <c r="H1617" s="13">
        <v>33415.63162</v>
      </c>
      <c r="I1617" s="13">
        <v>32125.36838</v>
      </c>
    </row>
    <row r="1618" spans="2:9" ht="15" customHeight="1" x14ac:dyDescent="0.2">
      <c r="B1618"/>
      <c r="C1618" s="14">
        <f>SUBTOTAL(9,C1617:C1617)</f>
        <v>1</v>
      </c>
      <c r="D1618" s="15" t="s">
        <v>1268</v>
      </c>
      <c r="E1618" s="16">
        <f>SUBTOTAL(9,E1617:E1617)</f>
        <v>2167</v>
      </c>
      <c r="F1618" s="16">
        <f>SUBTOTAL(9,F1617:F1617)</f>
        <v>63374</v>
      </c>
      <c r="G1618" s="16">
        <f>SUBTOTAL(9,G1617:G1617)</f>
        <v>65541</v>
      </c>
      <c r="H1618" s="16">
        <f>SUBTOTAL(9,H1617:H1617)</f>
        <v>33415.63162</v>
      </c>
      <c r="I1618" s="16">
        <f>SUBTOTAL(9,I1617:I1617)</f>
        <v>32125.36838</v>
      </c>
    </row>
    <row r="1619" spans="2:9" ht="15" customHeight="1" x14ac:dyDescent="0.2">
      <c r="C1619" s="17">
        <f>SUBTOTAL(9,C1607:C1618)</f>
        <v>143</v>
      </c>
      <c r="D1619" s="18" t="s">
        <v>1269</v>
      </c>
      <c r="E1619" s="19">
        <f>SUBTOTAL(9,E1607:E1618)</f>
        <v>25533</v>
      </c>
      <c r="F1619" s="19">
        <f>SUBTOTAL(9,F1607:F1618)</f>
        <v>1082086</v>
      </c>
      <c r="G1619" s="19">
        <f>SUBTOTAL(9,G1607:G1618)</f>
        <v>1107619</v>
      </c>
      <c r="H1619" s="19">
        <f>SUBTOTAL(9,H1607:H1618)</f>
        <v>505306.90391999995</v>
      </c>
      <c r="I1619" s="19">
        <f>SUBTOTAL(9,I1607:I1618)</f>
        <v>602312.09608000005</v>
      </c>
    </row>
    <row r="1620" spans="2:9" ht="27" customHeight="1" x14ac:dyDescent="0.25">
      <c r="B1620" s="1"/>
      <c r="C1620" s="2"/>
      <c r="D1620" s="9" t="s">
        <v>1270</v>
      </c>
      <c r="E1620" s="1"/>
      <c r="F1620" s="1"/>
      <c r="G1620" s="1"/>
      <c r="H1620" s="1"/>
      <c r="I1620" s="1"/>
    </row>
    <row r="1621" spans="2:9" ht="15" customHeight="1" x14ac:dyDescent="0.25">
      <c r="B1621" s="10">
        <v>1320</v>
      </c>
      <c r="C1621" s="11"/>
      <c r="D1621" s="5" t="s">
        <v>1271</v>
      </c>
      <c r="E1621" s="12"/>
      <c r="F1621" s="1"/>
      <c r="H1621" s="1"/>
      <c r="I1621" s="1"/>
    </row>
    <row r="1622" spans="2:9" ht="25.5" x14ac:dyDescent="0.2">
      <c r="B1622"/>
      <c r="C1622" s="2">
        <v>23</v>
      </c>
      <c r="D1622" s="5" t="s">
        <v>1272</v>
      </c>
      <c r="E1622" s="13">
        <v>39746</v>
      </c>
      <c r="F1622" s="13">
        <v>10527030</v>
      </c>
      <c r="G1622" s="13">
        <v>10566776</v>
      </c>
      <c r="H1622" s="13">
        <v>4579940.8412800003</v>
      </c>
      <c r="I1622" s="13">
        <v>5986835.1587199997</v>
      </c>
    </row>
    <row r="1623" spans="2:9" x14ac:dyDescent="0.2">
      <c r="B1623"/>
      <c r="C1623" s="2">
        <v>26</v>
      </c>
      <c r="D1623" s="5" t="s">
        <v>1273</v>
      </c>
      <c r="E1623" s="13">
        <v>821</v>
      </c>
      <c r="F1623" s="13">
        <v>16768</v>
      </c>
      <c r="G1623" s="13">
        <v>17589</v>
      </c>
      <c r="H1623" s="13">
        <v>8019.2700400000003</v>
      </c>
      <c r="I1623" s="13">
        <v>9569.7299600000006</v>
      </c>
    </row>
    <row r="1624" spans="2:9" x14ac:dyDescent="0.2">
      <c r="B1624"/>
      <c r="C1624" s="2">
        <v>29</v>
      </c>
      <c r="D1624" s="5" t="s">
        <v>1274</v>
      </c>
      <c r="E1624" s="13">
        <v>2590</v>
      </c>
      <c r="F1624" s="13">
        <v>458100</v>
      </c>
      <c r="G1624" s="13">
        <v>460690</v>
      </c>
      <c r="H1624" s="13">
        <v>195192.13180999999</v>
      </c>
      <c r="I1624" s="13">
        <v>265497.86819000001</v>
      </c>
    </row>
    <row r="1625" spans="2:9" x14ac:dyDescent="0.2">
      <c r="B1625"/>
      <c r="C1625" s="2">
        <v>30</v>
      </c>
      <c r="D1625" s="5" t="s">
        <v>1275</v>
      </c>
      <c r="E1625" s="13">
        <v>0</v>
      </c>
      <c r="F1625" s="13">
        <v>14549000</v>
      </c>
      <c r="G1625" s="13">
        <v>14549000</v>
      </c>
      <c r="H1625" s="13">
        <v>6575371.2261399999</v>
      </c>
      <c r="I1625" s="13">
        <v>7973628.7738600001</v>
      </c>
    </row>
    <row r="1626" spans="2:9" x14ac:dyDescent="0.2">
      <c r="B1626"/>
      <c r="C1626" s="2">
        <v>31</v>
      </c>
      <c r="D1626" s="5" t="s">
        <v>1276</v>
      </c>
      <c r="E1626" s="13">
        <v>236324</v>
      </c>
      <c r="F1626" s="13">
        <v>662700</v>
      </c>
      <c r="G1626" s="13">
        <v>899024</v>
      </c>
      <c r="H1626" s="13">
        <v>306177.22171999997</v>
      </c>
      <c r="I1626" s="13">
        <v>592846.77827999997</v>
      </c>
    </row>
    <row r="1627" spans="2:9" x14ac:dyDescent="0.2">
      <c r="B1627"/>
      <c r="C1627" s="2">
        <v>34</v>
      </c>
      <c r="D1627" s="5" t="s">
        <v>1277</v>
      </c>
      <c r="E1627" s="13">
        <v>230940</v>
      </c>
      <c r="F1627" s="13">
        <v>299900</v>
      </c>
      <c r="G1627" s="13">
        <v>530840</v>
      </c>
      <c r="H1627" s="13">
        <v>44171.974620000001</v>
      </c>
      <c r="I1627" s="13">
        <v>486668.02538000001</v>
      </c>
    </row>
    <row r="1628" spans="2:9" x14ac:dyDescent="0.2">
      <c r="B1628"/>
      <c r="C1628" s="2">
        <v>35</v>
      </c>
      <c r="D1628" s="5" t="s">
        <v>1278</v>
      </c>
      <c r="E1628" s="13">
        <v>0</v>
      </c>
      <c r="F1628" s="13">
        <v>25700</v>
      </c>
      <c r="G1628" s="13">
        <v>25700</v>
      </c>
      <c r="H1628" s="13">
        <v>-14564.168110000001</v>
      </c>
      <c r="I1628" s="13">
        <v>40264.168109999999</v>
      </c>
    </row>
    <row r="1629" spans="2:9" x14ac:dyDescent="0.2">
      <c r="B1629"/>
      <c r="C1629" s="2">
        <v>36</v>
      </c>
      <c r="D1629" s="5" t="s">
        <v>1279</v>
      </c>
      <c r="E1629" s="13">
        <v>0</v>
      </c>
      <c r="F1629" s="13">
        <v>540000</v>
      </c>
      <c r="G1629" s="13">
        <v>540000</v>
      </c>
      <c r="H1629" s="13">
        <v>197093.67052000001</v>
      </c>
      <c r="I1629" s="13">
        <v>342906.32948000001</v>
      </c>
    </row>
    <row r="1630" spans="2:9" x14ac:dyDescent="0.2">
      <c r="B1630"/>
      <c r="C1630" s="2">
        <v>37</v>
      </c>
      <c r="D1630" s="5" t="s">
        <v>1280</v>
      </c>
      <c r="E1630" s="13">
        <v>95176</v>
      </c>
      <c r="F1630" s="13">
        <v>337600</v>
      </c>
      <c r="G1630" s="13">
        <v>432776</v>
      </c>
      <c r="H1630" s="13">
        <v>140426.52518999999</v>
      </c>
      <c r="I1630" s="13">
        <v>292349.47480999999</v>
      </c>
    </row>
    <row r="1631" spans="2:9" x14ac:dyDescent="0.2">
      <c r="B1631"/>
      <c r="C1631" s="2">
        <v>61</v>
      </c>
      <c r="D1631" s="5" t="s">
        <v>1281</v>
      </c>
      <c r="E1631" s="13">
        <v>0</v>
      </c>
      <c r="F1631" s="13">
        <v>192500</v>
      </c>
      <c r="G1631" s="13">
        <v>192500</v>
      </c>
      <c r="H1631" s="13">
        <v>0</v>
      </c>
      <c r="I1631" s="13">
        <v>192500</v>
      </c>
    </row>
    <row r="1632" spans="2:9" x14ac:dyDescent="0.2">
      <c r="B1632"/>
      <c r="C1632" s="2">
        <v>62</v>
      </c>
      <c r="D1632" s="5" t="s">
        <v>1282</v>
      </c>
      <c r="E1632" s="13">
        <v>48225</v>
      </c>
      <c r="F1632" s="13">
        <v>671000</v>
      </c>
      <c r="G1632" s="13">
        <v>719225</v>
      </c>
      <c r="H1632" s="13">
        <v>254211.995</v>
      </c>
      <c r="I1632" s="13">
        <v>465013.005</v>
      </c>
    </row>
    <row r="1633" spans="2:9" x14ac:dyDescent="0.2">
      <c r="B1633"/>
      <c r="C1633" s="2">
        <v>63</v>
      </c>
      <c r="D1633" s="5" t="s">
        <v>1283</v>
      </c>
      <c r="E1633" s="13">
        <v>56245</v>
      </c>
      <c r="F1633" s="13">
        <v>162500</v>
      </c>
      <c r="G1633" s="13">
        <v>218745</v>
      </c>
      <c r="H1633" s="13">
        <v>3574.027</v>
      </c>
      <c r="I1633" s="13">
        <v>215170.973</v>
      </c>
    </row>
    <row r="1634" spans="2:9" x14ac:dyDescent="0.2">
      <c r="B1634"/>
      <c r="C1634" s="2">
        <v>72</v>
      </c>
      <c r="D1634" s="5" t="s">
        <v>1284</v>
      </c>
      <c r="E1634" s="13">
        <v>75967</v>
      </c>
      <c r="F1634" s="13">
        <v>954300</v>
      </c>
      <c r="G1634" s="13">
        <v>1030267</v>
      </c>
      <c r="H1634" s="13">
        <v>417042.93544999999</v>
      </c>
      <c r="I1634" s="13">
        <v>613224.06455000001</v>
      </c>
    </row>
    <row r="1635" spans="2:9" ht="15" customHeight="1" x14ac:dyDescent="0.2">
      <c r="B1635"/>
      <c r="C1635" s="14">
        <f>SUBTOTAL(9,C1622:C1634)</f>
        <v>539</v>
      </c>
      <c r="D1635" s="15" t="s">
        <v>1285</v>
      </c>
      <c r="E1635" s="16">
        <f>SUBTOTAL(9,E1622:E1634)</f>
        <v>786034</v>
      </c>
      <c r="F1635" s="16">
        <f>SUBTOTAL(9,F1622:F1634)</f>
        <v>29397098</v>
      </c>
      <c r="G1635" s="16">
        <f>SUBTOTAL(9,G1622:G1634)</f>
        <v>30183132</v>
      </c>
      <c r="H1635" s="16">
        <f>SUBTOTAL(9,H1622:H1634)</f>
        <v>12706657.650660001</v>
      </c>
      <c r="I1635" s="16">
        <f>SUBTOTAL(9,I1622:I1634)</f>
        <v>17476474.349340003</v>
      </c>
    </row>
    <row r="1636" spans="2:9" ht="15" customHeight="1" x14ac:dyDescent="0.25">
      <c r="B1636" s="10">
        <v>1321</v>
      </c>
      <c r="C1636" s="11"/>
      <c r="D1636" s="5" t="s">
        <v>1286</v>
      </c>
      <c r="E1636" s="12"/>
      <c r="F1636" s="1"/>
      <c r="H1636" s="1"/>
      <c r="I1636" s="1"/>
    </row>
    <row r="1637" spans="2:9" x14ac:dyDescent="0.2">
      <c r="B1637"/>
      <c r="C1637" s="2">
        <v>70</v>
      </c>
      <c r="D1637" s="5" t="s">
        <v>1287</v>
      </c>
      <c r="E1637" s="13">
        <v>0</v>
      </c>
      <c r="F1637" s="13">
        <v>675000</v>
      </c>
      <c r="G1637" s="13">
        <v>675000</v>
      </c>
      <c r="H1637" s="13">
        <v>675000</v>
      </c>
      <c r="I1637" s="13">
        <v>0</v>
      </c>
    </row>
    <row r="1638" spans="2:9" x14ac:dyDescent="0.2">
      <c r="B1638"/>
      <c r="C1638" s="2">
        <v>71</v>
      </c>
      <c r="D1638" s="5" t="s">
        <v>1288</v>
      </c>
      <c r="E1638" s="13">
        <v>0</v>
      </c>
      <c r="F1638" s="13">
        <v>25000</v>
      </c>
      <c r="G1638" s="13">
        <v>25000</v>
      </c>
      <c r="H1638" s="13">
        <v>0</v>
      </c>
      <c r="I1638" s="13">
        <v>25000</v>
      </c>
    </row>
    <row r="1639" spans="2:9" x14ac:dyDescent="0.2">
      <c r="B1639"/>
      <c r="C1639" s="2">
        <v>75</v>
      </c>
      <c r="D1639" s="5" t="s">
        <v>1289</v>
      </c>
      <c r="E1639" s="13">
        <v>0</v>
      </c>
      <c r="F1639" s="13">
        <v>600000</v>
      </c>
      <c r="G1639" s="13">
        <v>600000</v>
      </c>
      <c r="H1639" s="13">
        <v>600000</v>
      </c>
      <c r="I1639" s="13">
        <v>0</v>
      </c>
    </row>
    <row r="1640" spans="2:9" ht="15" customHeight="1" x14ac:dyDescent="0.2">
      <c r="B1640"/>
      <c r="C1640" s="14">
        <f>SUBTOTAL(9,C1637:C1639)</f>
        <v>216</v>
      </c>
      <c r="D1640" s="15" t="s">
        <v>1290</v>
      </c>
      <c r="E1640" s="16">
        <f>SUBTOTAL(9,E1637:E1639)</f>
        <v>0</v>
      </c>
      <c r="F1640" s="16">
        <f>SUBTOTAL(9,F1637:F1639)</f>
        <v>1300000</v>
      </c>
      <c r="G1640" s="16">
        <f>SUBTOTAL(9,G1637:G1639)</f>
        <v>1300000</v>
      </c>
      <c r="H1640" s="16">
        <f>SUBTOTAL(9,H1637:H1639)</f>
        <v>1275000</v>
      </c>
      <c r="I1640" s="16">
        <f>SUBTOTAL(9,I1637:I1639)</f>
        <v>25000</v>
      </c>
    </row>
    <row r="1641" spans="2:9" ht="15" customHeight="1" x14ac:dyDescent="0.2">
      <c r="C1641" s="17">
        <f>SUBTOTAL(9,C1621:C1640)</f>
        <v>755</v>
      </c>
      <c r="D1641" s="18" t="s">
        <v>1291</v>
      </c>
      <c r="E1641" s="19">
        <f>SUBTOTAL(9,E1621:E1640)</f>
        <v>786034</v>
      </c>
      <c r="F1641" s="19">
        <f>SUBTOTAL(9,F1621:F1640)</f>
        <v>30697098</v>
      </c>
      <c r="G1641" s="19">
        <f>SUBTOTAL(9,G1621:G1640)</f>
        <v>31483132</v>
      </c>
      <c r="H1641" s="19">
        <f>SUBTOTAL(9,H1621:H1640)</f>
        <v>13981657.650660001</v>
      </c>
      <c r="I1641" s="19">
        <f>SUBTOTAL(9,I1621:I1640)</f>
        <v>17501474.349340003</v>
      </c>
    </row>
    <row r="1642" spans="2:9" ht="27" customHeight="1" x14ac:dyDescent="0.25">
      <c r="B1642" s="1"/>
      <c r="C1642" s="2"/>
      <c r="D1642" s="9" t="s">
        <v>1292</v>
      </c>
      <c r="E1642" s="1"/>
      <c r="F1642" s="1"/>
      <c r="G1642" s="1"/>
      <c r="H1642" s="1"/>
      <c r="I1642" s="1"/>
    </row>
    <row r="1643" spans="2:9" ht="15" customHeight="1" x14ac:dyDescent="0.25">
      <c r="B1643" s="10">
        <v>1330</v>
      </c>
      <c r="C1643" s="11"/>
      <c r="D1643" s="5" t="s">
        <v>1293</v>
      </c>
      <c r="E1643" s="12"/>
      <c r="F1643" s="1"/>
      <c r="H1643" s="1"/>
      <c r="I1643" s="1"/>
    </row>
    <row r="1644" spans="2:9" x14ac:dyDescent="0.2">
      <c r="B1644"/>
      <c r="C1644" s="2">
        <v>60</v>
      </c>
      <c r="D1644" s="5" t="s">
        <v>1294</v>
      </c>
      <c r="E1644" s="13">
        <v>52914</v>
      </c>
      <c r="F1644" s="13">
        <v>54200</v>
      </c>
      <c r="G1644" s="13">
        <v>107114</v>
      </c>
      <c r="H1644" s="13">
        <v>7476.6120799999999</v>
      </c>
      <c r="I1644" s="13">
        <v>99637.387919999994</v>
      </c>
    </row>
    <row r="1645" spans="2:9" x14ac:dyDescent="0.2">
      <c r="B1645"/>
      <c r="C1645" s="2">
        <v>61</v>
      </c>
      <c r="D1645" s="5" t="s">
        <v>1295</v>
      </c>
      <c r="E1645" s="13">
        <v>0</v>
      </c>
      <c r="F1645" s="13">
        <v>1380000</v>
      </c>
      <c r="G1645" s="13">
        <v>1380000</v>
      </c>
      <c r="H1645" s="13">
        <v>1380000</v>
      </c>
      <c r="I1645" s="13">
        <v>0</v>
      </c>
    </row>
    <row r="1646" spans="2:9" x14ac:dyDescent="0.2">
      <c r="B1646"/>
      <c r="C1646" s="2">
        <v>63</v>
      </c>
      <c r="D1646" s="5" t="s">
        <v>1296</v>
      </c>
      <c r="E1646" s="13">
        <v>25000</v>
      </c>
      <c r="F1646" s="13">
        <v>190000</v>
      </c>
      <c r="G1646" s="13">
        <v>215000</v>
      </c>
      <c r="H1646" s="13">
        <v>0</v>
      </c>
      <c r="I1646" s="13">
        <v>215000</v>
      </c>
    </row>
    <row r="1647" spans="2:9" x14ac:dyDescent="0.2">
      <c r="B1647"/>
      <c r="C1647" s="2">
        <v>70</v>
      </c>
      <c r="D1647" s="5" t="s">
        <v>1297</v>
      </c>
      <c r="E1647" s="13">
        <v>0</v>
      </c>
      <c r="F1647" s="13">
        <v>731500</v>
      </c>
      <c r="G1647" s="13">
        <v>731500</v>
      </c>
      <c r="H1647" s="13">
        <v>365722.2</v>
      </c>
      <c r="I1647" s="13">
        <v>365777.8</v>
      </c>
    </row>
    <row r="1648" spans="2:9" x14ac:dyDescent="0.2">
      <c r="B1648"/>
      <c r="C1648" s="2">
        <v>75</v>
      </c>
      <c r="D1648" s="5" t="s">
        <v>1298</v>
      </c>
      <c r="E1648" s="13">
        <v>0</v>
      </c>
      <c r="F1648" s="13">
        <v>100000</v>
      </c>
      <c r="G1648" s="13">
        <v>100000</v>
      </c>
      <c r="H1648" s="13">
        <v>0</v>
      </c>
      <c r="I1648" s="13">
        <v>100000</v>
      </c>
    </row>
    <row r="1649" spans="2:9" ht="15" customHeight="1" x14ac:dyDescent="0.2">
      <c r="B1649"/>
      <c r="C1649" s="14">
        <f>SUBTOTAL(9,C1644:C1648)</f>
        <v>329</v>
      </c>
      <c r="D1649" s="15" t="s">
        <v>1299</v>
      </c>
      <c r="E1649" s="16">
        <f>SUBTOTAL(9,E1644:E1648)</f>
        <v>77914</v>
      </c>
      <c r="F1649" s="16">
        <f>SUBTOTAL(9,F1644:F1648)</f>
        <v>2455700</v>
      </c>
      <c r="G1649" s="16">
        <f>SUBTOTAL(9,G1644:G1648)</f>
        <v>2533614</v>
      </c>
      <c r="H1649" s="16">
        <f>SUBTOTAL(9,H1644:H1648)</f>
        <v>1753198.8120800001</v>
      </c>
      <c r="I1649" s="16">
        <f>SUBTOTAL(9,I1644:I1648)</f>
        <v>780415.18791999994</v>
      </c>
    </row>
    <row r="1650" spans="2:9" ht="15" customHeight="1" x14ac:dyDescent="0.25">
      <c r="B1650" s="10">
        <v>1331</v>
      </c>
      <c r="C1650" s="11"/>
      <c r="D1650" s="5" t="s">
        <v>1300</v>
      </c>
      <c r="E1650" s="12"/>
      <c r="F1650" s="1"/>
      <c r="H1650" s="1"/>
      <c r="I1650" s="1"/>
    </row>
    <row r="1651" spans="2:9" x14ac:dyDescent="0.2">
      <c r="B1651"/>
      <c r="C1651" s="2">
        <v>95</v>
      </c>
      <c r="D1651" s="5" t="s">
        <v>1301</v>
      </c>
      <c r="E1651" s="13">
        <v>0</v>
      </c>
      <c r="F1651" s="13">
        <v>30000000</v>
      </c>
      <c r="G1651" s="13">
        <v>30000000</v>
      </c>
      <c r="H1651" s="13">
        <v>30000000</v>
      </c>
      <c r="I1651" s="13">
        <v>0</v>
      </c>
    </row>
    <row r="1652" spans="2:9" ht="15" customHeight="1" x14ac:dyDescent="0.2">
      <c r="B1652"/>
      <c r="C1652" s="14">
        <f>SUBTOTAL(9,C1651:C1651)</f>
        <v>95</v>
      </c>
      <c r="D1652" s="15" t="s">
        <v>1302</v>
      </c>
      <c r="E1652" s="16">
        <f>SUBTOTAL(9,E1651:E1651)</f>
        <v>0</v>
      </c>
      <c r="F1652" s="16">
        <f>SUBTOTAL(9,F1651:F1651)</f>
        <v>30000000</v>
      </c>
      <c r="G1652" s="16">
        <f>SUBTOTAL(9,G1651:G1651)</f>
        <v>30000000</v>
      </c>
      <c r="H1652" s="16">
        <f>SUBTOTAL(9,H1651:H1651)</f>
        <v>30000000</v>
      </c>
      <c r="I1652" s="16">
        <f>SUBTOTAL(9,I1651:I1651)</f>
        <v>0</v>
      </c>
    </row>
    <row r="1653" spans="2:9" ht="15" customHeight="1" x14ac:dyDescent="0.2">
      <c r="C1653" s="17">
        <f>SUBTOTAL(9,C1643:C1652)</f>
        <v>424</v>
      </c>
      <c r="D1653" s="18" t="s">
        <v>1303</v>
      </c>
      <c r="E1653" s="19">
        <f>SUBTOTAL(9,E1643:E1652)</f>
        <v>77914</v>
      </c>
      <c r="F1653" s="19">
        <f>SUBTOTAL(9,F1643:F1652)</f>
        <v>32455700</v>
      </c>
      <c r="G1653" s="19">
        <f>SUBTOTAL(9,G1643:G1652)</f>
        <v>32533614</v>
      </c>
      <c r="H1653" s="19">
        <f>SUBTOTAL(9,H1643:H1652)</f>
        <v>31753198.81208</v>
      </c>
      <c r="I1653" s="19">
        <f>SUBTOTAL(9,I1643:I1652)</f>
        <v>780415.18791999994</v>
      </c>
    </row>
    <row r="1654" spans="2:9" ht="27" customHeight="1" x14ac:dyDescent="0.25">
      <c r="B1654" s="1"/>
      <c r="C1654" s="2"/>
      <c r="D1654" s="9" t="s">
        <v>1304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1350</v>
      </c>
      <c r="C1655" s="11"/>
      <c r="D1655" s="5" t="s">
        <v>1305</v>
      </c>
      <c r="E1655" s="12"/>
      <c r="F1655" s="1"/>
      <c r="H1655" s="1"/>
      <c r="I1655" s="1"/>
    </row>
    <row r="1656" spans="2:9" x14ac:dyDescent="0.2">
      <c r="B1656"/>
      <c r="C1656" s="2">
        <v>23</v>
      </c>
      <c r="D1656" s="5" t="s">
        <v>1306</v>
      </c>
      <c r="E1656" s="13">
        <v>0</v>
      </c>
      <c r="F1656" s="13">
        <v>8187594</v>
      </c>
      <c r="G1656" s="13">
        <v>8187594</v>
      </c>
      <c r="H1656" s="13">
        <v>3476982.0926399999</v>
      </c>
      <c r="I1656" s="13">
        <v>4710611.9073599996</v>
      </c>
    </row>
    <row r="1657" spans="2:9" x14ac:dyDescent="0.2">
      <c r="B1657"/>
      <c r="C1657" s="2">
        <v>25</v>
      </c>
      <c r="D1657" s="5" t="s">
        <v>1307</v>
      </c>
      <c r="E1657" s="13">
        <v>4714</v>
      </c>
      <c r="F1657" s="13">
        <v>140050</v>
      </c>
      <c r="G1657" s="13">
        <v>144764</v>
      </c>
      <c r="H1657" s="13">
        <v>60935.983090000002</v>
      </c>
      <c r="I1657" s="13">
        <v>83828.016910000006</v>
      </c>
    </row>
    <row r="1658" spans="2:9" x14ac:dyDescent="0.2">
      <c r="B1658"/>
      <c r="C1658" s="2">
        <v>30</v>
      </c>
      <c r="D1658" s="5" t="s">
        <v>1308</v>
      </c>
      <c r="E1658" s="13">
        <v>1221194</v>
      </c>
      <c r="F1658" s="13">
        <v>5856600</v>
      </c>
      <c r="G1658" s="13">
        <v>7077794</v>
      </c>
      <c r="H1658" s="13">
        <v>2399509.3163700001</v>
      </c>
      <c r="I1658" s="13">
        <v>4678284.6836299999</v>
      </c>
    </row>
    <row r="1659" spans="2:9" x14ac:dyDescent="0.2">
      <c r="B1659"/>
      <c r="C1659" s="2">
        <v>31</v>
      </c>
      <c r="D1659" s="5" t="s">
        <v>1309</v>
      </c>
      <c r="E1659" s="13">
        <v>526557</v>
      </c>
      <c r="F1659" s="13">
        <v>4113300</v>
      </c>
      <c r="G1659" s="13">
        <v>4639857</v>
      </c>
      <c r="H1659" s="13">
        <v>1745254.0268000001</v>
      </c>
      <c r="I1659" s="13">
        <v>2894602.9731999999</v>
      </c>
    </row>
    <row r="1660" spans="2:9" x14ac:dyDescent="0.2">
      <c r="B1660"/>
      <c r="C1660" s="2">
        <v>34</v>
      </c>
      <c r="D1660" s="5" t="s">
        <v>1277</v>
      </c>
      <c r="E1660" s="13">
        <v>42893</v>
      </c>
      <c r="F1660" s="13">
        <v>31000</v>
      </c>
      <c r="G1660" s="13">
        <v>73893</v>
      </c>
      <c r="H1660" s="13">
        <v>7848.6707200000001</v>
      </c>
      <c r="I1660" s="13">
        <v>66044.329280000005</v>
      </c>
    </row>
    <row r="1661" spans="2:9" ht="15" customHeight="1" x14ac:dyDescent="0.2">
      <c r="B1661"/>
      <c r="C1661" s="14">
        <f>SUBTOTAL(9,C1656:C1660)</f>
        <v>143</v>
      </c>
      <c r="D1661" s="15" t="s">
        <v>1310</v>
      </c>
      <c r="E1661" s="16">
        <f>SUBTOTAL(9,E1656:E1660)</f>
        <v>1795358</v>
      </c>
      <c r="F1661" s="16">
        <f>SUBTOTAL(9,F1656:F1660)</f>
        <v>18328544</v>
      </c>
      <c r="G1661" s="16">
        <f>SUBTOTAL(9,G1656:G1660)</f>
        <v>20123902</v>
      </c>
      <c r="H1661" s="16">
        <f>SUBTOTAL(9,H1656:H1660)</f>
        <v>7690530.0896200007</v>
      </c>
      <c r="I1661" s="16">
        <f>SUBTOTAL(9,I1656:I1660)</f>
        <v>12433371.910379998</v>
      </c>
    </row>
    <row r="1662" spans="2:9" ht="15" customHeight="1" x14ac:dyDescent="0.25">
      <c r="B1662" s="10">
        <v>1351</v>
      </c>
      <c r="C1662" s="11"/>
      <c r="D1662" s="5" t="s">
        <v>1311</v>
      </c>
      <c r="E1662" s="12"/>
      <c r="F1662" s="1"/>
      <c r="H1662" s="1"/>
      <c r="I1662" s="1"/>
    </row>
    <row r="1663" spans="2:9" x14ac:dyDescent="0.2">
      <c r="B1663"/>
      <c r="C1663" s="2">
        <v>70</v>
      </c>
      <c r="D1663" s="5" t="s">
        <v>1312</v>
      </c>
      <c r="E1663" s="13">
        <v>227569</v>
      </c>
      <c r="F1663" s="13">
        <v>3249900</v>
      </c>
      <c r="G1663" s="13">
        <v>3477469</v>
      </c>
      <c r="H1663" s="13">
        <v>1601669.2878</v>
      </c>
      <c r="I1663" s="13">
        <v>1875799.7122</v>
      </c>
    </row>
    <row r="1664" spans="2:9" ht="15" customHeight="1" x14ac:dyDescent="0.2">
      <c r="B1664"/>
      <c r="C1664" s="14">
        <f>SUBTOTAL(9,C1663:C1663)</f>
        <v>70</v>
      </c>
      <c r="D1664" s="15" t="s">
        <v>1313</v>
      </c>
      <c r="E1664" s="16">
        <f>SUBTOTAL(9,E1663:E1663)</f>
        <v>227569</v>
      </c>
      <c r="F1664" s="16">
        <f>SUBTOTAL(9,F1663:F1663)</f>
        <v>3249900</v>
      </c>
      <c r="G1664" s="16">
        <f>SUBTOTAL(9,G1663:G1663)</f>
        <v>3477469</v>
      </c>
      <c r="H1664" s="16">
        <f>SUBTOTAL(9,H1663:H1663)</f>
        <v>1601669.2878</v>
      </c>
      <c r="I1664" s="16">
        <f>SUBTOTAL(9,I1663:I1663)</f>
        <v>1875799.7122</v>
      </c>
    </row>
    <row r="1665" spans="2:9" ht="15" customHeight="1" x14ac:dyDescent="0.25">
      <c r="B1665" s="10">
        <v>1354</v>
      </c>
      <c r="C1665" s="11"/>
      <c r="D1665" s="5" t="s">
        <v>1314</v>
      </c>
      <c r="E1665" s="12"/>
      <c r="F1665" s="1"/>
      <c r="H1665" s="1"/>
      <c r="I1665" s="1"/>
    </row>
    <row r="1666" spans="2:9" x14ac:dyDescent="0.2">
      <c r="B1666"/>
      <c r="C1666" s="2">
        <v>1</v>
      </c>
      <c r="D1666" s="5" t="s">
        <v>21</v>
      </c>
      <c r="E1666" s="13">
        <v>3100</v>
      </c>
      <c r="F1666" s="13">
        <v>61976</v>
      </c>
      <c r="G1666" s="13">
        <v>65076</v>
      </c>
      <c r="H1666" s="13">
        <v>29714.690460000002</v>
      </c>
      <c r="I1666" s="13">
        <v>35361.309540000002</v>
      </c>
    </row>
    <row r="1667" spans="2:9" x14ac:dyDescent="0.2">
      <c r="B1667"/>
      <c r="C1667" s="2">
        <v>21</v>
      </c>
      <c r="D1667" s="5" t="s">
        <v>1315</v>
      </c>
      <c r="E1667" s="13">
        <v>407</v>
      </c>
      <c r="F1667" s="13">
        <v>16466</v>
      </c>
      <c r="G1667" s="13">
        <v>16873</v>
      </c>
      <c r="H1667" s="13">
        <v>9125.0323399999997</v>
      </c>
      <c r="I1667" s="13">
        <v>7747.9676600000003</v>
      </c>
    </row>
    <row r="1668" spans="2:9" ht="15" customHeight="1" x14ac:dyDescent="0.2">
      <c r="B1668"/>
      <c r="C1668" s="14">
        <f>SUBTOTAL(9,C1666:C1667)</f>
        <v>22</v>
      </c>
      <c r="D1668" s="15" t="s">
        <v>1316</v>
      </c>
      <c r="E1668" s="16">
        <f>SUBTOTAL(9,E1666:E1667)</f>
        <v>3507</v>
      </c>
      <c r="F1668" s="16">
        <f>SUBTOTAL(9,F1666:F1667)</f>
        <v>78442</v>
      </c>
      <c r="G1668" s="16">
        <f>SUBTOTAL(9,G1666:G1667)</f>
        <v>81949</v>
      </c>
      <c r="H1668" s="16">
        <f>SUBTOTAL(9,H1666:H1667)</f>
        <v>38839.722800000003</v>
      </c>
      <c r="I1668" s="16">
        <f>SUBTOTAL(9,I1666:I1667)</f>
        <v>43109.277200000004</v>
      </c>
    </row>
    <row r="1669" spans="2:9" ht="15" customHeight="1" x14ac:dyDescent="0.25">
      <c r="B1669" s="10">
        <v>1356</v>
      </c>
      <c r="C1669" s="11"/>
      <c r="D1669" s="5" t="s">
        <v>1317</v>
      </c>
      <c r="E1669" s="12"/>
      <c r="F1669" s="1"/>
      <c r="H1669" s="1"/>
      <c r="I1669" s="1"/>
    </row>
    <row r="1670" spans="2:9" x14ac:dyDescent="0.2">
      <c r="B1670"/>
      <c r="C1670" s="2">
        <v>70</v>
      </c>
      <c r="D1670" s="5" t="s">
        <v>1318</v>
      </c>
      <c r="E1670" s="13">
        <v>0</v>
      </c>
      <c r="F1670" s="13">
        <v>0</v>
      </c>
      <c r="G1670" s="13">
        <v>0</v>
      </c>
      <c r="H1670" s="13">
        <v>20000</v>
      </c>
      <c r="I1670" s="13">
        <v>-20000</v>
      </c>
    </row>
    <row r="1671" spans="2:9" x14ac:dyDescent="0.2">
      <c r="B1671"/>
      <c r="C1671" s="2">
        <v>96</v>
      </c>
      <c r="D1671" s="5" t="s">
        <v>1319</v>
      </c>
      <c r="E1671" s="13">
        <v>0</v>
      </c>
      <c r="F1671" s="13">
        <v>100</v>
      </c>
      <c r="G1671" s="13">
        <v>100</v>
      </c>
      <c r="H1671" s="13">
        <v>100</v>
      </c>
      <c r="I1671" s="13">
        <v>0</v>
      </c>
    </row>
    <row r="1672" spans="2:9" ht="15" customHeight="1" x14ac:dyDescent="0.2">
      <c r="B1672"/>
      <c r="C1672" s="14">
        <f>SUBTOTAL(9,C1670:C1671)</f>
        <v>166</v>
      </c>
      <c r="D1672" s="15" t="s">
        <v>1320</v>
      </c>
      <c r="E1672" s="16">
        <f>SUBTOTAL(9,E1670:E1671)</f>
        <v>0</v>
      </c>
      <c r="F1672" s="16">
        <f>SUBTOTAL(9,F1670:F1671)</f>
        <v>100</v>
      </c>
      <c r="G1672" s="16">
        <f>SUBTOTAL(9,G1670:G1671)</f>
        <v>100</v>
      </c>
      <c r="H1672" s="16">
        <f>SUBTOTAL(9,H1670:H1671)</f>
        <v>20100</v>
      </c>
      <c r="I1672" s="16">
        <f>SUBTOTAL(9,I1670:I1671)</f>
        <v>-20000</v>
      </c>
    </row>
    <row r="1673" spans="2:9" ht="15" customHeight="1" x14ac:dyDescent="0.25">
      <c r="B1673" s="10">
        <v>1357</v>
      </c>
      <c r="C1673" s="11"/>
      <c r="D1673" s="5" t="s">
        <v>1321</v>
      </c>
      <c r="E1673" s="12"/>
      <c r="F1673" s="1"/>
      <c r="H1673" s="1"/>
      <c r="I1673" s="1"/>
    </row>
    <row r="1674" spans="2:9" x14ac:dyDescent="0.2">
      <c r="B1674"/>
      <c r="C1674" s="2">
        <v>96</v>
      </c>
      <c r="D1674" s="5" t="s">
        <v>1319</v>
      </c>
      <c r="E1674" s="13">
        <v>0</v>
      </c>
      <c r="F1674" s="13">
        <v>100</v>
      </c>
      <c r="G1674" s="13">
        <v>100</v>
      </c>
      <c r="H1674" s="13">
        <v>0</v>
      </c>
      <c r="I1674" s="13">
        <v>100</v>
      </c>
    </row>
    <row r="1675" spans="2:9" ht="15" customHeight="1" x14ac:dyDescent="0.2">
      <c r="B1675"/>
      <c r="C1675" s="14">
        <f>SUBTOTAL(9,C1674:C1674)</f>
        <v>96</v>
      </c>
      <c r="D1675" s="15" t="s">
        <v>1322</v>
      </c>
      <c r="E1675" s="16">
        <f>SUBTOTAL(9,E1674:E1674)</f>
        <v>0</v>
      </c>
      <c r="F1675" s="16">
        <f>SUBTOTAL(9,F1674:F1674)</f>
        <v>100</v>
      </c>
      <c r="G1675" s="16">
        <f>SUBTOTAL(9,G1674:G1674)</f>
        <v>100</v>
      </c>
      <c r="H1675" s="16">
        <f>SUBTOTAL(9,H1674:H1674)</f>
        <v>0</v>
      </c>
      <c r="I1675" s="16">
        <f>SUBTOTAL(9,I1674:I1674)</f>
        <v>100</v>
      </c>
    </row>
    <row r="1676" spans="2:9" ht="15" customHeight="1" x14ac:dyDescent="0.25">
      <c r="B1676" s="10">
        <v>1358</v>
      </c>
      <c r="C1676" s="11"/>
      <c r="D1676" s="5" t="s">
        <v>1323</v>
      </c>
      <c r="E1676" s="12"/>
      <c r="F1676" s="1"/>
      <c r="H1676" s="1"/>
      <c r="I1676" s="1"/>
    </row>
    <row r="1677" spans="2:9" x14ac:dyDescent="0.2">
      <c r="B1677"/>
      <c r="C1677" s="2">
        <v>96</v>
      </c>
      <c r="D1677" s="5" t="s">
        <v>1319</v>
      </c>
      <c r="E1677" s="13">
        <v>0</v>
      </c>
      <c r="F1677" s="13">
        <v>100</v>
      </c>
      <c r="G1677" s="13">
        <v>100</v>
      </c>
      <c r="H1677" s="13">
        <v>0</v>
      </c>
      <c r="I1677" s="13">
        <v>100</v>
      </c>
    </row>
    <row r="1678" spans="2:9" ht="15" customHeight="1" x14ac:dyDescent="0.2">
      <c r="B1678"/>
      <c r="C1678" s="14">
        <f>SUBTOTAL(9,C1677:C1677)</f>
        <v>96</v>
      </c>
      <c r="D1678" s="15" t="s">
        <v>1324</v>
      </c>
      <c r="E1678" s="16">
        <f>SUBTOTAL(9,E1677:E1677)</f>
        <v>0</v>
      </c>
      <c r="F1678" s="16">
        <f>SUBTOTAL(9,F1677:F1677)</f>
        <v>100</v>
      </c>
      <c r="G1678" s="16">
        <f>SUBTOTAL(9,G1677:G1677)</f>
        <v>100</v>
      </c>
      <c r="H1678" s="16">
        <f>SUBTOTAL(9,H1677:H1677)</f>
        <v>0</v>
      </c>
      <c r="I1678" s="16">
        <f>SUBTOTAL(9,I1677:I1677)</f>
        <v>100</v>
      </c>
    </row>
    <row r="1679" spans="2:9" ht="15" customHeight="1" x14ac:dyDescent="0.25">
      <c r="B1679" s="10">
        <v>1359</v>
      </c>
      <c r="C1679" s="11"/>
      <c r="D1679" s="5" t="s">
        <v>1325</v>
      </c>
      <c r="E1679" s="12"/>
      <c r="F1679" s="1"/>
      <c r="H1679" s="1"/>
      <c r="I1679" s="1"/>
    </row>
    <row r="1680" spans="2:9" x14ac:dyDescent="0.2">
      <c r="B1680"/>
      <c r="C1680" s="2">
        <v>96</v>
      </c>
      <c r="D1680" s="5" t="s">
        <v>1319</v>
      </c>
      <c r="E1680" s="13">
        <v>0</v>
      </c>
      <c r="F1680" s="13">
        <v>100</v>
      </c>
      <c r="G1680" s="13">
        <v>100</v>
      </c>
      <c r="H1680" s="13">
        <v>0</v>
      </c>
      <c r="I1680" s="13">
        <v>100</v>
      </c>
    </row>
    <row r="1681" spans="2:9" ht="15" customHeight="1" x14ac:dyDescent="0.2">
      <c r="B1681"/>
      <c r="C1681" s="14">
        <f>SUBTOTAL(9,C1680:C1680)</f>
        <v>96</v>
      </c>
      <c r="D1681" s="15" t="s">
        <v>1326</v>
      </c>
      <c r="E1681" s="16">
        <f>SUBTOTAL(9,E1680:E1680)</f>
        <v>0</v>
      </c>
      <c r="F1681" s="16">
        <f>SUBTOTAL(9,F1680:F1680)</f>
        <v>100</v>
      </c>
      <c r="G1681" s="16">
        <f>SUBTOTAL(9,G1680:G1680)</f>
        <v>100</v>
      </c>
      <c r="H1681" s="16">
        <f>SUBTOTAL(9,H1680:H1680)</f>
        <v>0</v>
      </c>
      <c r="I1681" s="16">
        <f>SUBTOTAL(9,I1680:I1680)</f>
        <v>100</v>
      </c>
    </row>
    <row r="1682" spans="2:9" ht="15" customHeight="1" x14ac:dyDescent="0.2">
      <c r="C1682" s="17">
        <f>SUBTOTAL(9,C1655:C1681)</f>
        <v>689</v>
      </c>
      <c r="D1682" s="18" t="s">
        <v>1327</v>
      </c>
      <c r="E1682" s="19">
        <f>SUBTOTAL(9,E1655:E1681)</f>
        <v>2026434</v>
      </c>
      <c r="F1682" s="19">
        <f>SUBTOTAL(9,F1655:F1681)</f>
        <v>21657286</v>
      </c>
      <c r="G1682" s="19">
        <f>SUBTOTAL(9,G1655:G1681)</f>
        <v>23683720</v>
      </c>
      <c r="H1682" s="19">
        <f>SUBTOTAL(9,H1655:H1681)</f>
        <v>9351139.1002200004</v>
      </c>
      <c r="I1682" s="19">
        <f>SUBTOTAL(9,I1655:I1681)</f>
        <v>14332580.89978</v>
      </c>
    </row>
    <row r="1683" spans="2:9" ht="27" customHeight="1" x14ac:dyDescent="0.25">
      <c r="B1683" s="1"/>
      <c r="C1683" s="2"/>
      <c r="D1683" s="9" t="s">
        <v>1328</v>
      </c>
      <c r="E1683" s="1"/>
      <c r="F1683" s="1"/>
      <c r="G1683" s="1"/>
      <c r="H1683" s="1"/>
      <c r="I1683" s="1"/>
    </row>
    <row r="1684" spans="2:9" ht="15" customHeight="1" x14ac:dyDescent="0.25">
      <c r="B1684" s="10">
        <v>1360</v>
      </c>
      <c r="C1684" s="11"/>
      <c r="D1684" s="5" t="s">
        <v>1329</v>
      </c>
      <c r="E1684" s="12"/>
      <c r="F1684" s="1"/>
      <c r="H1684" s="1"/>
      <c r="I1684" s="1"/>
    </row>
    <row r="1685" spans="2:9" x14ac:dyDescent="0.2">
      <c r="B1685"/>
      <c r="C1685" s="2">
        <v>1</v>
      </c>
      <c r="D1685" s="5" t="s">
        <v>1330</v>
      </c>
      <c r="E1685" s="13">
        <v>74410</v>
      </c>
      <c r="F1685" s="13">
        <v>1711430</v>
      </c>
      <c r="G1685" s="13">
        <v>1785840</v>
      </c>
      <c r="H1685" s="13">
        <v>869772.40913000004</v>
      </c>
      <c r="I1685" s="13">
        <v>916067.59086999996</v>
      </c>
    </row>
    <row r="1686" spans="2:9" x14ac:dyDescent="0.2">
      <c r="B1686"/>
      <c r="C1686" s="2">
        <v>21</v>
      </c>
      <c r="D1686" s="5" t="s">
        <v>31</v>
      </c>
      <c r="E1686" s="13">
        <v>134427</v>
      </c>
      <c r="F1686" s="13">
        <v>36736</v>
      </c>
      <c r="G1686" s="13">
        <v>171163</v>
      </c>
      <c r="H1686" s="13">
        <v>15933.783100000001</v>
      </c>
      <c r="I1686" s="13">
        <v>155229.2169</v>
      </c>
    </row>
    <row r="1687" spans="2:9" x14ac:dyDescent="0.2">
      <c r="B1687"/>
      <c r="C1687" s="2">
        <v>30</v>
      </c>
      <c r="D1687" s="5" t="s">
        <v>1331</v>
      </c>
      <c r="E1687" s="13">
        <v>47855</v>
      </c>
      <c r="F1687" s="13">
        <v>578200</v>
      </c>
      <c r="G1687" s="13">
        <v>626055</v>
      </c>
      <c r="H1687" s="13">
        <v>240356.75339</v>
      </c>
      <c r="I1687" s="13">
        <v>385698.24660999997</v>
      </c>
    </row>
    <row r="1688" spans="2:9" x14ac:dyDescent="0.2">
      <c r="B1688"/>
      <c r="C1688" s="2">
        <v>34</v>
      </c>
      <c r="D1688" s="5" t="s">
        <v>1277</v>
      </c>
      <c r="E1688" s="13">
        <v>34003</v>
      </c>
      <c r="F1688" s="13">
        <v>49300</v>
      </c>
      <c r="G1688" s="13">
        <v>83303</v>
      </c>
      <c r="H1688" s="13">
        <v>5431.9035000000003</v>
      </c>
      <c r="I1688" s="13">
        <v>77871.0965</v>
      </c>
    </row>
    <row r="1689" spans="2:9" x14ac:dyDescent="0.2">
      <c r="B1689"/>
      <c r="C1689" s="2">
        <v>45</v>
      </c>
      <c r="D1689" s="5" t="s">
        <v>1332</v>
      </c>
      <c r="E1689" s="13">
        <v>124501</v>
      </c>
      <c r="F1689" s="13">
        <v>212300</v>
      </c>
      <c r="G1689" s="13">
        <v>336801</v>
      </c>
      <c r="H1689" s="13">
        <v>123550.45838</v>
      </c>
      <c r="I1689" s="13">
        <v>213250.54162</v>
      </c>
    </row>
    <row r="1690" spans="2:9" x14ac:dyDescent="0.2">
      <c r="B1690"/>
      <c r="C1690" s="2">
        <v>60</v>
      </c>
      <c r="D1690" s="5" t="s">
        <v>1333</v>
      </c>
      <c r="E1690" s="13">
        <v>52669</v>
      </c>
      <c r="F1690" s="13">
        <v>60500</v>
      </c>
      <c r="G1690" s="13">
        <v>113169</v>
      </c>
      <c r="H1690" s="13">
        <v>10311.877</v>
      </c>
      <c r="I1690" s="13">
        <v>102857.12300000001</v>
      </c>
    </row>
    <row r="1691" spans="2:9" x14ac:dyDescent="0.2">
      <c r="B1691"/>
      <c r="C1691" s="2">
        <v>71</v>
      </c>
      <c r="D1691" s="5" t="s">
        <v>1334</v>
      </c>
      <c r="E1691" s="13">
        <v>2672</v>
      </c>
      <c r="F1691" s="13">
        <v>10300</v>
      </c>
      <c r="G1691" s="13">
        <v>12972</v>
      </c>
      <c r="H1691" s="13">
        <v>471.32</v>
      </c>
      <c r="I1691" s="13">
        <v>12500.68</v>
      </c>
    </row>
    <row r="1692" spans="2:9" ht="15" customHeight="1" x14ac:dyDescent="0.2">
      <c r="B1692"/>
      <c r="C1692" s="14">
        <f>SUBTOTAL(9,C1685:C1691)</f>
        <v>262</v>
      </c>
      <c r="D1692" s="15" t="s">
        <v>1335</v>
      </c>
      <c r="E1692" s="16">
        <f>SUBTOTAL(9,E1685:E1691)</f>
        <v>470537</v>
      </c>
      <c r="F1692" s="16">
        <f>SUBTOTAL(9,F1685:F1691)</f>
        <v>2658766</v>
      </c>
      <c r="G1692" s="16">
        <f>SUBTOTAL(9,G1685:G1691)</f>
        <v>3129303</v>
      </c>
      <c r="H1692" s="16">
        <f>SUBTOTAL(9,H1685:H1691)</f>
        <v>1265828.5045000003</v>
      </c>
      <c r="I1692" s="16">
        <f>SUBTOTAL(9,I1685:I1691)</f>
        <v>1863474.4954999997</v>
      </c>
    </row>
    <row r="1693" spans="2:9" ht="15" customHeight="1" x14ac:dyDescent="0.25">
      <c r="B1693" s="10">
        <v>1361</v>
      </c>
      <c r="C1693" s="11"/>
      <c r="D1693" s="5" t="s">
        <v>1336</v>
      </c>
      <c r="E1693" s="12"/>
      <c r="F1693" s="1"/>
      <c r="H1693" s="1"/>
      <c r="I1693" s="1"/>
    </row>
    <row r="1694" spans="2:9" x14ac:dyDescent="0.2">
      <c r="B1694"/>
      <c r="C1694" s="2">
        <v>1</v>
      </c>
      <c r="D1694" s="5" t="s">
        <v>21</v>
      </c>
      <c r="E1694" s="13">
        <v>2417</v>
      </c>
      <c r="F1694" s="13">
        <v>61708</v>
      </c>
      <c r="G1694" s="13">
        <v>64125</v>
      </c>
      <c r="H1694" s="13">
        <v>13563.12558</v>
      </c>
      <c r="I1694" s="13">
        <v>50561.87442</v>
      </c>
    </row>
    <row r="1695" spans="2:9" ht="15" customHeight="1" x14ac:dyDescent="0.2">
      <c r="B1695"/>
      <c r="C1695" s="14">
        <f>SUBTOTAL(9,C1694:C1694)</f>
        <v>1</v>
      </c>
      <c r="D1695" s="15" t="s">
        <v>1337</v>
      </c>
      <c r="E1695" s="16">
        <f>SUBTOTAL(9,E1694:E1694)</f>
        <v>2417</v>
      </c>
      <c r="F1695" s="16">
        <f>SUBTOTAL(9,F1694:F1694)</f>
        <v>61708</v>
      </c>
      <c r="G1695" s="16">
        <f>SUBTOTAL(9,G1694:G1694)</f>
        <v>64125</v>
      </c>
      <c r="H1695" s="16">
        <f>SUBTOTAL(9,H1694:H1694)</f>
        <v>13563.12558</v>
      </c>
      <c r="I1695" s="16">
        <f>SUBTOTAL(9,I1694:I1694)</f>
        <v>50561.87442</v>
      </c>
    </row>
    <row r="1696" spans="2:9" ht="15" customHeight="1" x14ac:dyDescent="0.2">
      <c r="C1696" s="17">
        <f>SUBTOTAL(9,C1684:C1695)</f>
        <v>263</v>
      </c>
      <c r="D1696" s="18" t="s">
        <v>1338</v>
      </c>
      <c r="E1696" s="19">
        <f>SUBTOTAL(9,E1684:E1695)</f>
        <v>472954</v>
      </c>
      <c r="F1696" s="19">
        <f>SUBTOTAL(9,F1684:F1695)</f>
        <v>2720474</v>
      </c>
      <c r="G1696" s="19">
        <f>SUBTOTAL(9,G1684:G1695)</f>
        <v>3193428</v>
      </c>
      <c r="H1696" s="19">
        <f>SUBTOTAL(9,H1684:H1695)</f>
        <v>1279391.6300800003</v>
      </c>
      <c r="I1696" s="19">
        <f>SUBTOTAL(9,I1684:I1695)</f>
        <v>1914036.3699199997</v>
      </c>
    </row>
    <row r="1697" spans="2:9" ht="27" customHeight="1" x14ac:dyDescent="0.25">
      <c r="B1697" s="1"/>
      <c r="C1697" s="2"/>
      <c r="D1697" s="9" t="s">
        <v>1339</v>
      </c>
      <c r="E1697" s="1"/>
      <c r="F1697" s="1"/>
      <c r="G1697" s="1"/>
      <c r="H1697" s="1"/>
      <c r="I1697" s="1"/>
    </row>
    <row r="1698" spans="2:9" ht="15" customHeight="1" x14ac:dyDescent="0.25">
      <c r="B1698" s="10">
        <v>1370</v>
      </c>
      <c r="C1698" s="11"/>
      <c r="D1698" s="5" t="s">
        <v>1340</v>
      </c>
      <c r="E1698" s="12"/>
      <c r="F1698" s="1"/>
      <c r="H1698" s="1"/>
      <c r="I1698" s="1"/>
    </row>
    <row r="1699" spans="2:9" x14ac:dyDescent="0.2">
      <c r="B1699"/>
      <c r="C1699" s="2">
        <v>70</v>
      </c>
      <c r="D1699" s="5" t="s">
        <v>1341</v>
      </c>
      <c r="E1699" s="13">
        <v>0</v>
      </c>
      <c r="F1699" s="13">
        <v>403000</v>
      </c>
      <c r="G1699" s="13">
        <v>403000</v>
      </c>
      <c r="H1699" s="13">
        <v>201000</v>
      </c>
      <c r="I1699" s="13">
        <v>202000</v>
      </c>
    </row>
    <row r="1700" spans="2:9" ht="15" customHeight="1" x14ac:dyDescent="0.2">
      <c r="B1700"/>
      <c r="C1700" s="14">
        <f>SUBTOTAL(9,C1699:C1699)</f>
        <v>70</v>
      </c>
      <c r="D1700" s="15" t="s">
        <v>1342</v>
      </c>
      <c r="E1700" s="16">
        <f>SUBTOTAL(9,E1699:E1699)</f>
        <v>0</v>
      </c>
      <c r="F1700" s="16">
        <f>SUBTOTAL(9,F1699:F1699)</f>
        <v>403000</v>
      </c>
      <c r="G1700" s="16">
        <f>SUBTOTAL(9,G1699:G1699)</f>
        <v>403000</v>
      </c>
      <c r="H1700" s="16">
        <f>SUBTOTAL(9,H1699:H1699)</f>
        <v>201000</v>
      </c>
      <c r="I1700" s="16">
        <f>SUBTOTAL(9,I1699:I1699)</f>
        <v>202000</v>
      </c>
    </row>
    <row r="1701" spans="2:9" ht="15" customHeight="1" x14ac:dyDescent="0.25">
      <c r="B1701" s="10">
        <v>1380</v>
      </c>
      <c r="C1701" s="11"/>
      <c r="D1701" s="5" t="s">
        <v>1343</v>
      </c>
      <c r="E1701" s="12"/>
      <c r="F1701" s="1"/>
      <c r="H1701" s="1"/>
      <c r="I1701" s="1"/>
    </row>
    <row r="1702" spans="2:9" x14ac:dyDescent="0.2">
      <c r="B1702"/>
      <c r="C1702" s="2">
        <v>1</v>
      </c>
      <c r="D1702" s="5" t="s">
        <v>21</v>
      </c>
      <c r="E1702" s="13">
        <v>0</v>
      </c>
      <c r="F1702" s="13">
        <v>168576</v>
      </c>
      <c r="G1702" s="13">
        <v>168576</v>
      </c>
      <c r="H1702" s="13">
        <v>85208.963860000003</v>
      </c>
      <c r="I1702" s="13">
        <v>83367.036139999997</v>
      </c>
    </row>
    <row r="1703" spans="2:9" x14ac:dyDescent="0.2">
      <c r="B1703"/>
      <c r="C1703" s="2">
        <v>45</v>
      </c>
      <c r="D1703" s="5" t="s">
        <v>32</v>
      </c>
      <c r="E1703" s="13">
        <v>7608</v>
      </c>
      <c r="F1703" s="13">
        <v>10700</v>
      </c>
      <c r="G1703" s="13">
        <v>18308</v>
      </c>
      <c r="H1703" s="13">
        <v>6417.3544899999997</v>
      </c>
      <c r="I1703" s="13">
        <v>11890.64551</v>
      </c>
    </row>
    <row r="1704" spans="2:9" x14ac:dyDescent="0.2">
      <c r="B1704"/>
      <c r="C1704" s="2">
        <v>70</v>
      </c>
      <c r="D1704" s="5" t="s">
        <v>1344</v>
      </c>
      <c r="E1704" s="13">
        <v>7856</v>
      </c>
      <c r="F1704" s="13">
        <v>78000</v>
      </c>
      <c r="G1704" s="13">
        <v>85856</v>
      </c>
      <c r="H1704" s="13">
        <v>12523.986999999999</v>
      </c>
      <c r="I1704" s="13">
        <v>73332.013000000006</v>
      </c>
    </row>
    <row r="1705" spans="2:9" x14ac:dyDescent="0.2">
      <c r="B1705"/>
      <c r="C1705" s="2">
        <v>71</v>
      </c>
      <c r="D1705" s="5" t="s">
        <v>1345</v>
      </c>
      <c r="E1705" s="13">
        <v>802</v>
      </c>
      <c r="F1705" s="13">
        <v>126500</v>
      </c>
      <c r="G1705" s="13">
        <v>127302</v>
      </c>
      <c r="H1705" s="13">
        <v>959.01653999999996</v>
      </c>
      <c r="I1705" s="13">
        <v>126342.98346</v>
      </c>
    </row>
    <row r="1706" spans="2:9" ht="15" customHeight="1" x14ac:dyDescent="0.2">
      <c r="B1706"/>
      <c r="C1706" s="14">
        <f>SUBTOTAL(9,C1702:C1705)</f>
        <v>187</v>
      </c>
      <c r="D1706" s="15" t="s">
        <v>1346</v>
      </c>
      <c r="E1706" s="16">
        <f>SUBTOTAL(9,E1702:E1705)</f>
        <v>16266</v>
      </c>
      <c r="F1706" s="16">
        <f>SUBTOTAL(9,F1702:F1705)</f>
        <v>383776</v>
      </c>
      <c r="G1706" s="16">
        <f>SUBTOTAL(9,G1702:G1705)</f>
        <v>400042</v>
      </c>
      <c r="H1706" s="16">
        <f>SUBTOTAL(9,H1702:H1705)</f>
        <v>105109.32188999999</v>
      </c>
      <c r="I1706" s="16">
        <f>SUBTOTAL(9,I1702:I1705)</f>
        <v>294932.67811000004</v>
      </c>
    </row>
    <row r="1707" spans="2:9" ht="15" customHeight="1" x14ac:dyDescent="0.2">
      <c r="C1707" s="17">
        <f>SUBTOTAL(9,C1698:C1706)</f>
        <v>257</v>
      </c>
      <c r="D1707" s="18" t="s">
        <v>1347</v>
      </c>
      <c r="E1707" s="19">
        <f>SUBTOTAL(9,E1698:E1706)</f>
        <v>16266</v>
      </c>
      <c r="F1707" s="19">
        <f>SUBTOTAL(9,F1698:F1706)</f>
        <v>786776</v>
      </c>
      <c r="G1707" s="19">
        <f>SUBTOTAL(9,G1698:G1706)</f>
        <v>803042</v>
      </c>
      <c r="H1707" s="19">
        <f>SUBTOTAL(9,H1698:H1706)</f>
        <v>306109.32189000002</v>
      </c>
      <c r="I1707" s="19">
        <f>SUBTOTAL(9,I1698:I1706)</f>
        <v>496932.67810999998</v>
      </c>
    </row>
    <row r="1708" spans="2:9" ht="15" customHeight="1" x14ac:dyDescent="0.2">
      <c r="C1708" s="17">
        <f>SUBTOTAL(9,C1591:C1707)</f>
        <v>2941</v>
      </c>
      <c r="D1708" s="18" t="s">
        <v>1348</v>
      </c>
      <c r="E1708" s="19">
        <f>SUBTOTAL(9,E1591:E1707)</f>
        <v>3411205</v>
      </c>
      <c r="F1708" s="19">
        <f>SUBTOTAL(9,F1591:F1707)</f>
        <v>89972076</v>
      </c>
      <c r="G1708" s="19">
        <f>SUBTOTAL(9,G1591:G1707)</f>
        <v>93383281</v>
      </c>
      <c r="H1708" s="19">
        <f>SUBTOTAL(9,H1591:H1707)</f>
        <v>57438856.439379983</v>
      </c>
      <c r="I1708" s="19">
        <f>SUBTOTAL(9,I1591:I1707)</f>
        <v>35944424.56062001</v>
      </c>
    </row>
    <row r="1709" spans="2:9" x14ac:dyDescent="0.2">
      <c r="C1709" s="17"/>
      <c r="D1709" s="20"/>
      <c r="E1709" s="21"/>
      <c r="F1709" s="21"/>
      <c r="G1709" s="21"/>
      <c r="H1709" s="21"/>
      <c r="I1709" s="21"/>
    </row>
    <row r="1710" spans="2:9" ht="15" customHeight="1" x14ac:dyDescent="0.2">
      <c r="B1710" s="1"/>
      <c r="C1710" s="2"/>
      <c r="D1710" s="3" t="s">
        <v>1349</v>
      </c>
      <c r="E1710" s="1"/>
      <c r="F1710" s="1"/>
      <c r="G1710" s="1"/>
      <c r="H1710" s="1"/>
      <c r="I1710" s="1"/>
    </row>
    <row r="1711" spans="2:9" ht="27" customHeight="1" x14ac:dyDescent="0.25">
      <c r="B1711" s="1"/>
      <c r="C1711" s="2"/>
      <c r="D1711" s="9" t="s">
        <v>1350</v>
      </c>
      <c r="E1711" s="1"/>
      <c r="F1711" s="1"/>
      <c r="G1711" s="1"/>
      <c r="H1711" s="1"/>
      <c r="I1711" s="1"/>
    </row>
    <row r="1712" spans="2:9" ht="15" customHeight="1" x14ac:dyDescent="0.25">
      <c r="B1712" s="10">
        <v>1400</v>
      </c>
      <c r="C1712" s="11"/>
      <c r="D1712" s="5" t="s">
        <v>1351</v>
      </c>
      <c r="E1712" s="12"/>
      <c r="F1712" s="1"/>
      <c r="H1712" s="1"/>
      <c r="I1712" s="1"/>
    </row>
    <row r="1713" spans="2:9" x14ac:dyDescent="0.2">
      <c r="B1713"/>
      <c r="C1713" s="2">
        <v>1</v>
      </c>
      <c r="D1713" s="5" t="s">
        <v>21</v>
      </c>
      <c r="E1713" s="13">
        <v>4279</v>
      </c>
      <c r="F1713" s="13">
        <v>216419</v>
      </c>
      <c r="G1713" s="13">
        <v>220698</v>
      </c>
      <c r="H1713" s="13">
        <v>110184.42127000001</v>
      </c>
      <c r="I1713" s="13">
        <v>110513.57872999999</v>
      </c>
    </row>
    <row r="1714" spans="2:9" x14ac:dyDescent="0.2">
      <c r="B1714"/>
      <c r="C1714" s="2">
        <v>21</v>
      </c>
      <c r="D1714" s="5" t="s">
        <v>26</v>
      </c>
      <c r="E1714" s="13">
        <v>77</v>
      </c>
      <c r="F1714" s="13">
        <v>45732</v>
      </c>
      <c r="G1714" s="13">
        <v>45809</v>
      </c>
      <c r="H1714" s="13">
        <v>13305.45349</v>
      </c>
      <c r="I1714" s="13">
        <v>32503.54651</v>
      </c>
    </row>
    <row r="1715" spans="2:9" x14ac:dyDescent="0.2">
      <c r="B1715"/>
      <c r="C1715" s="2">
        <v>62</v>
      </c>
      <c r="D1715" s="5" t="s">
        <v>1352</v>
      </c>
      <c r="E1715" s="13">
        <v>0</v>
      </c>
      <c r="F1715" s="13">
        <v>3323</v>
      </c>
      <c r="G1715" s="13">
        <v>3323</v>
      </c>
      <c r="H1715" s="13">
        <v>3323</v>
      </c>
      <c r="I1715" s="13">
        <v>0</v>
      </c>
    </row>
    <row r="1716" spans="2:9" x14ac:dyDescent="0.2">
      <c r="B1716"/>
      <c r="C1716" s="2">
        <v>65</v>
      </c>
      <c r="D1716" s="5" t="s">
        <v>740</v>
      </c>
      <c r="E1716" s="13">
        <v>0</v>
      </c>
      <c r="F1716" s="13">
        <v>10290</v>
      </c>
      <c r="G1716" s="13">
        <v>10290</v>
      </c>
      <c r="H1716" s="13">
        <v>10290</v>
      </c>
      <c r="I1716" s="13">
        <v>0</v>
      </c>
    </row>
    <row r="1717" spans="2:9" x14ac:dyDescent="0.2">
      <c r="B1717"/>
      <c r="C1717" s="2">
        <v>70</v>
      </c>
      <c r="D1717" s="5" t="s">
        <v>1353</v>
      </c>
      <c r="E1717" s="13">
        <v>0</v>
      </c>
      <c r="F1717" s="13">
        <v>59233</v>
      </c>
      <c r="G1717" s="13">
        <v>59233</v>
      </c>
      <c r="H1717" s="13">
        <v>33945.758999999998</v>
      </c>
      <c r="I1717" s="13">
        <v>25287.241000000002</v>
      </c>
    </row>
    <row r="1718" spans="2:9" x14ac:dyDescent="0.2">
      <c r="B1718"/>
      <c r="C1718" s="2">
        <v>71</v>
      </c>
      <c r="D1718" s="5" t="s">
        <v>741</v>
      </c>
      <c r="E1718" s="13">
        <v>0</v>
      </c>
      <c r="F1718" s="13">
        <v>68709</v>
      </c>
      <c r="G1718" s="13">
        <v>68709</v>
      </c>
      <c r="H1718" s="13">
        <v>39476.624600000003</v>
      </c>
      <c r="I1718" s="13">
        <v>29232.375400000001</v>
      </c>
    </row>
    <row r="1719" spans="2:9" x14ac:dyDescent="0.2">
      <c r="B1719"/>
      <c r="C1719" s="2">
        <v>74</v>
      </c>
      <c r="D1719" s="5" t="s">
        <v>1354</v>
      </c>
      <c r="E1719" s="13">
        <v>0</v>
      </c>
      <c r="F1719" s="13">
        <v>4116</v>
      </c>
      <c r="G1719" s="13">
        <v>4116</v>
      </c>
      <c r="H1719" s="13">
        <v>2058</v>
      </c>
      <c r="I1719" s="13">
        <v>2058</v>
      </c>
    </row>
    <row r="1720" spans="2:9" x14ac:dyDescent="0.2">
      <c r="B1720"/>
      <c r="C1720" s="2">
        <v>76</v>
      </c>
      <c r="D1720" s="5" t="s">
        <v>1355</v>
      </c>
      <c r="E1720" s="13">
        <v>4482</v>
      </c>
      <c r="F1720" s="13">
        <v>53805</v>
      </c>
      <c r="G1720" s="13">
        <v>58287</v>
      </c>
      <c r="H1720" s="13">
        <v>6584.6452300000001</v>
      </c>
      <c r="I1720" s="13">
        <v>51702.354769999998</v>
      </c>
    </row>
    <row r="1721" spans="2:9" x14ac:dyDescent="0.2">
      <c r="B1721"/>
      <c r="C1721" s="2">
        <v>79</v>
      </c>
      <c r="D1721" s="5" t="s">
        <v>1356</v>
      </c>
      <c r="E1721" s="13">
        <v>0</v>
      </c>
      <c r="F1721" s="13">
        <v>17480</v>
      </c>
      <c r="G1721" s="13">
        <v>17480</v>
      </c>
      <c r="H1721" s="13">
        <v>7341</v>
      </c>
      <c r="I1721" s="13">
        <v>10139</v>
      </c>
    </row>
    <row r="1722" spans="2:9" ht="15" customHeight="1" x14ac:dyDescent="0.2">
      <c r="B1722"/>
      <c r="C1722" s="14">
        <f>SUBTOTAL(9,C1713:C1721)</f>
        <v>519</v>
      </c>
      <c r="D1722" s="15" t="s">
        <v>1357</v>
      </c>
      <c r="E1722" s="16">
        <f>SUBTOTAL(9,E1713:E1721)</f>
        <v>8838</v>
      </c>
      <c r="F1722" s="16">
        <f>SUBTOTAL(9,F1713:F1721)</f>
        <v>479107</v>
      </c>
      <c r="G1722" s="16">
        <f>SUBTOTAL(9,G1713:G1721)</f>
        <v>487945</v>
      </c>
      <c r="H1722" s="16">
        <f>SUBTOTAL(9,H1713:H1721)</f>
        <v>226508.90359</v>
      </c>
      <c r="I1722" s="16">
        <f>SUBTOTAL(9,I1713:I1721)</f>
        <v>261436.09641</v>
      </c>
    </row>
    <row r="1723" spans="2:9" ht="15" customHeight="1" x14ac:dyDescent="0.25">
      <c r="B1723" s="10">
        <v>1410</v>
      </c>
      <c r="C1723" s="11"/>
      <c r="D1723" s="5" t="s">
        <v>1358</v>
      </c>
      <c r="E1723" s="12"/>
      <c r="F1723" s="1"/>
      <c r="H1723" s="1"/>
      <c r="I1723" s="1"/>
    </row>
    <row r="1724" spans="2:9" x14ac:dyDescent="0.2">
      <c r="B1724"/>
      <c r="C1724" s="2">
        <v>21</v>
      </c>
      <c r="D1724" s="5" t="s">
        <v>1359</v>
      </c>
      <c r="E1724" s="13">
        <v>2666</v>
      </c>
      <c r="F1724" s="13">
        <v>221713</v>
      </c>
      <c r="G1724" s="13">
        <v>224379</v>
      </c>
      <c r="H1724" s="13">
        <v>37860.760520000003</v>
      </c>
      <c r="I1724" s="13">
        <v>186518.23947999999</v>
      </c>
    </row>
    <row r="1725" spans="2:9" x14ac:dyDescent="0.2">
      <c r="B1725"/>
      <c r="C1725" s="2">
        <v>50</v>
      </c>
      <c r="D1725" s="5" t="s">
        <v>1360</v>
      </c>
      <c r="E1725" s="13">
        <v>0</v>
      </c>
      <c r="F1725" s="13">
        <v>184844</v>
      </c>
      <c r="G1725" s="13">
        <v>184844</v>
      </c>
      <c r="H1725" s="13">
        <v>92590</v>
      </c>
      <c r="I1725" s="13">
        <v>92254</v>
      </c>
    </row>
    <row r="1726" spans="2:9" x14ac:dyDescent="0.2">
      <c r="B1726"/>
      <c r="C1726" s="2">
        <v>51</v>
      </c>
      <c r="D1726" s="5" t="s">
        <v>1361</v>
      </c>
      <c r="E1726" s="13">
        <v>0</v>
      </c>
      <c r="F1726" s="13">
        <v>196973</v>
      </c>
      <c r="G1726" s="13">
        <v>196973</v>
      </c>
      <c r="H1726" s="13">
        <v>98686.5</v>
      </c>
      <c r="I1726" s="13">
        <v>98286.5</v>
      </c>
    </row>
    <row r="1727" spans="2:9" x14ac:dyDescent="0.2">
      <c r="B1727"/>
      <c r="C1727" s="2">
        <v>53</v>
      </c>
      <c r="D1727" s="5" t="s">
        <v>1362</v>
      </c>
      <c r="E1727" s="13">
        <v>0</v>
      </c>
      <c r="F1727" s="13">
        <v>6705</v>
      </c>
      <c r="G1727" s="13">
        <v>6705</v>
      </c>
      <c r="H1727" s="13">
        <v>3359.5</v>
      </c>
      <c r="I1727" s="13">
        <v>3345.5</v>
      </c>
    </row>
    <row r="1728" spans="2:9" x14ac:dyDescent="0.2">
      <c r="B1728"/>
      <c r="C1728" s="2">
        <v>54</v>
      </c>
      <c r="D1728" s="5" t="s">
        <v>1363</v>
      </c>
      <c r="E1728" s="13">
        <v>0</v>
      </c>
      <c r="F1728" s="13">
        <v>29971</v>
      </c>
      <c r="G1728" s="13">
        <v>29971</v>
      </c>
      <c r="H1728" s="13">
        <v>0</v>
      </c>
      <c r="I1728" s="13">
        <v>29971</v>
      </c>
    </row>
    <row r="1729" spans="2:9" x14ac:dyDescent="0.2">
      <c r="B1729"/>
      <c r="C1729" s="2">
        <v>70</v>
      </c>
      <c r="D1729" s="5" t="s">
        <v>1364</v>
      </c>
      <c r="E1729" s="13">
        <v>0</v>
      </c>
      <c r="F1729" s="13">
        <v>47170</v>
      </c>
      <c r="G1729" s="13">
        <v>47170</v>
      </c>
      <c r="H1729" s="13">
        <v>23334.999980000001</v>
      </c>
      <c r="I1729" s="13">
        <v>23835.000019999999</v>
      </c>
    </row>
    <row r="1730" spans="2:9" x14ac:dyDescent="0.2">
      <c r="B1730"/>
      <c r="C1730" s="2">
        <v>72</v>
      </c>
      <c r="D1730" s="5" t="s">
        <v>1365</v>
      </c>
      <c r="E1730" s="13">
        <v>0</v>
      </c>
      <c r="F1730" s="13">
        <v>11900</v>
      </c>
      <c r="G1730" s="13">
        <v>11900</v>
      </c>
      <c r="H1730" s="13">
        <v>5950.0000200000004</v>
      </c>
      <c r="I1730" s="13">
        <v>5949.9999799999996</v>
      </c>
    </row>
    <row r="1731" spans="2:9" x14ac:dyDescent="0.2">
      <c r="B1731"/>
      <c r="C1731" s="2">
        <v>73</v>
      </c>
      <c r="D1731" s="5" t="s">
        <v>1366</v>
      </c>
      <c r="E1731" s="13">
        <v>0</v>
      </c>
      <c r="F1731" s="13">
        <v>9433</v>
      </c>
      <c r="G1731" s="13">
        <v>9433</v>
      </c>
      <c r="H1731" s="13">
        <v>7933</v>
      </c>
      <c r="I1731" s="13">
        <v>1500</v>
      </c>
    </row>
    <row r="1732" spans="2:9" ht="15" customHeight="1" x14ac:dyDescent="0.2">
      <c r="B1732"/>
      <c r="C1732" s="14">
        <f>SUBTOTAL(9,C1724:C1731)</f>
        <v>444</v>
      </c>
      <c r="D1732" s="15" t="s">
        <v>1367</v>
      </c>
      <c r="E1732" s="16">
        <f>SUBTOTAL(9,E1724:E1731)</f>
        <v>2666</v>
      </c>
      <c r="F1732" s="16">
        <f>SUBTOTAL(9,F1724:F1731)</f>
        <v>708709</v>
      </c>
      <c r="G1732" s="16">
        <f>SUBTOTAL(9,G1724:G1731)</f>
        <v>711375</v>
      </c>
      <c r="H1732" s="16">
        <f>SUBTOTAL(9,H1724:H1731)</f>
        <v>269714.76052000001</v>
      </c>
      <c r="I1732" s="16">
        <f>SUBTOTAL(9,I1724:I1731)</f>
        <v>441660.23947999999</v>
      </c>
    </row>
    <row r="1733" spans="2:9" ht="15" customHeight="1" x14ac:dyDescent="0.2">
      <c r="C1733" s="17">
        <f>SUBTOTAL(9,C1712:C1732)</f>
        <v>963</v>
      </c>
      <c r="D1733" s="18" t="s">
        <v>1368</v>
      </c>
      <c r="E1733" s="19">
        <f>SUBTOTAL(9,E1712:E1732)</f>
        <v>11504</v>
      </c>
      <c r="F1733" s="19">
        <f>SUBTOTAL(9,F1712:F1732)</f>
        <v>1187816</v>
      </c>
      <c r="G1733" s="19">
        <f>SUBTOTAL(9,G1712:G1732)</f>
        <v>1199320</v>
      </c>
      <c r="H1733" s="19">
        <f>SUBTOTAL(9,H1712:H1732)</f>
        <v>496223.66411000001</v>
      </c>
      <c r="I1733" s="19">
        <f>SUBTOTAL(9,I1712:I1732)</f>
        <v>703096.33588999999</v>
      </c>
    </row>
    <row r="1734" spans="2:9" ht="27" customHeight="1" x14ac:dyDescent="0.25">
      <c r="B1734" s="1"/>
      <c r="C1734" s="2"/>
      <c r="D1734" s="9" t="s">
        <v>1369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1370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21</v>
      </c>
      <c r="E1736" s="13">
        <v>9382</v>
      </c>
      <c r="F1736" s="13">
        <v>600440</v>
      </c>
      <c r="G1736" s="13">
        <v>609822</v>
      </c>
      <c r="H1736" s="13">
        <v>296932.80755000003</v>
      </c>
      <c r="I1736" s="13">
        <v>312889.19244999997</v>
      </c>
    </row>
    <row r="1737" spans="2:9" x14ac:dyDescent="0.2">
      <c r="B1737"/>
      <c r="C1737" s="2">
        <v>21</v>
      </c>
      <c r="D1737" s="5" t="s">
        <v>26</v>
      </c>
      <c r="E1737" s="13">
        <v>0</v>
      </c>
      <c r="F1737" s="13">
        <v>175780</v>
      </c>
      <c r="G1737" s="13">
        <v>175780</v>
      </c>
      <c r="H1737" s="13">
        <v>33314.820240000001</v>
      </c>
      <c r="I1737" s="13">
        <v>142465.17976</v>
      </c>
    </row>
    <row r="1738" spans="2:9" x14ac:dyDescent="0.2">
      <c r="B1738"/>
      <c r="C1738" s="2">
        <v>22</v>
      </c>
      <c r="D1738" s="5" t="s">
        <v>1371</v>
      </c>
      <c r="E1738" s="13">
        <v>10362</v>
      </c>
      <c r="F1738" s="13">
        <v>291643</v>
      </c>
      <c r="G1738" s="13">
        <v>302005</v>
      </c>
      <c r="H1738" s="13">
        <v>117944.15180000001</v>
      </c>
      <c r="I1738" s="13">
        <v>184060.84820000001</v>
      </c>
    </row>
    <row r="1739" spans="2:9" x14ac:dyDescent="0.2">
      <c r="B1739"/>
      <c r="C1739" s="2">
        <v>23</v>
      </c>
      <c r="D1739" s="5" t="s">
        <v>1372</v>
      </c>
      <c r="E1739" s="13">
        <v>6687</v>
      </c>
      <c r="F1739" s="13">
        <v>142726</v>
      </c>
      <c r="G1739" s="13">
        <v>149413</v>
      </c>
      <c r="H1739" s="13">
        <v>50836.035089999998</v>
      </c>
      <c r="I1739" s="13">
        <v>98576.964909999995</v>
      </c>
    </row>
    <row r="1740" spans="2:9" x14ac:dyDescent="0.2">
      <c r="B1740"/>
      <c r="C1740" s="2">
        <v>30</v>
      </c>
      <c r="D1740" s="5" t="s">
        <v>1373</v>
      </c>
      <c r="E1740" s="13">
        <v>15803</v>
      </c>
      <c r="F1740" s="13">
        <v>34460</v>
      </c>
      <c r="G1740" s="13">
        <v>50263</v>
      </c>
      <c r="H1740" s="13">
        <v>1689.39029</v>
      </c>
      <c r="I1740" s="13">
        <v>48573.609709999997</v>
      </c>
    </row>
    <row r="1741" spans="2:9" x14ac:dyDescent="0.2">
      <c r="B1741"/>
      <c r="C1741" s="2">
        <v>31</v>
      </c>
      <c r="D1741" s="5" t="s">
        <v>1374</v>
      </c>
      <c r="E1741" s="13">
        <v>5991</v>
      </c>
      <c r="F1741" s="13">
        <v>62848</v>
      </c>
      <c r="G1741" s="13">
        <v>68839</v>
      </c>
      <c r="H1741" s="13">
        <v>6954.7437</v>
      </c>
      <c r="I1741" s="13">
        <v>61884.256300000001</v>
      </c>
    </row>
    <row r="1742" spans="2:9" x14ac:dyDescent="0.2">
      <c r="B1742"/>
      <c r="C1742" s="2">
        <v>32</v>
      </c>
      <c r="D1742" s="5" t="s">
        <v>1375</v>
      </c>
      <c r="E1742" s="13">
        <v>4178</v>
      </c>
      <c r="F1742" s="13">
        <v>5292</v>
      </c>
      <c r="G1742" s="13">
        <v>9470</v>
      </c>
      <c r="H1742" s="13">
        <v>2818.7465699999998</v>
      </c>
      <c r="I1742" s="13">
        <v>6651.2534299999998</v>
      </c>
    </row>
    <row r="1743" spans="2:9" x14ac:dyDescent="0.2">
      <c r="B1743"/>
      <c r="C1743" s="2">
        <v>33</v>
      </c>
      <c r="D1743" s="5" t="s">
        <v>1376</v>
      </c>
      <c r="E1743" s="13">
        <v>0</v>
      </c>
      <c r="F1743" s="13">
        <v>1562</v>
      </c>
      <c r="G1743" s="13">
        <v>1562</v>
      </c>
      <c r="H1743" s="13">
        <v>0</v>
      </c>
      <c r="I1743" s="13">
        <v>1562</v>
      </c>
    </row>
    <row r="1744" spans="2:9" x14ac:dyDescent="0.2">
      <c r="B1744"/>
      <c r="C1744" s="2">
        <v>34</v>
      </c>
      <c r="D1744" s="5" t="s">
        <v>1377</v>
      </c>
      <c r="E1744" s="13">
        <v>33500</v>
      </c>
      <c r="F1744" s="13">
        <v>96580</v>
      </c>
      <c r="G1744" s="13">
        <v>130080</v>
      </c>
      <c r="H1744" s="13">
        <v>15393.477720000001</v>
      </c>
      <c r="I1744" s="13">
        <v>114686.52228</v>
      </c>
    </row>
    <row r="1745" spans="2:9" x14ac:dyDescent="0.2">
      <c r="B1745"/>
      <c r="C1745" s="2">
        <v>35</v>
      </c>
      <c r="D1745" s="5" t="s">
        <v>1378</v>
      </c>
      <c r="E1745" s="13">
        <v>13</v>
      </c>
      <c r="F1745" s="13">
        <v>392112</v>
      </c>
      <c r="G1745" s="13">
        <v>392125</v>
      </c>
      <c r="H1745" s="13">
        <v>111748.04047000001</v>
      </c>
      <c r="I1745" s="13">
        <v>280376.95952999999</v>
      </c>
    </row>
    <row r="1746" spans="2:9" x14ac:dyDescent="0.2">
      <c r="B1746"/>
      <c r="C1746" s="2">
        <v>37</v>
      </c>
      <c r="D1746" s="5" t="s">
        <v>1379</v>
      </c>
      <c r="E1746" s="13">
        <v>0</v>
      </c>
      <c r="F1746" s="13">
        <v>14000</v>
      </c>
      <c r="G1746" s="13">
        <v>14000</v>
      </c>
      <c r="H1746" s="13">
        <v>26.24</v>
      </c>
      <c r="I1746" s="13">
        <v>13973.76</v>
      </c>
    </row>
    <row r="1747" spans="2:9" x14ac:dyDescent="0.2">
      <c r="B1747"/>
      <c r="C1747" s="2">
        <v>38</v>
      </c>
      <c r="D1747" s="5" t="s">
        <v>1380</v>
      </c>
      <c r="E1747" s="13">
        <v>500</v>
      </c>
      <c r="F1747" s="13">
        <v>13000</v>
      </c>
      <c r="G1747" s="13">
        <v>13500</v>
      </c>
      <c r="H1747" s="13">
        <v>244.46702999999999</v>
      </c>
      <c r="I1747" s="13">
        <v>13255.53297</v>
      </c>
    </row>
    <row r="1748" spans="2:9" x14ac:dyDescent="0.2">
      <c r="B1748"/>
      <c r="C1748" s="2">
        <v>39</v>
      </c>
      <c r="D1748" s="5" t="s">
        <v>1381</v>
      </c>
      <c r="E1748" s="13">
        <v>18844</v>
      </c>
      <c r="F1748" s="13">
        <v>12622</v>
      </c>
      <c r="G1748" s="13">
        <v>31466</v>
      </c>
      <c r="H1748" s="13">
        <v>3819.82024</v>
      </c>
      <c r="I1748" s="13">
        <v>27646.179759999999</v>
      </c>
    </row>
    <row r="1749" spans="2:9" x14ac:dyDescent="0.2">
      <c r="B1749"/>
      <c r="C1749" s="2">
        <v>61</v>
      </c>
      <c r="D1749" s="5" t="s">
        <v>1382</v>
      </c>
      <c r="E1749" s="13">
        <v>0</v>
      </c>
      <c r="F1749" s="13">
        <v>104058</v>
      </c>
      <c r="G1749" s="13">
        <v>104058</v>
      </c>
      <c r="H1749" s="13">
        <v>6000</v>
      </c>
      <c r="I1749" s="13">
        <v>98058</v>
      </c>
    </row>
    <row r="1750" spans="2:9" x14ac:dyDescent="0.2">
      <c r="B1750"/>
      <c r="C1750" s="2">
        <v>69</v>
      </c>
      <c r="D1750" s="5" t="s">
        <v>1383</v>
      </c>
      <c r="E1750" s="13">
        <v>0</v>
      </c>
      <c r="F1750" s="13">
        <v>190568</v>
      </c>
      <c r="G1750" s="13">
        <v>190568</v>
      </c>
      <c r="H1750" s="13">
        <v>15494.98976</v>
      </c>
      <c r="I1750" s="13">
        <v>175073.01024</v>
      </c>
    </row>
    <row r="1751" spans="2:9" x14ac:dyDescent="0.2">
      <c r="B1751"/>
      <c r="C1751" s="2">
        <v>70</v>
      </c>
      <c r="D1751" s="5" t="s">
        <v>1384</v>
      </c>
      <c r="E1751" s="13">
        <v>1236</v>
      </c>
      <c r="F1751" s="13">
        <v>25755</v>
      </c>
      <c r="G1751" s="13">
        <v>26991</v>
      </c>
      <c r="H1751" s="13">
        <v>12814.33581</v>
      </c>
      <c r="I1751" s="13">
        <v>14176.66419</v>
      </c>
    </row>
    <row r="1752" spans="2:9" x14ac:dyDescent="0.2">
      <c r="B1752"/>
      <c r="C1752" s="2">
        <v>71</v>
      </c>
      <c r="D1752" s="5" t="s">
        <v>1385</v>
      </c>
      <c r="E1752" s="13">
        <v>0</v>
      </c>
      <c r="F1752" s="13">
        <v>15290</v>
      </c>
      <c r="G1752" s="13">
        <v>15290</v>
      </c>
      <c r="H1752" s="13">
        <v>8904.7911899999999</v>
      </c>
      <c r="I1752" s="13">
        <v>6385.2088100000001</v>
      </c>
    </row>
    <row r="1753" spans="2:9" x14ac:dyDescent="0.2">
      <c r="B1753"/>
      <c r="C1753" s="2">
        <v>72</v>
      </c>
      <c r="D1753" s="5" t="s">
        <v>1386</v>
      </c>
      <c r="E1753" s="13">
        <v>0</v>
      </c>
      <c r="F1753" s="13">
        <v>144837</v>
      </c>
      <c r="G1753" s="13">
        <v>144837</v>
      </c>
      <c r="H1753" s="13">
        <v>3155.08925</v>
      </c>
      <c r="I1753" s="13">
        <v>141681.91075000001</v>
      </c>
    </row>
    <row r="1754" spans="2:9" x14ac:dyDescent="0.2">
      <c r="B1754"/>
      <c r="C1754" s="2">
        <v>73</v>
      </c>
      <c r="D1754" s="5" t="s">
        <v>1387</v>
      </c>
      <c r="E1754" s="13">
        <v>7785</v>
      </c>
      <c r="F1754" s="13">
        <v>70051</v>
      </c>
      <c r="G1754" s="13">
        <v>77836</v>
      </c>
      <c r="H1754" s="13">
        <v>13811.505429999999</v>
      </c>
      <c r="I1754" s="13">
        <v>64024.494570000003</v>
      </c>
    </row>
    <row r="1755" spans="2:9" x14ac:dyDescent="0.2">
      <c r="B1755"/>
      <c r="C1755" s="2">
        <v>74</v>
      </c>
      <c r="D1755" s="5" t="s">
        <v>1388</v>
      </c>
      <c r="E1755" s="13">
        <v>0</v>
      </c>
      <c r="F1755" s="13">
        <v>523728</v>
      </c>
      <c r="G1755" s="13">
        <v>523728</v>
      </c>
      <c r="H1755" s="13">
        <v>497897.386</v>
      </c>
      <c r="I1755" s="13">
        <v>25830.614000000001</v>
      </c>
    </row>
    <row r="1756" spans="2:9" x14ac:dyDescent="0.2">
      <c r="B1756"/>
      <c r="C1756" s="2">
        <v>75</v>
      </c>
      <c r="D1756" s="5" t="s">
        <v>1389</v>
      </c>
      <c r="E1756" s="13">
        <v>0</v>
      </c>
      <c r="F1756" s="13">
        <v>420000</v>
      </c>
      <c r="G1756" s="13">
        <v>420000</v>
      </c>
      <c r="H1756" s="13">
        <v>227429.88018000001</v>
      </c>
      <c r="I1756" s="13">
        <v>192570.11981999999</v>
      </c>
    </row>
    <row r="1757" spans="2:9" x14ac:dyDescent="0.2">
      <c r="B1757"/>
      <c r="C1757" s="2">
        <v>76</v>
      </c>
      <c r="D1757" s="5" t="s">
        <v>1390</v>
      </c>
      <c r="E1757" s="13">
        <v>0</v>
      </c>
      <c r="F1757" s="13">
        <v>64827</v>
      </c>
      <c r="G1757" s="13">
        <v>64827</v>
      </c>
      <c r="H1757" s="13">
        <v>42945.415919999999</v>
      </c>
      <c r="I1757" s="13">
        <v>21881.584080000001</v>
      </c>
    </row>
    <row r="1758" spans="2:9" x14ac:dyDescent="0.2">
      <c r="B1758"/>
      <c r="C1758" s="2">
        <v>77</v>
      </c>
      <c r="D1758" s="5" t="s">
        <v>1391</v>
      </c>
      <c r="E1758" s="13">
        <v>0</v>
      </c>
      <c r="F1758" s="13">
        <v>10885</v>
      </c>
      <c r="G1758" s="13">
        <v>10885</v>
      </c>
      <c r="H1758" s="13">
        <v>6365.7929999999997</v>
      </c>
      <c r="I1758" s="13">
        <v>4519.2070000000003</v>
      </c>
    </row>
    <row r="1759" spans="2:9" x14ac:dyDescent="0.2">
      <c r="B1759"/>
      <c r="C1759" s="2">
        <v>78</v>
      </c>
      <c r="D1759" s="5" t="s">
        <v>1392</v>
      </c>
      <c r="E1759" s="13">
        <v>1025</v>
      </c>
      <c r="F1759" s="13">
        <v>157821</v>
      </c>
      <c r="G1759" s="13">
        <v>158846</v>
      </c>
      <c r="H1759" s="13">
        <v>122548.492</v>
      </c>
      <c r="I1759" s="13">
        <v>36297.508000000002</v>
      </c>
    </row>
    <row r="1760" spans="2:9" x14ac:dyDescent="0.2">
      <c r="B1760"/>
      <c r="C1760" s="2">
        <v>79</v>
      </c>
      <c r="D1760" s="5" t="s">
        <v>1393</v>
      </c>
      <c r="E1760" s="13">
        <v>0</v>
      </c>
      <c r="F1760" s="13">
        <v>650</v>
      </c>
      <c r="G1760" s="13">
        <v>650</v>
      </c>
      <c r="H1760" s="13">
        <v>506.04374999999999</v>
      </c>
      <c r="I1760" s="13">
        <v>143.95625000000001</v>
      </c>
    </row>
    <row r="1761" spans="2:9" ht="25.5" x14ac:dyDescent="0.2">
      <c r="B1761"/>
      <c r="C1761" s="2">
        <v>81</v>
      </c>
      <c r="D1761" s="5" t="s">
        <v>1394</v>
      </c>
      <c r="E1761" s="13">
        <v>669</v>
      </c>
      <c r="F1761" s="13">
        <v>26261</v>
      </c>
      <c r="G1761" s="13">
        <v>26930</v>
      </c>
      <c r="H1761" s="13">
        <v>18384.03169</v>
      </c>
      <c r="I1761" s="13">
        <v>8545.9683100000002</v>
      </c>
    </row>
    <row r="1762" spans="2:9" x14ac:dyDescent="0.2">
      <c r="B1762"/>
      <c r="C1762" s="2">
        <v>82</v>
      </c>
      <c r="D1762" s="5" t="s">
        <v>1395</v>
      </c>
      <c r="E1762" s="13">
        <v>25401</v>
      </c>
      <c r="F1762" s="13">
        <v>55789</v>
      </c>
      <c r="G1762" s="13">
        <v>81190</v>
      </c>
      <c r="H1762" s="13">
        <v>13208.899600000001</v>
      </c>
      <c r="I1762" s="13">
        <v>67981.100399999996</v>
      </c>
    </row>
    <row r="1763" spans="2:9" x14ac:dyDescent="0.2">
      <c r="B1763"/>
      <c r="C1763" s="2">
        <v>84</v>
      </c>
      <c r="D1763" s="5" t="s">
        <v>1396</v>
      </c>
      <c r="E1763" s="13">
        <v>0</v>
      </c>
      <c r="F1763" s="13">
        <v>4834</v>
      </c>
      <c r="G1763" s="13">
        <v>4834</v>
      </c>
      <c r="H1763" s="13">
        <v>3880.2735699999998</v>
      </c>
      <c r="I1763" s="13">
        <v>953.72643000000005</v>
      </c>
    </row>
    <row r="1764" spans="2:9" x14ac:dyDescent="0.2">
      <c r="B1764"/>
      <c r="C1764" s="2">
        <v>85</v>
      </c>
      <c r="D1764" s="5" t="s">
        <v>1397</v>
      </c>
      <c r="E1764" s="13">
        <v>4750</v>
      </c>
      <c r="F1764" s="13">
        <v>51278</v>
      </c>
      <c r="G1764" s="13">
        <v>56028</v>
      </c>
      <c r="H1764" s="13">
        <v>45524.127800000002</v>
      </c>
      <c r="I1764" s="13">
        <v>10503.8722</v>
      </c>
    </row>
    <row r="1765" spans="2:9" ht="15" customHeight="1" x14ac:dyDescent="0.2">
      <c r="B1765"/>
      <c r="C1765" s="14">
        <f>SUBTOTAL(9,C1736:C1764)</f>
        <v>1583</v>
      </c>
      <c r="D1765" s="15" t="s">
        <v>1398</v>
      </c>
      <c r="E1765" s="16">
        <f>SUBTOTAL(9,E1736:E1764)</f>
        <v>146126</v>
      </c>
      <c r="F1765" s="16">
        <f>SUBTOTAL(9,F1736:F1764)</f>
        <v>3709697</v>
      </c>
      <c r="G1765" s="16">
        <f>SUBTOTAL(9,G1736:G1764)</f>
        <v>3855823</v>
      </c>
      <c r="H1765" s="16">
        <f>SUBTOTAL(9,H1736:H1764)</f>
        <v>1680593.7956500002</v>
      </c>
      <c r="I1765" s="16">
        <f>SUBTOTAL(9,I1736:I1764)</f>
        <v>2175229.2043499998</v>
      </c>
    </row>
    <row r="1766" spans="2:9" ht="15" customHeight="1" x14ac:dyDescent="0.25">
      <c r="B1766" s="10">
        <v>1422</v>
      </c>
      <c r="C1766" s="11"/>
      <c r="D1766" s="5" t="s">
        <v>1399</v>
      </c>
      <c r="E1766" s="12"/>
      <c r="F1766" s="1"/>
      <c r="H1766" s="1"/>
      <c r="I1766" s="1"/>
    </row>
    <row r="1767" spans="2:9" x14ac:dyDescent="0.2">
      <c r="B1767"/>
      <c r="C1767" s="2">
        <v>21</v>
      </c>
      <c r="D1767" s="5" t="s">
        <v>1400</v>
      </c>
      <c r="E1767" s="13">
        <v>250</v>
      </c>
      <c r="F1767" s="13">
        <v>9219</v>
      </c>
      <c r="G1767" s="13">
        <v>9469</v>
      </c>
      <c r="H1767" s="13">
        <v>2759.03872</v>
      </c>
      <c r="I1767" s="13">
        <v>6709.9612800000004</v>
      </c>
    </row>
    <row r="1768" spans="2:9" x14ac:dyDescent="0.2">
      <c r="B1768"/>
      <c r="C1768" s="2">
        <v>60</v>
      </c>
      <c r="D1768" s="5" t="s">
        <v>1401</v>
      </c>
      <c r="E1768" s="13">
        <v>0</v>
      </c>
      <c r="F1768" s="13">
        <v>20000</v>
      </c>
      <c r="G1768" s="13">
        <v>20000</v>
      </c>
      <c r="H1768" s="13">
        <v>0</v>
      </c>
      <c r="I1768" s="13">
        <v>20000</v>
      </c>
    </row>
    <row r="1769" spans="2:9" x14ac:dyDescent="0.2">
      <c r="B1769"/>
      <c r="C1769" s="2">
        <v>70</v>
      </c>
      <c r="D1769" s="5" t="s">
        <v>1402</v>
      </c>
      <c r="E1769" s="13">
        <v>0</v>
      </c>
      <c r="F1769" s="13">
        <v>41000</v>
      </c>
      <c r="G1769" s="13">
        <v>41000</v>
      </c>
      <c r="H1769" s="13">
        <v>0</v>
      </c>
      <c r="I1769" s="13">
        <v>41000</v>
      </c>
    </row>
    <row r="1770" spans="2:9" ht="15" customHeight="1" x14ac:dyDescent="0.2">
      <c r="B1770"/>
      <c r="C1770" s="14">
        <f>SUBTOTAL(9,C1767:C1769)</f>
        <v>151</v>
      </c>
      <c r="D1770" s="15" t="s">
        <v>1403</v>
      </c>
      <c r="E1770" s="16">
        <f>SUBTOTAL(9,E1767:E1769)</f>
        <v>250</v>
      </c>
      <c r="F1770" s="16">
        <f>SUBTOTAL(9,F1767:F1769)</f>
        <v>70219</v>
      </c>
      <c r="G1770" s="16">
        <f>SUBTOTAL(9,G1767:G1769)</f>
        <v>70469</v>
      </c>
      <c r="H1770" s="16">
        <f>SUBTOTAL(9,H1767:H1769)</f>
        <v>2759.03872</v>
      </c>
      <c r="I1770" s="16">
        <f>SUBTOTAL(9,I1767:I1769)</f>
        <v>67709.961280000003</v>
      </c>
    </row>
    <row r="1771" spans="2:9" ht="15" customHeight="1" x14ac:dyDescent="0.25">
      <c r="B1771" s="10">
        <v>1423</v>
      </c>
      <c r="C1771" s="11"/>
      <c r="D1771" s="5" t="s">
        <v>1404</v>
      </c>
      <c r="E1771" s="12"/>
      <c r="F1771" s="1"/>
      <c r="H1771" s="1"/>
      <c r="I1771" s="1"/>
    </row>
    <row r="1772" spans="2:9" x14ac:dyDescent="0.2">
      <c r="B1772"/>
      <c r="C1772" s="2">
        <v>1</v>
      </c>
      <c r="D1772" s="5" t="s">
        <v>21</v>
      </c>
      <c r="E1772" s="13">
        <v>0</v>
      </c>
      <c r="F1772" s="13">
        <v>14278</v>
      </c>
      <c r="G1772" s="13">
        <v>14278</v>
      </c>
      <c r="H1772" s="13">
        <v>5994.3218399999996</v>
      </c>
      <c r="I1772" s="13">
        <v>8283.6781599999995</v>
      </c>
    </row>
    <row r="1773" spans="2:9" ht="15" customHeight="1" x14ac:dyDescent="0.2">
      <c r="B1773"/>
      <c r="C1773" s="14">
        <f>SUBTOTAL(9,C1772:C1772)</f>
        <v>1</v>
      </c>
      <c r="D1773" s="15" t="s">
        <v>1405</v>
      </c>
      <c r="E1773" s="16">
        <f>SUBTOTAL(9,E1772:E1772)</f>
        <v>0</v>
      </c>
      <c r="F1773" s="16">
        <f>SUBTOTAL(9,F1772:F1772)</f>
        <v>14278</v>
      </c>
      <c r="G1773" s="16">
        <f>SUBTOTAL(9,G1772:G1772)</f>
        <v>14278</v>
      </c>
      <c r="H1773" s="16">
        <f>SUBTOTAL(9,H1772:H1772)</f>
        <v>5994.3218399999996</v>
      </c>
      <c r="I1773" s="16">
        <f>SUBTOTAL(9,I1772:I1772)</f>
        <v>8283.6781599999995</v>
      </c>
    </row>
    <row r="1774" spans="2:9" ht="15" customHeight="1" x14ac:dyDescent="0.25">
      <c r="B1774" s="10">
        <v>1424</v>
      </c>
      <c r="C1774" s="11"/>
      <c r="D1774" s="5" t="s">
        <v>1406</v>
      </c>
      <c r="E1774" s="12"/>
      <c r="F1774" s="1"/>
      <c r="H1774" s="1"/>
      <c r="I1774" s="1"/>
    </row>
    <row r="1775" spans="2:9" x14ac:dyDescent="0.2">
      <c r="B1775"/>
      <c r="C1775" s="2">
        <v>21</v>
      </c>
      <c r="D1775" s="5" t="s">
        <v>31</v>
      </c>
      <c r="E1775" s="13">
        <v>1083</v>
      </c>
      <c r="F1775" s="13">
        <v>32932</v>
      </c>
      <c r="G1775" s="13">
        <v>34015</v>
      </c>
      <c r="H1775" s="13">
        <v>9995.2610000000004</v>
      </c>
      <c r="I1775" s="13">
        <v>24019.739000000001</v>
      </c>
    </row>
    <row r="1776" spans="2:9" ht="15" customHeight="1" x14ac:dyDescent="0.2">
      <c r="B1776"/>
      <c r="C1776" s="14">
        <f>SUBTOTAL(9,C1775:C1775)</f>
        <v>21</v>
      </c>
      <c r="D1776" s="15" t="s">
        <v>1407</v>
      </c>
      <c r="E1776" s="16">
        <f>SUBTOTAL(9,E1775:E1775)</f>
        <v>1083</v>
      </c>
      <c r="F1776" s="16">
        <f>SUBTOTAL(9,F1775:F1775)</f>
        <v>32932</v>
      </c>
      <c r="G1776" s="16">
        <f>SUBTOTAL(9,G1775:G1775)</f>
        <v>34015</v>
      </c>
      <c r="H1776" s="16">
        <f>SUBTOTAL(9,H1775:H1775)</f>
        <v>9995.2610000000004</v>
      </c>
      <c r="I1776" s="16">
        <f>SUBTOTAL(9,I1775:I1775)</f>
        <v>24019.739000000001</v>
      </c>
    </row>
    <row r="1777" spans="2:9" ht="15" customHeight="1" x14ac:dyDescent="0.25">
      <c r="B1777" s="10">
        <v>1425</v>
      </c>
      <c r="C1777" s="11"/>
      <c r="D1777" s="5" t="s">
        <v>1408</v>
      </c>
      <c r="E1777" s="12"/>
      <c r="F1777" s="1"/>
      <c r="H1777" s="1"/>
      <c r="I1777" s="1"/>
    </row>
    <row r="1778" spans="2:9" x14ac:dyDescent="0.2">
      <c r="B1778"/>
      <c r="C1778" s="2">
        <v>1</v>
      </c>
      <c r="D1778" s="5" t="s">
        <v>21</v>
      </c>
      <c r="E1778" s="13">
        <v>634</v>
      </c>
      <c r="F1778" s="13">
        <v>12798</v>
      </c>
      <c r="G1778" s="13">
        <v>13432</v>
      </c>
      <c r="H1778" s="13">
        <v>2289.0041900000001</v>
      </c>
      <c r="I1778" s="13">
        <v>11142.99581</v>
      </c>
    </row>
    <row r="1779" spans="2:9" x14ac:dyDescent="0.2">
      <c r="B1779"/>
      <c r="C1779" s="2">
        <v>21</v>
      </c>
      <c r="D1779" s="5" t="s">
        <v>26</v>
      </c>
      <c r="E1779" s="13">
        <v>1218</v>
      </c>
      <c r="F1779" s="13">
        <v>26100</v>
      </c>
      <c r="G1779" s="13">
        <v>27318</v>
      </c>
      <c r="H1779" s="13">
        <v>4804.2658199999996</v>
      </c>
      <c r="I1779" s="13">
        <v>22513.734179999999</v>
      </c>
    </row>
    <row r="1780" spans="2:9" x14ac:dyDescent="0.2">
      <c r="B1780"/>
      <c r="C1780" s="2">
        <v>70</v>
      </c>
      <c r="D1780" s="5" t="s">
        <v>1409</v>
      </c>
      <c r="E1780" s="13">
        <v>21</v>
      </c>
      <c r="F1780" s="13">
        <v>11000</v>
      </c>
      <c r="G1780" s="13">
        <v>11021</v>
      </c>
      <c r="H1780" s="13">
        <v>6961.9409999999998</v>
      </c>
      <c r="I1780" s="13">
        <v>4059.0590000000002</v>
      </c>
    </row>
    <row r="1781" spans="2:9" x14ac:dyDescent="0.2">
      <c r="B1781"/>
      <c r="C1781" s="2">
        <v>71</v>
      </c>
      <c r="D1781" s="5" t="s">
        <v>1410</v>
      </c>
      <c r="E1781" s="13">
        <v>3315</v>
      </c>
      <c r="F1781" s="13">
        <v>30600</v>
      </c>
      <c r="G1781" s="13">
        <v>33915</v>
      </c>
      <c r="H1781" s="13">
        <v>19899.223900000001</v>
      </c>
      <c r="I1781" s="13">
        <v>14015.776099999999</v>
      </c>
    </row>
    <row r="1782" spans="2:9" ht="15" customHeight="1" x14ac:dyDescent="0.2">
      <c r="B1782"/>
      <c r="C1782" s="14">
        <f>SUBTOTAL(9,C1778:C1781)</f>
        <v>163</v>
      </c>
      <c r="D1782" s="15" t="s">
        <v>1411</v>
      </c>
      <c r="E1782" s="16">
        <f>SUBTOTAL(9,E1778:E1781)</f>
        <v>5188</v>
      </c>
      <c r="F1782" s="16">
        <f>SUBTOTAL(9,F1778:F1781)</f>
        <v>80498</v>
      </c>
      <c r="G1782" s="16">
        <f>SUBTOTAL(9,G1778:G1781)</f>
        <v>85686</v>
      </c>
      <c r="H1782" s="16">
        <f>SUBTOTAL(9,H1778:H1781)</f>
        <v>33954.434909999996</v>
      </c>
      <c r="I1782" s="16">
        <f>SUBTOTAL(9,I1778:I1781)</f>
        <v>51731.565090000004</v>
      </c>
    </row>
    <row r="1783" spans="2:9" ht="15" customHeight="1" x14ac:dyDescent="0.2">
      <c r="C1783" s="17">
        <f>SUBTOTAL(9,C1735:C1782)</f>
        <v>1919</v>
      </c>
      <c r="D1783" s="18" t="s">
        <v>1412</v>
      </c>
      <c r="E1783" s="19">
        <f>SUBTOTAL(9,E1735:E1782)</f>
        <v>152647</v>
      </c>
      <c r="F1783" s="19">
        <f>SUBTOTAL(9,F1735:F1782)</f>
        <v>3907624</v>
      </c>
      <c r="G1783" s="19">
        <f>SUBTOTAL(9,G1735:G1782)</f>
        <v>4060271</v>
      </c>
      <c r="H1783" s="19">
        <f>SUBTOTAL(9,H1735:H1782)</f>
        <v>1733296.8521200006</v>
      </c>
      <c r="I1783" s="19">
        <f>SUBTOTAL(9,I1735:I1782)</f>
        <v>2326974.1478800001</v>
      </c>
    </row>
    <row r="1784" spans="2:9" ht="27" customHeight="1" x14ac:dyDescent="0.25">
      <c r="B1784" s="1"/>
      <c r="C1784" s="2"/>
      <c r="D1784" s="9" t="s">
        <v>1413</v>
      </c>
      <c r="E1784" s="1"/>
      <c r="F1784" s="1"/>
      <c r="G1784" s="1"/>
      <c r="H1784" s="1"/>
      <c r="I1784" s="1"/>
    </row>
    <row r="1785" spans="2:9" ht="15" customHeight="1" x14ac:dyDescent="0.25">
      <c r="B1785" s="10">
        <v>1429</v>
      </c>
      <c r="C1785" s="11"/>
      <c r="D1785" s="5" t="s">
        <v>1414</v>
      </c>
      <c r="E1785" s="12"/>
      <c r="F1785" s="1"/>
      <c r="H1785" s="1"/>
      <c r="I1785" s="1"/>
    </row>
    <row r="1786" spans="2:9" x14ac:dyDescent="0.2">
      <c r="B1786"/>
      <c r="C1786" s="2">
        <v>1</v>
      </c>
      <c r="D1786" s="5" t="s">
        <v>21</v>
      </c>
      <c r="E1786" s="13">
        <v>2836</v>
      </c>
      <c r="F1786" s="13">
        <v>131150</v>
      </c>
      <c r="G1786" s="13">
        <v>133986</v>
      </c>
      <c r="H1786" s="13">
        <v>68654.969930000007</v>
      </c>
      <c r="I1786" s="13">
        <v>65331.030070000001</v>
      </c>
    </row>
    <row r="1787" spans="2:9" x14ac:dyDescent="0.2">
      <c r="B1787"/>
      <c r="C1787" s="2">
        <v>21</v>
      </c>
      <c r="D1787" s="5" t="s">
        <v>26</v>
      </c>
      <c r="E1787" s="13">
        <v>0</v>
      </c>
      <c r="F1787" s="13">
        <v>39899</v>
      </c>
      <c r="G1787" s="13">
        <v>39899</v>
      </c>
      <c r="H1787" s="13">
        <v>20672.022010000001</v>
      </c>
      <c r="I1787" s="13">
        <v>19226.977989999999</v>
      </c>
    </row>
    <row r="1788" spans="2:9" x14ac:dyDescent="0.2">
      <c r="B1788"/>
      <c r="C1788" s="2">
        <v>22</v>
      </c>
      <c r="D1788" s="5" t="s">
        <v>1415</v>
      </c>
      <c r="E1788" s="13">
        <v>7938</v>
      </c>
      <c r="F1788" s="13">
        <v>24500</v>
      </c>
      <c r="G1788" s="13">
        <v>32438</v>
      </c>
      <c r="H1788" s="13">
        <v>8493.2726199999997</v>
      </c>
      <c r="I1788" s="13">
        <v>23944.72738</v>
      </c>
    </row>
    <row r="1789" spans="2:9" x14ac:dyDescent="0.2">
      <c r="B1789"/>
      <c r="C1789" s="2">
        <v>50</v>
      </c>
      <c r="D1789" s="5" t="s">
        <v>1416</v>
      </c>
      <c r="E1789" s="13">
        <v>0</v>
      </c>
      <c r="F1789" s="13">
        <v>3471</v>
      </c>
      <c r="G1789" s="13">
        <v>3471</v>
      </c>
      <c r="H1789" s="13">
        <v>3471</v>
      </c>
      <c r="I1789" s="13">
        <v>0</v>
      </c>
    </row>
    <row r="1790" spans="2:9" x14ac:dyDescent="0.2">
      <c r="B1790"/>
      <c r="C1790" s="2">
        <v>60</v>
      </c>
      <c r="D1790" s="5" t="s">
        <v>1417</v>
      </c>
      <c r="E1790" s="13">
        <v>0</v>
      </c>
      <c r="F1790" s="13">
        <v>2116</v>
      </c>
      <c r="G1790" s="13">
        <v>2116</v>
      </c>
      <c r="H1790" s="13">
        <v>952.2</v>
      </c>
      <c r="I1790" s="13">
        <v>1163.8</v>
      </c>
    </row>
    <row r="1791" spans="2:9" x14ac:dyDescent="0.2">
      <c r="B1791"/>
      <c r="C1791" s="2">
        <v>70</v>
      </c>
      <c r="D1791" s="5" t="s">
        <v>1418</v>
      </c>
      <c r="E1791" s="13">
        <v>4153</v>
      </c>
      <c r="F1791" s="13">
        <v>30164</v>
      </c>
      <c r="G1791" s="13">
        <v>34317</v>
      </c>
      <c r="H1791" s="13">
        <v>6963.2174100000002</v>
      </c>
      <c r="I1791" s="13">
        <v>27353.782589999999</v>
      </c>
    </row>
    <row r="1792" spans="2:9" x14ac:dyDescent="0.2">
      <c r="B1792"/>
      <c r="C1792" s="2">
        <v>71</v>
      </c>
      <c r="D1792" s="5" t="s">
        <v>1419</v>
      </c>
      <c r="E1792" s="13">
        <v>10126</v>
      </c>
      <c r="F1792" s="13">
        <v>121015</v>
      </c>
      <c r="G1792" s="13">
        <v>131141</v>
      </c>
      <c r="H1792" s="13">
        <v>89378.820999999996</v>
      </c>
      <c r="I1792" s="13">
        <v>41762.178999999996</v>
      </c>
    </row>
    <row r="1793" spans="2:9" x14ac:dyDescent="0.2">
      <c r="B1793"/>
      <c r="C1793" s="2">
        <v>72</v>
      </c>
      <c r="D1793" s="5" t="s">
        <v>1420</v>
      </c>
      <c r="E1793" s="13">
        <v>663</v>
      </c>
      <c r="F1793" s="13">
        <v>53645</v>
      </c>
      <c r="G1793" s="13">
        <v>54308</v>
      </c>
      <c r="H1793" s="13">
        <v>12124.561</v>
      </c>
      <c r="I1793" s="13">
        <v>42183.438999999998</v>
      </c>
    </row>
    <row r="1794" spans="2:9" x14ac:dyDescent="0.2">
      <c r="B1794"/>
      <c r="C1794" s="2">
        <v>73</v>
      </c>
      <c r="D1794" s="5" t="s">
        <v>1421</v>
      </c>
      <c r="E1794" s="13">
        <v>15343</v>
      </c>
      <c r="F1794" s="13">
        <v>50952</v>
      </c>
      <c r="G1794" s="13">
        <v>66295</v>
      </c>
      <c r="H1794" s="13">
        <v>8757.4292399999995</v>
      </c>
      <c r="I1794" s="13">
        <v>57537.570760000002</v>
      </c>
    </row>
    <row r="1795" spans="2:9" x14ac:dyDescent="0.2">
      <c r="B1795"/>
      <c r="C1795" s="2">
        <v>74</v>
      </c>
      <c r="D1795" s="5" t="s">
        <v>1422</v>
      </c>
      <c r="E1795" s="13">
        <v>1824</v>
      </c>
      <c r="F1795" s="13">
        <v>101583</v>
      </c>
      <c r="G1795" s="13">
        <v>103407</v>
      </c>
      <c r="H1795" s="13">
        <v>24317.21038</v>
      </c>
      <c r="I1795" s="13">
        <v>79089.789619999996</v>
      </c>
    </row>
    <row r="1796" spans="2:9" x14ac:dyDescent="0.2">
      <c r="B1796"/>
      <c r="C1796" s="2">
        <v>75</v>
      </c>
      <c r="D1796" s="5" t="s">
        <v>1423</v>
      </c>
      <c r="E1796" s="13">
        <v>0</v>
      </c>
      <c r="F1796" s="13">
        <v>10757</v>
      </c>
      <c r="G1796" s="13">
        <v>10757</v>
      </c>
      <c r="H1796" s="13">
        <v>4659.6225000000004</v>
      </c>
      <c r="I1796" s="13">
        <v>6097.3774999999996</v>
      </c>
    </row>
    <row r="1797" spans="2:9" x14ac:dyDescent="0.2">
      <c r="B1797"/>
      <c r="C1797" s="2">
        <v>77</v>
      </c>
      <c r="D1797" s="5" t="s">
        <v>1424</v>
      </c>
      <c r="E1797" s="13">
        <v>168</v>
      </c>
      <c r="F1797" s="13">
        <v>5000</v>
      </c>
      <c r="G1797" s="13">
        <v>5168</v>
      </c>
      <c r="H1797" s="13">
        <v>13.640639999999999</v>
      </c>
      <c r="I1797" s="13">
        <v>5154.3593600000004</v>
      </c>
    </row>
    <row r="1798" spans="2:9" x14ac:dyDescent="0.2">
      <c r="B1798"/>
      <c r="C1798" s="2">
        <v>79</v>
      </c>
      <c r="D1798" s="5" t="s">
        <v>1425</v>
      </c>
      <c r="E1798" s="13">
        <v>1128</v>
      </c>
      <c r="F1798" s="13">
        <v>52036</v>
      </c>
      <c r="G1798" s="13">
        <v>53164</v>
      </c>
      <c r="H1798" s="13">
        <v>3930.99</v>
      </c>
      <c r="I1798" s="13">
        <v>49233.01</v>
      </c>
    </row>
    <row r="1799" spans="2:9" ht="15" customHeight="1" x14ac:dyDescent="0.2">
      <c r="B1799"/>
      <c r="C1799" s="14">
        <f>SUBTOTAL(9,C1786:C1798)</f>
        <v>745</v>
      </c>
      <c r="D1799" s="15" t="s">
        <v>1426</v>
      </c>
      <c r="E1799" s="16">
        <f>SUBTOTAL(9,E1786:E1798)</f>
        <v>44179</v>
      </c>
      <c r="F1799" s="16">
        <f>SUBTOTAL(9,F1786:F1798)</f>
        <v>626288</v>
      </c>
      <c r="G1799" s="16">
        <f>SUBTOTAL(9,G1786:G1798)</f>
        <v>670467</v>
      </c>
      <c r="H1799" s="16">
        <f>SUBTOTAL(9,H1786:H1798)</f>
        <v>252388.95672999998</v>
      </c>
      <c r="I1799" s="16">
        <f>SUBTOTAL(9,I1786:I1798)</f>
        <v>418078.04327000002</v>
      </c>
    </row>
    <row r="1800" spans="2:9" ht="15" customHeight="1" x14ac:dyDescent="0.25">
      <c r="B1800" s="10">
        <v>1432</v>
      </c>
      <c r="C1800" s="11"/>
      <c r="D1800" s="5" t="s">
        <v>1427</v>
      </c>
      <c r="E1800" s="12"/>
      <c r="F1800" s="1"/>
      <c r="H1800" s="1"/>
      <c r="I1800" s="1"/>
    </row>
    <row r="1801" spans="2:9" x14ac:dyDescent="0.2">
      <c r="B1801"/>
      <c r="C1801" s="2">
        <v>50</v>
      </c>
      <c r="D1801" s="5" t="s">
        <v>1428</v>
      </c>
      <c r="E1801" s="13">
        <v>0</v>
      </c>
      <c r="F1801" s="13">
        <v>87094</v>
      </c>
      <c r="G1801" s="13">
        <v>87094</v>
      </c>
      <c r="H1801" s="13">
        <v>87094</v>
      </c>
      <c r="I1801" s="13">
        <v>0</v>
      </c>
    </row>
    <row r="1802" spans="2:9" ht="15" customHeight="1" x14ac:dyDescent="0.2">
      <c r="B1802"/>
      <c r="C1802" s="14">
        <f>SUBTOTAL(9,C1801:C1801)</f>
        <v>50</v>
      </c>
      <c r="D1802" s="15" t="s">
        <v>1429</v>
      </c>
      <c r="E1802" s="16">
        <f>SUBTOTAL(9,E1801:E1801)</f>
        <v>0</v>
      </c>
      <c r="F1802" s="16">
        <f>SUBTOTAL(9,F1801:F1801)</f>
        <v>87094</v>
      </c>
      <c r="G1802" s="16">
        <f>SUBTOTAL(9,G1801:G1801)</f>
        <v>87094</v>
      </c>
      <c r="H1802" s="16">
        <f>SUBTOTAL(9,H1801:H1801)</f>
        <v>87094</v>
      </c>
      <c r="I1802" s="16">
        <f>SUBTOTAL(9,I1801:I1801)</f>
        <v>0</v>
      </c>
    </row>
    <row r="1803" spans="2:9" ht="15" customHeight="1" x14ac:dyDescent="0.2">
      <c r="C1803" s="17">
        <f>SUBTOTAL(9,C1785:C1802)</f>
        <v>795</v>
      </c>
      <c r="D1803" s="18" t="s">
        <v>1430</v>
      </c>
      <c r="E1803" s="19">
        <f>SUBTOTAL(9,E1785:E1802)</f>
        <v>44179</v>
      </c>
      <c r="F1803" s="19">
        <f>SUBTOTAL(9,F1785:F1802)</f>
        <v>713382</v>
      </c>
      <c r="G1803" s="19">
        <f>SUBTOTAL(9,G1785:G1802)</f>
        <v>757561</v>
      </c>
      <c r="H1803" s="19">
        <f>SUBTOTAL(9,H1785:H1802)</f>
        <v>339482.95672999998</v>
      </c>
      <c r="I1803" s="19">
        <f>SUBTOTAL(9,I1785:I1802)</f>
        <v>418078.04327000002</v>
      </c>
    </row>
    <row r="1804" spans="2:9" ht="27" customHeight="1" x14ac:dyDescent="0.25">
      <c r="B1804" s="1"/>
      <c r="C1804" s="2"/>
      <c r="D1804" s="9" t="s">
        <v>1431</v>
      </c>
      <c r="E1804" s="1"/>
      <c r="F1804" s="1"/>
      <c r="G1804" s="1"/>
      <c r="H1804" s="1"/>
      <c r="I1804" s="1"/>
    </row>
    <row r="1805" spans="2:9" ht="15" customHeight="1" x14ac:dyDescent="0.25">
      <c r="B1805" s="10">
        <v>1471</v>
      </c>
      <c r="C1805" s="11"/>
      <c r="D1805" s="5" t="s">
        <v>1432</v>
      </c>
      <c r="E1805" s="12"/>
      <c r="F1805" s="1"/>
      <c r="H1805" s="1"/>
      <c r="I1805" s="1"/>
    </row>
    <row r="1806" spans="2:9" x14ac:dyDescent="0.2">
      <c r="B1806"/>
      <c r="C1806" s="2">
        <v>1</v>
      </c>
      <c r="D1806" s="5" t="s">
        <v>21</v>
      </c>
      <c r="E1806" s="13">
        <v>5401</v>
      </c>
      <c r="F1806" s="13">
        <v>200506</v>
      </c>
      <c r="G1806" s="13">
        <v>205907</v>
      </c>
      <c r="H1806" s="13">
        <v>102538.37501</v>
      </c>
      <c r="I1806" s="13">
        <v>103368.62499</v>
      </c>
    </row>
    <row r="1807" spans="2:9" x14ac:dyDescent="0.2">
      <c r="B1807"/>
      <c r="C1807" s="2">
        <v>21</v>
      </c>
      <c r="D1807" s="5" t="s">
        <v>31</v>
      </c>
      <c r="E1807" s="13">
        <v>7916</v>
      </c>
      <c r="F1807" s="13">
        <v>69535</v>
      </c>
      <c r="G1807" s="13">
        <v>77451</v>
      </c>
      <c r="H1807" s="13">
        <v>26689.09073</v>
      </c>
      <c r="I1807" s="13">
        <v>50761.909269999996</v>
      </c>
    </row>
    <row r="1808" spans="2:9" x14ac:dyDescent="0.2">
      <c r="B1808"/>
      <c r="C1808" s="2">
        <v>50</v>
      </c>
      <c r="D1808" s="5" t="s">
        <v>1433</v>
      </c>
      <c r="E1808" s="13">
        <v>0</v>
      </c>
      <c r="F1808" s="13">
        <v>506</v>
      </c>
      <c r="G1808" s="13">
        <v>506</v>
      </c>
      <c r="H1808" s="13">
        <v>0</v>
      </c>
      <c r="I1808" s="13">
        <v>506</v>
      </c>
    </row>
    <row r="1809" spans="2:9" ht="15" customHeight="1" x14ac:dyDescent="0.2">
      <c r="B1809"/>
      <c r="C1809" s="14">
        <f>SUBTOTAL(9,C1806:C1808)</f>
        <v>72</v>
      </c>
      <c r="D1809" s="15" t="s">
        <v>1434</v>
      </c>
      <c r="E1809" s="16">
        <f>SUBTOTAL(9,E1806:E1808)</f>
        <v>13317</v>
      </c>
      <c r="F1809" s="16">
        <f>SUBTOTAL(9,F1806:F1808)</f>
        <v>270547</v>
      </c>
      <c r="G1809" s="16">
        <f>SUBTOTAL(9,G1806:G1808)</f>
        <v>283864</v>
      </c>
      <c r="H1809" s="16">
        <f>SUBTOTAL(9,H1806:H1808)</f>
        <v>129227.46574</v>
      </c>
      <c r="I1809" s="16">
        <f>SUBTOTAL(9,I1806:I1808)</f>
        <v>154636.53425999999</v>
      </c>
    </row>
    <row r="1810" spans="2:9" ht="15" customHeight="1" x14ac:dyDescent="0.25">
      <c r="B1810" s="10">
        <v>1472</v>
      </c>
      <c r="C1810" s="11"/>
      <c r="D1810" s="5" t="s">
        <v>1435</v>
      </c>
      <c r="E1810" s="12"/>
      <c r="F1810" s="1"/>
      <c r="H1810" s="1"/>
      <c r="I1810" s="1"/>
    </row>
    <row r="1811" spans="2:9" x14ac:dyDescent="0.2">
      <c r="B1811"/>
      <c r="C1811" s="2">
        <v>50</v>
      </c>
      <c r="D1811" s="5" t="s">
        <v>1436</v>
      </c>
      <c r="E1811" s="13">
        <v>0</v>
      </c>
      <c r="F1811" s="13">
        <v>14638</v>
      </c>
      <c r="G1811" s="13">
        <v>14638</v>
      </c>
      <c r="H1811" s="13">
        <v>7264.0019599999996</v>
      </c>
      <c r="I1811" s="13">
        <v>7373.9980400000004</v>
      </c>
    </row>
    <row r="1812" spans="2:9" ht="15" customHeight="1" x14ac:dyDescent="0.2">
      <c r="B1812"/>
      <c r="C1812" s="14">
        <f>SUBTOTAL(9,C1811:C1811)</f>
        <v>50</v>
      </c>
      <c r="D1812" s="15" t="s">
        <v>1437</v>
      </c>
      <c r="E1812" s="16">
        <f>SUBTOTAL(9,E1811:E1811)</f>
        <v>0</v>
      </c>
      <c r="F1812" s="16">
        <f>SUBTOTAL(9,F1811:F1811)</f>
        <v>14638</v>
      </c>
      <c r="G1812" s="16">
        <f>SUBTOTAL(9,G1811:G1811)</f>
        <v>14638</v>
      </c>
      <c r="H1812" s="16">
        <f>SUBTOTAL(9,H1811:H1811)</f>
        <v>7264.0019599999996</v>
      </c>
      <c r="I1812" s="16">
        <f>SUBTOTAL(9,I1811:I1811)</f>
        <v>7373.9980400000004</v>
      </c>
    </row>
    <row r="1813" spans="2:9" ht="15" customHeight="1" x14ac:dyDescent="0.25">
      <c r="B1813" s="10">
        <v>1474</v>
      </c>
      <c r="C1813" s="11"/>
      <c r="D1813" s="5" t="s">
        <v>1438</v>
      </c>
      <c r="E1813" s="12"/>
      <c r="F1813" s="1"/>
      <c r="H1813" s="1"/>
      <c r="I1813" s="1"/>
    </row>
    <row r="1814" spans="2:9" x14ac:dyDescent="0.2">
      <c r="B1814"/>
      <c r="C1814" s="2">
        <v>50</v>
      </c>
      <c r="D1814" s="5" t="s">
        <v>1439</v>
      </c>
      <c r="E1814" s="13">
        <v>0</v>
      </c>
      <c r="F1814" s="13">
        <v>24105</v>
      </c>
      <c r="G1814" s="13">
        <v>24105</v>
      </c>
      <c r="H1814" s="13">
        <v>0</v>
      </c>
      <c r="I1814" s="13">
        <v>24105</v>
      </c>
    </row>
    <row r="1815" spans="2:9" x14ac:dyDescent="0.2">
      <c r="B1815"/>
      <c r="C1815" s="2">
        <v>70</v>
      </c>
      <c r="D1815" s="5" t="s">
        <v>1440</v>
      </c>
      <c r="E1815" s="13">
        <v>7</v>
      </c>
      <c r="F1815" s="13">
        <v>28000</v>
      </c>
      <c r="G1815" s="13">
        <v>28007</v>
      </c>
      <c r="H1815" s="13">
        <v>4600</v>
      </c>
      <c r="I1815" s="13">
        <v>23407</v>
      </c>
    </row>
    <row r="1816" spans="2:9" ht="15" customHeight="1" x14ac:dyDescent="0.2">
      <c r="B1816"/>
      <c r="C1816" s="14">
        <f>SUBTOTAL(9,C1814:C1815)</f>
        <v>120</v>
      </c>
      <c r="D1816" s="15" t="s">
        <v>1441</v>
      </c>
      <c r="E1816" s="16">
        <f>SUBTOTAL(9,E1814:E1815)</f>
        <v>7</v>
      </c>
      <c r="F1816" s="16">
        <f>SUBTOTAL(9,F1814:F1815)</f>
        <v>52105</v>
      </c>
      <c r="G1816" s="16">
        <f>SUBTOTAL(9,G1814:G1815)</f>
        <v>52112</v>
      </c>
      <c r="H1816" s="16">
        <f>SUBTOTAL(9,H1814:H1815)</f>
        <v>4600</v>
      </c>
      <c r="I1816" s="16">
        <f>SUBTOTAL(9,I1814:I1815)</f>
        <v>47512</v>
      </c>
    </row>
    <row r="1817" spans="2:9" ht="15" customHeight="1" x14ac:dyDescent="0.2">
      <c r="C1817" s="17">
        <f>SUBTOTAL(9,C1805:C1816)</f>
        <v>242</v>
      </c>
      <c r="D1817" s="18" t="s">
        <v>1442</v>
      </c>
      <c r="E1817" s="19">
        <f>SUBTOTAL(9,E1805:E1816)</f>
        <v>13324</v>
      </c>
      <c r="F1817" s="19">
        <f>SUBTOTAL(9,F1805:F1816)</f>
        <v>337290</v>
      </c>
      <c r="G1817" s="19">
        <f>SUBTOTAL(9,G1805:G1816)</f>
        <v>350614</v>
      </c>
      <c r="H1817" s="19">
        <f>SUBTOTAL(9,H1805:H1816)</f>
        <v>141091.46770000001</v>
      </c>
      <c r="I1817" s="19">
        <f>SUBTOTAL(9,I1805:I1816)</f>
        <v>209522.53229999999</v>
      </c>
    </row>
    <row r="1818" spans="2:9" ht="27" customHeight="1" x14ac:dyDescent="0.25">
      <c r="B1818" s="1"/>
      <c r="C1818" s="2"/>
      <c r="D1818" s="9" t="s">
        <v>1443</v>
      </c>
      <c r="E1818" s="1"/>
      <c r="F1818" s="1"/>
      <c r="G1818" s="1"/>
      <c r="H1818" s="1"/>
      <c r="I1818" s="1"/>
    </row>
    <row r="1819" spans="2:9" ht="15" customHeight="1" x14ac:dyDescent="0.25">
      <c r="B1819" s="10">
        <v>1481</v>
      </c>
      <c r="C1819" s="11"/>
      <c r="D1819" s="5" t="s">
        <v>1444</v>
      </c>
      <c r="E1819" s="12"/>
      <c r="F1819" s="1"/>
      <c r="H1819" s="1"/>
      <c r="I1819" s="1"/>
    </row>
    <row r="1820" spans="2:9" x14ac:dyDescent="0.2">
      <c r="B1820"/>
      <c r="C1820" s="2">
        <v>1</v>
      </c>
      <c r="D1820" s="5" t="s">
        <v>1007</v>
      </c>
      <c r="E1820" s="13">
        <v>9245</v>
      </c>
      <c r="F1820" s="13">
        <v>3910</v>
      </c>
      <c r="G1820" s="13">
        <v>13155</v>
      </c>
      <c r="H1820" s="13">
        <v>2702.8878199999999</v>
      </c>
      <c r="I1820" s="13">
        <v>10452.11218</v>
      </c>
    </row>
    <row r="1821" spans="2:9" x14ac:dyDescent="0.2">
      <c r="B1821"/>
      <c r="C1821" s="2">
        <v>22</v>
      </c>
      <c r="D1821" s="5" t="s">
        <v>1445</v>
      </c>
      <c r="E1821" s="13">
        <v>0</v>
      </c>
      <c r="F1821" s="13">
        <v>178000</v>
      </c>
      <c r="G1821" s="13">
        <v>178000</v>
      </c>
      <c r="H1821" s="13">
        <v>39732.535069999998</v>
      </c>
      <c r="I1821" s="13">
        <v>138267.46492999999</v>
      </c>
    </row>
    <row r="1822" spans="2:9" x14ac:dyDescent="0.2">
      <c r="B1822"/>
      <c r="C1822" s="2">
        <v>23</v>
      </c>
      <c r="D1822" s="5" t="s">
        <v>1446</v>
      </c>
      <c r="E1822" s="13">
        <v>1072</v>
      </c>
      <c r="F1822" s="13">
        <v>290</v>
      </c>
      <c r="G1822" s="13">
        <v>1362</v>
      </c>
      <c r="H1822" s="13">
        <v>0</v>
      </c>
      <c r="I1822" s="13">
        <v>1362</v>
      </c>
    </row>
    <row r="1823" spans="2:9" ht="15" customHeight="1" x14ac:dyDescent="0.2">
      <c r="B1823"/>
      <c r="C1823" s="14">
        <f>SUBTOTAL(9,C1820:C1822)</f>
        <v>46</v>
      </c>
      <c r="D1823" s="15" t="s">
        <v>1447</v>
      </c>
      <c r="E1823" s="16">
        <f>SUBTOTAL(9,E1820:E1822)</f>
        <v>10317</v>
      </c>
      <c r="F1823" s="16">
        <f>SUBTOTAL(9,F1820:F1822)</f>
        <v>182200</v>
      </c>
      <c r="G1823" s="16">
        <f>SUBTOTAL(9,G1820:G1822)</f>
        <v>192517</v>
      </c>
      <c r="H1823" s="16">
        <f>SUBTOTAL(9,H1820:H1822)</f>
        <v>42435.422890000002</v>
      </c>
      <c r="I1823" s="16">
        <f>SUBTOTAL(9,I1820:I1822)</f>
        <v>150081.57710999998</v>
      </c>
    </row>
    <row r="1824" spans="2:9" ht="15" customHeight="1" x14ac:dyDescent="0.25">
      <c r="B1824" s="10">
        <v>1482</v>
      </c>
      <c r="C1824" s="11"/>
      <c r="D1824" s="5" t="s">
        <v>1448</v>
      </c>
      <c r="E1824" s="12"/>
      <c r="F1824" s="1"/>
      <c r="H1824" s="1"/>
      <c r="I1824" s="1"/>
    </row>
    <row r="1825" spans="2:9" x14ac:dyDescent="0.2">
      <c r="B1825"/>
      <c r="C1825" s="2">
        <v>1</v>
      </c>
      <c r="D1825" s="5" t="s">
        <v>21</v>
      </c>
      <c r="E1825" s="13">
        <v>4511</v>
      </c>
      <c r="F1825" s="13">
        <v>93689</v>
      </c>
      <c r="G1825" s="13">
        <v>98200</v>
      </c>
      <c r="H1825" s="13">
        <v>30824.22824</v>
      </c>
      <c r="I1825" s="13">
        <v>67375.771760000003</v>
      </c>
    </row>
    <row r="1826" spans="2:9" x14ac:dyDescent="0.2">
      <c r="B1826"/>
      <c r="C1826" s="2">
        <v>73</v>
      </c>
      <c r="D1826" s="5" t="s">
        <v>1449</v>
      </c>
      <c r="E1826" s="13">
        <v>9246</v>
      </c>
      <c r="F1826" s="13">
        <v>2673598</v>
      </c>
      <c r="G1826" s="13">
        <v>2682844</v>
      </c>
      <c r="H1826" s="13">
        <v>258627.19625000001</v>
      </c>
      <c r="I1826" s="13">
        <v>2424216.80375</v>
      </c>
    </row>
    <row r="1827" spans="2:9" ht="15" customHeight="1" x14ac:dyDescent="0.2">
      <c r="B1827"/>
      <c r="C1827" s="14">
        <f>SUBTOTAL(9,C1825:C1826)</f>
        <v>74</v>
      </c>
      <c r="D1827" s="15" t="s">
        <v>1450</v>
      </c>
      <c r="E1827" s="16">
        <f>SUBTOTAL(9,E1825:E1826)</f>
        <v>13757</v>
      </c>
      <c r="F1827" s="16">
        <f>SUBTOTAL(9,F1825:F1826)</f>
        <v>2767287</v>
      </c>
      <c r="G1827" s="16">
        <f>SUBTOTAL(9,G1825:G1826)</f>
        <v>2781044</v>
      </c>
      <c r="H1827" s="16">
        <f>SUBTOTAL(9,H1825:H1826)</f>
        <v>289451.42449</v>
      </c>
      <c r="I1827" s="16">
        <f>SUBTOTAL(9,I1825:I1826)</f>
        <v>2491592.5755099999</v>
      </c>
    </row>
    <row r="1828" spans="2:9" ht="15" customHeight="1" x14ac:dyDescent="0.2">
      <c r="C1828" s="17">
        <f>SUBTOTAL(9,C1819:C1827)</f>
        <v>120</v>
      </c>
      <c r="D1828" s="18" t="s">
        <v>1451</v>
      </c>
      <c r="E1828" s="19">
        <f>SUBTOTAL(9,E1819:E1827)</f>
        <v>24074</v>
      </c>
      <c r="F1828" s="19">
        <f>SUBTOTAL(9,F1819:F1827)</f>
        <v>2949487</v>
      </c>
      <c r="G1828" s="19">
        <f>SUBTOTAL(9,G1819:G1827)</f>
        <v>2973561</v>
      </c>
      <c r="H1828" s="19">
        <f>SUBTOTAL(9,H1819:H1827)</f>
        <v>331886.84737999999</v>
      </c>
      <c r="I1828" s="19">
        <f>SUBTOTAL(9,I1819:I1827)</f>
        <v>2641674.1526199998</v>
      </c>
    </row>
    <row r="1829" spans="2:9" ht="15" customHeight="1" x14ac:dyDescent="0.2">
      <c r="C1829" s="17">
        <f>SUBTOTAL(9,C1711:C1828)</f>
        <v>4039</v>
      </c>
      <c r="D1829" s="18" t="s">
        <v>1452</v>
      </c>
      <c r="E1829" s="19">
        <f>SUBTOTAL(9,E1711:E1828)</f>
        <v>245728</v>
      </c>
      <c r="F1829" s="19">
        <f>SUBTOTAL(9,F1711:F1828)</f>
        <v>9095599</v>
      </c>
      <c r="G1829" s="19">
        <f>SUBTOTAL(9,G1711:G1828)</f>
        <v>9341327</v>
      </c>
      <c r="H1829" s="19">
        <f>SUBTOTAL(9,H1711:H1828)</f>
        <v>3041981.7880400009</v>
      </c>
      <c r="I1829" s="19">
        <f>SUBTOTAL(9,I1711:I1828)</f>
        <v>6299345.2119599991</v>
      </c>
    </row>
    <row r="1830" spans="2:9" x14ac:dyDescent="0.2">
      <c r="C1830" s="17"/>
      <c r="D1830" s="20"/>
      <c r="E1830" s="21"/>
      <c r="F1830" s="21"/>
      <c r="G1830" s="21"/>
      <c r="H1830" s="21"/>
      <c r="I1830" s="21"/>
    </row>
    <row r="1831" spans="2:9" ht="15" customHeight="1" x14ac:dyDescent="0.2">
      <c r="B1831" s="1"/>
      <c r="C1831" s="2"/>
      <c r="D1831" s="3" t="s">
        <v>1453</v>
      </c>
      <c r="E1831" s="1"/>
      <c r="F1831" s="1"/>
      <c r="G1831" s="1"/>
      <c r="H1831" s="1"/>
      <c r="I1831" s="1"/>
    </row>
    <row r="1832" spans="2:9" ht="27" customHeight="1" x14ac:dyDescent="0.25">
      <c r="B1832" s="1"/>
      <c r="C1832" s="2"/>
      <c r="D1832" s="9" t="s">
        <v>1454</v>
      </c>
      <c r="E1832" s="1"/>
      <c r="F1832" s="1"/>
      <c r="G1832" s="1"/>
      <c r="H1832" s="1"/>
      <c r="I1832" s="1"/>
    </row>
    <row r="1833" spans="2:9" ht="15" customHeight="1" x14ac:dyDescent="0.25">
      <c r="B1833" s="10">
        <v>1600</v>
      </c>
      <c r="C1833" s="11"/>
      <c r="D1833" s="5" t="s">
        <v>1455</v>
      </c>
      <c r="E1833" s="12"/>
      <c r="F1833" s="1"/>
      <c r="H1833" s="1"/>
      <c r="I1833" s="1"/>
    </row>
    <row r="1834" spans="2:9" x14ac:dyDescent="0.2">
      <c r="B1834"/>
      <c r="C1834" s="2">
        <v>1</v>
      </c>
      <c r="D1834" s="5" t="s">
        <v>21</v>
      </c>
      <c r="E1834" s="13">
        <v>15674</v>
      </c>
      <c r="F1834" s="13">
        <v>326458</v>
      </c>
      <c r="G1834" s="13">
        <v>342132</v>
      </c>
      <c r="H1834" s="13">
        <v>155882.42064</v>
      </c>
      <c r="I1834" s="13">
        <v>186249.57936</v>
      </c>
    </row>
    <row r="1835" spans="2:9" x14ac:dyDescent="0.2">
      <c r="B1835"/>
      <c r="C1835" s="2">
        <v>21</v>
      </c>
      <c r="D1835" s="5" t="s">
        <v>31</v>
      </c>
      <c r="E1835" s="13">
        <v>18335</v>
      </c>
      <c r="F1835" s="13">
        <v>52396</v>
      </c>
      <c r="G1835" s="13">
        <v>70731</v>
      </c>
      <c r="H1835" s="13">
        <v>22582.388630000001</v>
      </c>
      <c r="I1835" s="13">
        <v>48148.611369999999</v>
      </c>
    </row>
    <row r="1836" spans="2:9" x14ac:dyDescent="0.2">
      <c r="B1836"/>
      <c r="C1836" s="2">
        <v>70</v>
      </c>
      <c r="D1836" s="5" t="s">
        <v>1456</v>
      </c>
      <c r="E1836" s="13">
        <v>0</v>
      </c>
      <c r="F1836" s="13">
        <v>13400</v>
      </c>
      <c r="G1836" s="13">
        <v>13400</v>
      </c>
      <c r="H1836" s="13">
        <v>13400</v>
      </c>
      <c r="I1836" s="13">
        <v>0</v>
      </c>
    </row>
    <row r="1837" spans="2:9" ht="15" customHeight="1" x14ac:dyDescent="0.2">
      <c r="B1837"/>
      <c r="C1837" s="14">
        <f>SUBTOTAL(9,C1834:C1836)</f>
        <v>92</v>
      </c>
      <c r="D1837" s="15" t="s">
        <v>1457</v>
      </c>
      <c r="E1837" s="16">
        <f>SUBTOTAL(9,E1834:E1836)</f>
        <v>34009</v>
      </c>
      <c r="F1837" s="16">
        <f>SUBTOTAL(9,F1834:F1836)</f>
        <v>392254</v>
      </c>
      <c r="G1837" s="16">
        <f>SUBTOTAL(9,G1834:G1836)</f>
        <v>426263</v>
      </c>
      <c r="H1837" s="16">
        <f>SUBTOTAL(9,H1834:H1836)</f>
        <v>191864.80927</v>
      </c>
      <c r="I1837" s="16">
        <f>SUBTOTAL(9,I1834:I1836)</f>
        <v>234398.19073</v>
      </c>
    </row>
    <row r="1838" spans="2:9" ht="15" customHeight="1" x14ac:dyDescent="0.25">
      <c r="B1838" s="10">
        <v>1602</v>
      </c>
      <c r="C1838" s="11"/>
      <c r="D1838" s="5" t="s">
        <v>1458</v>
      </c>
      <c r="E1838" s="12"/>
      <c r="F1838" s="1"/>
      <c r="H1838" s="1"/>
      <c r="I1838" s="1"/>
    </row>
    <row r="1839" spans="2:9" x14ac:dyDescent="0.2">
      <c r="B1839"/>
      <c r="C1839" s="2">
        <v>1</v>
      </c>
      <c r="D1839" s="5" t="s">
        <v>21</v>
      </c>
      <c r="E1839" s="13">
        <v>11023</v>
      </c>
      <c r="F1839" s="13">
        <v>334444</v>
      </c>
      <c r="G1839" s="13">
        <v>345467</v>
      </c>
      <c r="H1839" s="13">
        <v>170570.32693000001</v>
      </c>
      <c r="I1839" s="13">
        <v>174896.67306999999</v>
      </c>
    </row>
    <row r="1840" spans="2:9" x14ac:dyDescent="0.2">
      <c r="B1840"/>
      <c r="C1840" s="2">
        <v>45</v>
      </c>
      <c r="D1840" s="5" t="s">
        <v>32</v>
      </c>
      <c r="E1840" s="13">
        <v>4971</v>
      </c>
      <c r="F1840" s="13">
        <v>18500</v>
      </c>
      <c r="G1840" s="13">
        <v>23471</v>
      </c>
      <c r="H1840" s="13">
        <v>11458.65353</v>
      </c>
      <c r="I1840" s="13">
        <v>12012.34647</v>
      </c>
    </row>
    <row r="1841" spans="2:9" ht="15" customHeight="1" x14ac:dyDescent="0.2">
      <c r="B1841"/>
      <c r="C1841" s="14">
        <f>SUBTOTAL(9,C1839:C1840)</f>
        <v>46</v>
      </c>
      <c r="D1841" s="15" t="s">
        <v>1459</v>
      </c>
      <c r="E1841" s="16">
        <f>SUBTOTAL(9,E1839:E1840)</f>
        <v>15994</v>
      </c>
      <c r="F1841" s="16">
        <f>SUBTOTAL(9,F1839:F1840)</f>
        <v>352944</v>
      </c>
      <c r="G1841" s="16">
        <f>SUBTOTAL(9,G1839:G1840)</f>
        <v>368938</v>
      </c>
      <c r="H1841" s="16">
        <f>SUBTOTAL(9,H1839:H1840)</f>
        <v>182028.98046000002</v>
      </c>
      <c r="I1841" s="16">
        <f>SUBTOTAL(9,I1839:I1840)</f>
        <v>186909.01953999998</v>
      </c>
    </row>
    <row r="1842" spans="2:9" ht="15" customHeight="1" x14ac:dyDescent="0.25">
      <c r="B1842" s="10">
        <v>1605</v>
      </c>
      <c r="C1842" s="11"/>
      <c r="D1842" s="5" t="s">
        <v>1460</v>
      </c>
      <c r="E1842" s="12"/>
      <c r="F1842" s="1"/>
      <c r="H1842" s="1"/>
      <c r="I1842" s="1"/>
    </row>
    <row r="1843" spans="2:9" x14ac:dyDescent="0.2">
      <c r="B1843"/>
      <c r="C1843" s="2">
        <v>1</v>
      </c>
      <c r="D1843" s="5" t="s">
        <v>21</v>
      </c>
      <c r="E1843" s="13">
        <v>13962</v>
      </c>
      <c r="F1843" s="13">
        <v>353948</v>
      </c>
      <c r="G1843" s="13">
        <v>367910</v>
      </c>
      <c r="H1843" s="13">
        <v>158578.89074999999</v>
      </c>
      <c r="I1843" s="13">
        <v>209331.10925000001</v>
      </c>
    </row>
    <row r="1844" spans="2:9" x14ac:dyDescent="0.2">
      <c r="B1844"/>
      <c r="C1844" s="2">
        <v>45</v>
      </c>
      <c r="D1844" s="5" t="s">
        <v>32</v>
      </c>
      <c r="E1844" s="13">
        <v>8672</v>
      </c>
      <c r="F1844" s="13">
        <v>24700</v>
      </c>
      <c r="G1844" s="13">
        <v>33372</v>
      </c>
      <c r="H1844" s="13">
        <v>11480.93987</v>
      </c>
      <c r="I1844" s="13">
        <v>21891.060130000002</v>
      </c>
    </row>
    <row r="1845" spans="2:9" ht="15" customHeight="1" x14ac:dyDescent="0.2">
      <c r="B1845"/>
      <c r="C1845" s="14">
        <f>SUBTOTAL(9,C1843:C1844)</f>
        <v>46</v>
      </c>
      <c r="D1845" s="15" t="s">
        <v>1461</v>
      </c>
      <c r="E1845" s="16">
        <f>SUBTOTAL(9,E1843:E1844)</f>
        <v>22634</v>
      </c>
      <c r="F1845" s="16">
        <f>SUBTOTAL(9,F1843:F1844)</f>
        <v>378648</v>
      </c>
      <c r="G1845" s="16">
        <f>SUBTOTAL(9,G1843:G1844)</f>
        <v>401282</v>
      </c>
      <c r="H1845" s="16">
        <f>SUBTOTAL(9,H1843:H1844)</f>
        <v>170059.83061999999</v>
      </c>
      <c r="I1845" s="16">
        <f>SUBTOTAL(9,I1843:I1844)</f>
        <v>231222.16938000001</v>
      </c>
    </row>
    <row r="1846" spans="2:9" ht="15" customHeight="1" x14ac:dyDescent="0.25">
      <c r="B1846" s="10">
        <v>1608</v>
      </c>
      <c r="C1846" s="11"/>
      <c r="D1846" s="5" t="s">
        <v>1462</v>
      </c>
      <c r="E1846" s="12"/>
      <c r="F1846" s="1"/>
      <c r="H1846" s="1"/>
      <c r="I1846" s="1"/>
    </row>
    <row r="1847" spans="2:9" x14ac:dyDescent="0.2">
      <c r="B1847"/>
      <c r="C1847" s="2">
        <v>21</v>
      </c>
      <c r="D1847" s="5" t="s">
        <v>31</v>
      </c>
      <c r="E1847" s="13">
        <v>8091</v>
      </c>
      <c r="F1847" s="13">
        <v>15664</v>
      </c>
      <c r="G1847" s="13">
        <v>23755</v>
      </c>
      <c r="H1847" s="13">
        <v>13404.191339999999</v>
      </c>
      <c r="I1847" s="13">
        <v>10350.808660000001</v>
      </c>
    </row>
    <row r="1848" spans="2:9" ht="15" customHeight="1" x14ac:dyDescent="0.2">
      <c r="B1848"/>
      <c r="C1848" s="14">
        <f>SUBTOTAL(9,C1847:C1847)</f>
        <v>21</v>
      </c>
      <c r="D1848" s="15" t="s">
        <v>1463</v>
      </c>
      <c r="E1848" s="16">
        <f>SUBTOTAL(9,E1847:E1847)</f>
        <v>8091</v>
      </c>
      <c r="F1848" s="16">
        <f>SUBTOTAL(9,F1847:F1847)</f>
        <v>15664</v>
      </c>
      <c r="G1848" s="16">
        <f>SUBTOTAL(9,G1847:G1847)</f>
        <v>23755</v>
      </c>
      <c r="H1848" s="16">
        <f>SUBTOTAL(9,H1847:H1847)</f>
        <v>13404.191339999999</v>
      </c>
      <c r="I1848" s="16">
        <f>SUBTOTAL(9,I1847:I1847)</f>
        <v>10350.808660000001</v>
      </c>
    </row>
    <row r="1849" spans="2:9" ht="15" customHeight="1" x14ac:dyDescent="0.2">
      <c r="C1849" s="17">
        <f>SUBTOTAL(9,C1833:C1848)</f>
        <v>205</v>
      </c>
      <c r="D1849" s="18" t="s">
        <v>1464</v>
      </c>
      <c r="E1849" s="19">
        <f>SUBTOTAL(9,E1833:E1848)</f>
        <v>80728</v>
      </c>
      <c r="F1849" s="19">
        <f>SUBTOTAL(9,F1833:F1848)</f>
        <v>1139510</v>
      </c>
      <c r="G1849" s="19">
        <f>SUBTOTAL(9,G1833:G1848)</f>
        <v>1220238</v>
      </c>
      <c r="H1849" s="19">
        <f>SUBTOTAL(9,H1833:H1848)</f>
        <v>557357.81169</v>
      </c>
      <c r="I1849" s="19">
        <f>SUBTOTAL(9,I1833:I1848)</f>
        <v>662880.18831</v>
      </c>
    </row>
    <row r="1850" spans="2:9" ht="27" customHeight="1" x14ac:dyDescent="0.25">
      <c r="B1850" s="1"/>
      <c r="C1850" s="2"/>
      <c r="D1850" s="9" t="s">
        <v>1465</v>
      </c>
      <c r="E1850" s="1"/>
      <c r="F1850" s="1"/>
      <c r="G1850" s="1"/>
      <c r="H1850" s="1"/>
      <c r="I1850" s="1"/>
    </row>
    <row r="1851" spans="2:9" ht="15" customHeight="1" x14ac:dyDescent="0.25">
      <c r="B1851" s="10">
        <v>1610</v>
      </c>
      <c r="C1851" s="11"/>
      <c r="D1851" s="5" t="s">
        <v>1466</v>
      </c>
      <c r="E1851" s="12"/>
      <c r="F1851" s="1"/>
      <c r="H1851" s="1"/>
      <c r="I1851" s="1"/>
    </row>
    <row r="1852" spans="2:9" x14ac:dyDescent="0.2">
      <c r="B1852"/>
      <c r="C1852" s="2">
        <v>1</v>
      </c>
      <c r="D1852" s="5" t="s">
        <v>21</v>
      </c>
      <c r="E1852" s="13">
        <v>76701</v>
      </c>
      <c r="F1852" s="13">
        <v>1299516</v>
      </c>
      <c r="G1852" s="13">
        <v>1376217</v>
      </c>
      <c r="H1852" s="13">
        <v>662156.76936000003</v>
      </c>
      <c r="I1852" s="13">
        <v>714060.23063999997</v>
      </c>
    </row>
    <row r="1853" spans="2:9" x14ac:dyDescent="0.2">
      <c r="B1853"/>
      <c r="C1853" s="2">
        <v>45</v>
      </c>
      <c r="D1853" s="5" t="s">
        <v>32</v>
      </c>
      <c r="E1853" s="13">
        <v>40918</v>
      </c>
      <c r="F1853" s="13">
        <v>78000</v>
      </c>
      <c r="G1853" s="13">
        <v>118918</v>
      </c>
      <c r="H1853" s="13">
        <v>8735.7996600000006</v>
      </c>
      <c r="I1853" s="13">
        <v>110182.20034</v>
      </c>
    </row>
    <row r="1854" spans="2:9" ht="15" customHeight="1" x14ac:dyDescent="0.2">
      <c r="B1854"/>
      <c r="C1854" s="14">
        <f>SUBTOTAL(9,C1852:C1853)</f>
        <v>46</v>
      </c>
      <c r="D1854" s="15" t="s">
        <v>1467</v>
      </c>
      <c r="E1854" s="16">
        <f>SUBTOTAL(9,E1852:E1853)</f>
        <v>117619</v>
      </c>
      <c r="F1854" s="16">
        <f>SUBTOTAL(9,F1852:F1853)</f>
        <v>1377516</v>
      </c>
      <c r="G1854" s="16">
        <f>SUBTOTAL(9,G1852:G1853)</f>
        <v>1495135</v>
      </c>
      <c r="H1854" s="16">
        <f>SUBTOTAL(9,H1852:H1853)</f>
        <v>670892.56902000005</v>
      </c>
      <c r="I1854" s="16">
        <f>SUBTOTAL(9,I1852:I1853)</f>
        <v>824242.43097999995</v>
      </c>
    </row>
    <row r="1855" spans="2:9" ht="15" customHeight="1" x14ac:dyDescent="0.25">
      <c r="B1855" s="10">
        <v>1618</v>
      </c>
      <c r="C1855" s="11"/>
      <c r="D1855" s="5" t="s">
        <v>1468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21</v>
      </c>
      <c r="E1856" s="13">
        <v>247579</v>
      </c>
      <c r="F1856" s="13">
        <v>5102954</v>
      </c>
      <c r="G1856" s="13">
        <v>5350533</v>
      </c>
      <c r="H1856" s="13">
        <v>2567018.4843700002</v>
      </c>
      <c r="I1856" s="13">
        <v>2783514.5156299998</v>
      </c>
    </row>
    <row r="1857" spans="2:9" x14ac:dyDescent="0.2">
      <c r="B1857"/>
      <c r="C1857" s="2">
        <v>21</v>
      </c>
      <c r="D1857" s="5" t="s">
        <v>26</v>
      </c>
      <c r="E1857" s="13">
        <v>3252</v>
      </c>
      <c r="F1857" s="13">
        <v>185100</v>
      </c>
      <c r="G1857" s="13">
        <v>188352</v>
      </c>
      <c r="H1857" s="13">
        <v>79977.222760000004</v>
      </c>
      <c r="I1857" s="13">
        <v>108374.77724</v>
      </c>
    </row>
    <row r="1858" spans="2:9" x14ac:dyDescent="0.2">
      <c r="B1858"/>
      <c r="C1858" s="2">
        <v>22</v>
      </c>
      <c r="D1858" s="5" t="s">
        <v>1469</v>
      </c>
      <c r="E1858" s="13">
        <v>197978</v>
      </c>
      <c r="F1858" s="13">
        <v>231200</v>
      </c>
      <c r="G1858" s="13">
        <v>429178</v>
      </c>
      <c r="H1858" s="13">
        <v>107283.69981000001</v>
      </c>
      <c r="I1858" s="13">
        <v>321894.30018999998</v>
      </c>
    </row>
    <row r="1859" spans="2:9" x14ac:dyDescent="0.2">
      <c r="B1859"/>
      <c r="C1859" s="2">
        <v>23</v>
      </c>
      <c r="D1859" s="5" t="s">
        <v>1470</v>
      </c>
      <c r="E1859" s="13">
        <v>0</v>
      </c>
      <c r="F1859" s="13">
        <v>83100</v>
      </c>
      <c r="G1859" s="13">
        <v>83100</v>
      </c>
      <c r="H1859" s="13">
        <v>34035.871169999999</v>
      </c>
      <c r="I1859" s="13">
        <v>49064.128830000001</v>
      </c>
    </row>
    <row r="1860" spans="2:9" x14ac:dyDescent="0.2">
      <c r="B1860"/>
      <c r="C1860" s="2">
        <v>45</v>
      </c>
      <c r="D1860" s="5" t="s">
        <v>32</v>
      </c>
      <c r="E1860" s="13">
        <v>13422</v>
      </c>
      <c r="F1860" s="13">
        <v>107400</v>
      </c>
      <c r="G1860" s="13">
        <v>120822</v>
      </c>
      <c r="H1860" s="13">
        <v>56831.635609999998</v>
      </c>
      <c r="I1860" s="13">
        <v>63990.364390000002</v>
      </c>
    </row>
    <row r="1861" spans="2:9" x14ac:dyDescent="0.2">
      <c r="B1861"/>
      <c r="C1861" s="2">
        <v>70</v>
      </c>
      <c r="D1861" s="5" t="s">
        <v>269</v>
      </c>
      <c r="E1861" s="13">
        <v>0</v>
      </c>
      <c r="F1861" s="13">
        <v>3000</v>
      </c>
      <c r="G1861" s="13">
        <v>3000</v>
      </c>
      <c r="H1861" s="13">
        <v>1500</v>
      </c>
      <c r="I1861" s="13">
        <v>1500</v>
      </c>
    </row>
    <row r="1862" spans="2:9" ht="15" customHeight="1" x14ac:dyDescent="0.2">
      <c r="B1862"/>
      <c r="C1862" s="14">
        <f>SUBTOTAL(9,C1856:C1861)</f>
        <v>182</v>
      </c>
      <c r="D1862" s="15" t="s">
        <v>1471</v>
      </c>
      <c r="E1862" s="16">
        <f>SUBTOTAL(9,E1856:E1861)</f>
        <v>462231</v>
      </c>
      <c r="F1862" s="16">
        <f>SUBTOTAL(9,F1856:F1861)</f>
        <v>5712754</v>
      </c>
      <c r="G1862" s="16">
        <f>SUBTOTAL(9,G1856:G1861)</f>
        <v>6174985</v>
      </c>
      <c r="H1862" s="16">
        <f>SUBTOTAL(9,H1856:H1861)</f>
        <v>2846646.9137200005</v>
      </c>
      <c r="I1862" s="16">
        <f>SUBTOTAL(9,I1856:I1861)</f>
        <v>3328338.0862799995</v>
      </c>
    </row>
    <row r="1863" spans="2:9" ht="15" customHeight="1" x14ac:dyDescent="0.2">
      <c r="C1863" s="17">
        <f>SUBTOTAL(9,C1851:C1862)</f>
        <v>228</v>
      </c>
      <c r="D1863" s="18" t="s">
        <v>1472</v>
      </c>
      <c r="E1863" s="19">
        <f>SUBTOTAL(9,E1851:E1862)</f>
        <v>579850</v>
      </c>
      <c r="F1863" s="19">
        <f>SUBTOTAL(9,F1851:F1862)</f>
        <v>7090270</v>
      </c>
      <c r="G1863" s="19">
        <f>SUBTOTAL(9,G1851:G1862)</f>
        <v>7670120</v>
      </c>
      <c r="H1863" s="19">
        <f>SUBTOTAL(9,H1851:H1862)</f>
        <v>3517539.4827399999</v>
      </c>
      <c r="I1863" s="19">
        <f>SUBTOTAL(9,I1851:I1862)</f>
        <v>4152580.5172600001</v>
      </c>
    </row>
    <row r="1864" spans="2:9" ht="27" customHeight="1" x14ac:dyDescent="0.25">
      <c r="B1864" s="1"/>
      <c r="C1864" s="2"/>
      <c r="D1864" s="9" t="s">
        <v>1473</v>
      </c>
      <c r="E1864" s="1"/>
      <c r="F1864" s="1"/>
      <c r="G1864" s="1"/>
      <c r="H1864" s="1"/>
      <c r="I1864" s="1"/>
    </row>
    <row r="1865" spans="2:9" ht="15" customHeight="1" x14ac:dyDescent="0.25">
      <c r="B1865" s="10">
        <v>1620</v>
      </c>
      <c r="C1865" s="11"/>
      <c r="D1865" s="5" t="s">
        <v>1474</v>
      </c>
      <c r="E1865" s="12"/>
      <c r="F1865" s="1"/>
      <c r="H1865" s="1"/>
      <c r="I1865" s="1"/>
    </row>
    <row r="1866" spans="2:9" x14ac:dyDescent="0.2">
      <c r="B1866"/>
      <c r="C1866" s="2">
        <v>1</v>
      </c>
      <c r="D1866" s="5" t="s">
        <v>21</v>
      </c>
      <c r="E1866" s="13">
        <v>11781</v>
      </c>
      <c r="F1866" s="13">
        <v>504454</v>
      </c>
      <c r="G1866" s="13">
        <v>516235</v>
      </c>
      <c r="H1866" s="13">
        <v>243789.67963</v>
      </c>
      <c r="I1866" s="13">
        <v>272445.32036999997</v>
      </c>
    </row>
    <row r="1867" spans="2:9" x14ac:dyDescent="0.2">
      <c r="B1867"/>
      <c r="C1867" s="2">
        <v>21</v>
      </c>
      <c r="D1867" s="5" t="s">
        <v>31</v>
      </c>
      <c r="E1867" s="13">
        <v>73343</v>
      </c>
      <c r="F1867" s="13">
        <v>215678</v>
      </c>
      <c r="G1867" s="13">
        <v>289021</v>
      </c>
      <c r="H1867" s="13">
        <v>112238.00171</v>
      </c>
      <c r="I1867" s="13">
        <v>176782.99828999999</v>
      </c>
    </row>
    <row r="1868" spans="2:9" x14ac:dyDescent="0.2">
      <c r="B1868"/>
      <c r="C1868" s="2">
        <v>45</v>
      </c>
      <c r="D1868" s="5" t="s">
        <v>32</v>
      </c>
      <c r="E1868" s="13">
        <v>12467</v>
      </c>
      <c r="F1868" s="13">
        <v>21800</v>
      </c>
      <c r="G1868" s="13">
        <v>34267</v>
      </c>
      <c r="H1868" s="13">
        <v>9099.2347000000009</v>
      </c>
      <c r="I1868" s="13">
        <v>25167.765299999999</v>
      </c>
    </row>
    <row r="1869" spans="2:9" ht="15" customHeight="1" x14ac:dyDescent="0.2">
      <c r="B1869"/>
      <c r="C1869" s="14">
        <f>SUBTOTAL(9,C1866:C1868)</f>
        <v>67</v>
      </c>
      <c r="D1869" s="15" t="s">
        <v>1475</v>
      </c>
      <c r="E1869" s="16">
        <f>SUBTOTAL(9,E1866:E1868)</f>
        <v>97591</v>
      </c>
      <c r="F1869" s="16">
        <f>SUBTOTAL(9,F1866:F1868)</f>
        <v>741932</v>
      </c>
      <c r="G1869" s="16">
        <f>SUBTOTAL(9,G1866:G1868)</f>
        <v>839523</v>
      </c>
      <c r="H1869" s="16">
        <f>SUBTOTAL(9,H1866:H1868)</f>
        <v>365126.91604000004</v>
      </c>
      <c r="I1869" s="16">
        <f>SUBTOTAL(9,I1866:I1868)</f>
        <v>474396.08395999996</v>
      </c>
    </row>
    <row r="1870" spans="2:9" ht="15" customHeight="1" x14ac:dyDescent="0.2">
      <c r="C1870" s="17">
        <f>SUBTOTAL(9,C1865:C1869)</f>
        <v>67</v>
      </c>
      <c r="D1870" s="18" t="s">
        <v>1476</v>
      </c>
      <c r="E1870" s="19">
        <f>SUBTOTAL(9,E1865:E1869)</f>
        <v>97591</v>
      </c>
      <c r="F1870" s="19">
        <f>SUBTOTAL(9,F1865:F1869)</f>
        <v>741932</v>
      </c>
      <c r="G1870" s="19">
        <f>SUBTOTAL(9,G1865:G1869)</f>
        <v>839523</v>
      </c>
      <c r="H1870" s="19">
        <f>SUBTOTAL(9,H1865:H1869)</f>
        <v>365126.91604000004</v>
      </c>
      <c r="I1870" s="19">
        <f>SUBTOTAL(9,I1865:I1869)</f>
        <v>474396.08395999996</v>
      </c>
    </row>
    <row r="1871" spans="2:9" ht="27" customHeight="1" x14ac:dyDescent="0.25">
      <c r="B1871" s="1"/>
      <c r="C1871" s="2"/>
      <c r="D1871" s="9" t="s">
        <v>1477</v>
      </c>
      <c r="E1871" s="1"/>
      <c r="F1871" s="1"/>
      <c r="G1871" s="1"/>
      <c r="H1871" s="1"/>
      <c r="I1871" s="1"/>
    </row>
    <row r="1872" spans="2:9" ht="15" customHeight="1" x14ac:dyDescent="0.25">
      <c r="B1872" s="10">
        <v>1632</v>
      </c>
      <c r="C1872" s="11"/>
      <c r="D1872" s="5" t="s">
        <v>1478</v>
      </c>
      <c r="E1872" s="12"/>
      <c r="F1872" s="1"/>
      <c r="H1872" s="1"/>
      <c r="I1872" s="1"/>
    </row>
    <row r="1873" spans="2:9" x14ac:dyDescent="0.2">
      <c r="B1873"/>
      <c r="C1873" s="2">
        <v>61</v>
      </c>
      <c r="D1873" s="5" t="s">
        <v>1479</v>
      </c>
      <c r="E1873" s="13">
        <v>0</v>
      </c>
      <c r="F1873" s="13">
        <v>20350000</v>
      </c>
      <c r="G1873" s="13">
        <v>20350000</v>
      </c>
      <c r="H1873" s="13">
        <v>10679064.184</v>
      </c>
      <c r="I1873" s="13">
        <v>9670935.8159999996</v>
      </c>
    </row>
    <row r="1874" spans="2:9" x14ac:dyDescent="0.2">
      <c r="B1874"/>
      <c r="C1874" s="2">
        <v>72</v>
      </c>
      <c r="D1874" s="5" t="s">
        <v>1480</v>
      </c>
      <c r="E1874" s="13">
        <v>0</v>
      </c>
      <c r="F1874" s="13">
        <v>1890000</v>
      </c>
      <c r="G1874" s="13">
        <v>1890000</v>
      </c>
      <c r="H1874" s="13">
        <v>1148874.6310000001</v>
      </c>
      <c r="I1874" s="13">
        <v>741125.36899999995</v>
      </c>
    </row>
    <row r="1875" spans="2:9" ht="15" customHeight="1" x14ac:dyDescent="0.2">
      <c r="B1875"/>
      <c r="C1875" s="14">
        <f>SUBTOTAL(9,C1873:C1874)</f>
        <v>133</v>
      </c>
      <c r="D1875" s="15" t="s">
        <v>1481</v>
      </c>
      <c r="E1875" s="16">
        <f>SUBTOTAL(9,E1873:E1874)</f>
        <v>0</v>
      </c>
      <c r="F1875" s="16">
        <f>SUBTOTAL(9,F1873:F1874)</f>
        <v>22240000</v>
      </c>
      <c r="G1875" s="16">
        <f>SUBTOTAL(9,G1873:G1874)</f>
        <v>22240000</v>
      </c>
      <c r="H1875" s="16">
        <f>SUBTOTAL(9,H1873:H1874)</f>
        <v>11827938.815000001</v>
      </c>
      <c r="I1875" s="16">
        <f>SUBTOTAL(9,I1873:I1874)</f>
        <v>10412061.184999999</v>
      </c>
    </row>
    <row r="1876" spans="2:9" ht="15" customHeight="1" x14ac:dyDescent="0.25">
      <c r="B1876" s="10">
        <v>1633</v>
      </c>
      <c r="C1876" s="11"/>
      <c r="D1876" s="5" t="s">
        <v>1482</v>
      </c>
      <c r="E1876" s="12"/>
      <c r="F1876" s="1"/>
      <c r="H1876" s="1"/>
      <c r="I1876" s="1"/>
    </row>
    <row r="1877" spans="2:9" x14ac:dyDescent="0.2">
      <c r="B1877"/>
      <c r="C1877" s="2">
        <v>1</v>
      </c>
      <c r="D1877" s="5" t="s">
        <v>769</v>
      </c>
      <c r="E1877" s="13">
        <v>0</v>
      </c>
      <c r="F1877" s="13">
        <v>5489700</v>
      </c>
      <c r="G1877" s="13">
        <v>5489700</v>
      </c>
      <c r="H1877" s="13">
        <v>2660178.23697</v>
      </c>
      <c r="I1877" s="13">
        <v>2829521.76303</v>
      </c>
    </row>
    <row r="1878" spans="2:9" ht="15" customHeight="1" x14ac:dyDescent="0.2">
      <c r="B1878"/>
      <c r="C1878" s="14">
        <f>SUBTOTAL(9,C1877:C1877)</f>
        <v>1</v>
      </c>
      <c r="D1878" s="15" t="s">
        <v>1483</v>
      </c>
      <c r="E1878" s="16">
        <f>SUBTOTAL(9,E1877:E1877)</f>
        <v>0</v>
      </c>
      <c r="F1878" s="16">
        <f>SUBTOTAL(9,F1877:F1877)</f>
        <v>5489700</v>
      </c>
      <c r="G1878" s="16">
        <f>SUBTOTAL(9,G1877:G1877)</f>
        <v>5489700</v>
      </c>
      <c r="H1878" s="16">
        <f>SUBTOTAL(9,H1877:H1877)</f>
        <v>2660178.23697</v>
      </c>
      <c r="I1878" s="16">
        <f>SUBTOTAL(9,I1877:I1877)</f>
        <v>2829521.76303</v>
      </c>
    </row>
    <row r="1879" spans="2:9" ht="15" customHeight="1" x14ac:dyDescent="0.2">
      <c r="C1879" s="17">
        <f>SUBTOTAL(9,C1872:C1878)</f>
        <v>134</v>
      </c>
      <c r="D1879" s="18" t="s">
        <v>1484</v>
      </c>
      <c r="E1879" s="19">
        <f>SUBTOTAL(9,E1872:E1878)</f>
        <v>0</v>
      </c>
      <c r="F1879" s="19">
        <f>SUBTOTAL(9,F1872:F1878)</f>
        <v>27729700</v>
      </c>
      <c r="G1879" s="19">
        <f>SUBTOTAL(9,G1872:G1878)</f>
        <v>27729700</v>
      </c>
      <c r="H1879" s="19">
        <f>SUBTOTAL(9,H1872:H1878)</f>
        <v>14488117.051970001</v>
      </c>
      <c r="I1879" s="19">
        <f>SUBTOTAL(9,I1872:I1878)</f>
        <v>13241582.948029999</v>
      </c>
    </row>
    <row r="1880" spans="2:9" ht="27" customHeight="1" x14ac:dyDescent="0.25">
      <c r="B1880" s="1"/>
      <c r="C1880" s="2"/>
      <c r="D1880" s="9" t="s">
        <v>1485</v>
      </c>
      <c r="E1880" s="1"/>
      <c r="F1880" s="1"/>
      <c r="G1880" s="1"/>
      <c r="H1880" s="1"/>
      <c r="I1880" s="1"/>
    </row>
    <row r="1881" spans="2:9" ht="15" customHeight="1" x14ac:dyDescent="0.25">
      <c r="B1881" s="10">
        <v>1650</v>
      </c>
      <c r="C1881" s="11"/>
      <c r="D1881" s="5" t="s">
        <v>1486</v>
      </c>
      <c r="E1881" s="12"/>
      <c r="F1881" s="1"/>
      <c r="H1881" s="1"/>
      <c r="I1881" s="1"/>
    </row>
    <row r="1882" spans="2:9" x14ac:dyDescent="0.2">
      <c r="B1882"/>
      <c r="C1882" s="2">
        <v>1</v>
      </c>
      <c r="D1882" s="5" t="s">
        <v>21</v>
      </c>
      <c r="E1882" s="13">
        <v>2018</v>
      </c>
      <c r="F1882" s="13">
        <v>42820</v>
      </c>
      <c r="G1882" s="13">
        <v>44838</v>
      </c>
      <c r="H1882" s="13">
        <v>10573.090039999999</v>
      </c>
      <c r="I1882" s="13">
        <v>34264.909959999997</v>
      </c>
    </row>
    <row r="1883" spans="2:9" x14ac:dyDescent="0.2">
      <c r="B1883"/>
      <c r="C1883" s="2">
        <v>88</v>
      </c>
      <c r="D1883" s="5" t="s">
        <v>1487</v>
      </c>
      <c r="E1883" s="13">
        <v>0</v>
      </c>
      <c r="F1883" s="13">
        <v>0</v>
      </c>
      <c r="G1883" s="13">
        <v>0</v>
      </c>
      <c r="H1883" s="13">
        <v>-101.44425</v>
      </c>
      <c r="I1883" s="13">
        <v>101.44425</v>
      </c>
    </row>
    <row r="1884" spans="2:9" x14ac:dyDescent="0.2">
      <c r="B1884"/>
      <c r="C1884" s="2">
        <v>89</v>
      </c>
      <c r="D1884" s="5" t="s">
        <v>1488</v>
      </c>
      <c r="E1884" s="13">
        <v>0</v>
      </c>
      <c r="F1884" s="13">
        <v>10698000</v>
      </c>
      <c r="G1884" s="13">
        <v>10698000</v>
      </c>
      <c r="H1884" s="13">
        <v>7995463.0294399997</v>
      </c>
      <c r="I1884" s="13">
        <v>2702536.9705599998</v>
      </c>
    </row>
    <row r="1885" spans="2:9" ht="15" customHeight="1" x14ac:dyDescent="0.2">
      <c r="B1885"/>
      <c r="C1885" s="14">
        <f>SUBTOTAL(9,C1882:C1884)</f>
        <v>178</v>
      </c>
      <c r="D1885" s="15" t="s">
        <v>1489</v>
      </c>
      <c r="E1885" s="16">
        <f>SUBTOTAL(9,E1882:E1884)</f>
        <v>2018</v>
      </c>
      <c r="F1885" s="16">
        <f>SUBTOTAL(9,F1882:F1884)</f>
        <v>10740820</v>
      </c>
      <c r="G1885" s="16">
        <f>SUBTOTAL(9,G1882:G1884)</f>
        <v>10742838</v>
      </c>
      <c r="H1885" s="16">
        <f>SUBTOTAL(9,H1882:H1884)</f>
        <v>8005934.6752300002</v>
      </c>
      <c r="I1885" s="16">
        <f>SUBTOTAL(9,I1882:I1884)</f>
        <v>2736903.3247699998</v>
      </c>
    </row>
    <row r="1886" spans="2:9" ht="15" customHeight="1" x14ac:dyDescent="0.25">
      <c r="B1886" s="10">
        <v>1651</v>
      </c>
      <c r="C1886" s="11"/>
      <c r="D1886" s="5" t="s">
        <v>1490</v>
      </c>
      <c r="E1886" s="12"/>
      <c r="F1886" s="1"/>
      <c r="H1886" s="1"/>
      <c r="I1886" s="1"/>
    </row>
    <row r="1887" spans="2:9" x14ac:dyDescent="0.2">
      <c r="B1887"/>
      <c r="C1887" s="2">
        <v>98</v>
      </c>
      <c r="D1887" s="5" t="s">
        <v>1491</v>
      </c>
      <c r="E1887" s="13">
        <v>0</v>
      </c>
      <c r="F1887" s="13">
        <v>0</v>
      </c>
      <c r="G1887" s="13">
        <v>0</v>
      </c>
      <c r="H1887" s="13">
        <v>2530000</v>
      </c>
      <c r="I1887" s="13">
        <v>-2530000</v>
      </c>
    </row>
    <row r="1888" spans="2:9" ht="15" customHeight="1" x14ac:dyDescent="0.2">
      <c r="B1888"/>
      <c r="C1888" s="14">
        <f>SUBTOTAL(9,C1887:C1887)</f>
        <v>98</v>
      </c>
      <c r="D1888" s="15" t="s">
        <v>1492</v>
      </c>
      <c r="E1888" s="16">
        <f>SUBTOTAL(9,E1887:E1887)</f>
        <v>0</v>
      </c>
      <c r="F1888" s="16">
        <f>SUBTOTAL(9,F1887:F1887)</f>
        <v>0</v>
      </c>
      <c r="G1888" s="16">
        <f>SUBTOTAL(9,G1887:G1887)</f>
        <v>0</v>
      </c>
      <c r="H1888" s="16">
        <f>SUBTOTAL(9,H1887:H1887)</f>
        <v>2530000</v>
      </c>
      <c r="I1888" s="16">
        <f>SUBTOTAL(9,I1887:I1887)</f>
        <v>-2530000</v>
      </c>
    </row>
    <row r="1889" spans="2:9" ht="15" customHeight="1" x14ac:dyDescent="0.2">
      <c r="C1889" s="17">
        <f>SUBTOTAL(9,C1881:C1888)</f>
        <v>276</v>
      </c>
      <c r="D1889" s="18" t="s">
        <v>1493</v>
      </c>
      <c r="E1889" s="19">
        <f>SUBTOTAL(9,E1881:E1888)</f>
        <v>2018</v>
      </c>
      <c r="F1889" s="19">
        <f>SUBTOTAL(9,F1881:F1888)</f>
        <v>10740820</v>
      </c>
      <c r="G1889" s="19">
        <f>SUBTOTAL(9,G1881:G1888)</f>
        <v>10742838</v>
      </c>
      <c r="H1889" s="19">
        <f>SUBTOTAL(9,H1881:H1888)</f>
        <v>10535934.67523</v>
      </c>
      <c r="I1889" s="19">
        <f>SUBTOTAL(9,I1881:I1888)</f>
        <v>206903.32476999983</v>
      </c>
    </row>
    <row r="1890" spans="2:9" ht="27" customHeight="1" x14ac:dyDescent="0.25">
      <c r="B1890" s="1"/>
      <c r="C1890" s="2"/>
      <c r="D1890" s="9" t="s">
        <v>1494</v>
      </c>
      <c r="E1890" s="1"/>
      <c r="F1890" s="1"/>
      <c r="G1890" s="1"/>
      <c r="H1890" s="1"/>
      <c r="I1890" s="1"/>
    </row>
    <row r="1891" spans="2:9" ht="15" customHeight="1" x14ac:dyDescent="0.25">
      <c r="B1891" s="10">
        <v>1670</v>
      </c>
      <c r="C1891" s="11"/>
      <c r="D1891" s="5" t="s">
        <v>1495</v>
      </c>
      <c r="E1891" s="12"/>
      <c r="F1891" s="1"/>
      <c r="H1891" s="1"/>
      <c r="I1891" s="1"/>
    </row>
    <row r="1892" spans="2:9" x14ac:dyDescent="0.2">
      <c r="B1892"/>
      <c r="C1892" s="2">
        <v>50</v>
      </c>
      <c r="D1892" s="5" t="s">
        <v>1496</v>
      </c>
      <c r="E1892" s="13">
        <v>0</v>
      </c>
      <c r="F1892" s="13">
        <v>20000</v>
      </c>
      <c r="G1892" s="13">
        <v>20000</v>
      </c>
      <c r="H1892" s="13">
        <v>20000</v>
      </c>
      <c r="I1892" s="13">
        <v>0</v>
      </c>
    </row>
    <row r="1893" spans="2:9" ht="15" customHeight="1" x14ac:dyDescent="0.2">
      <c r="B1893"/>
      <c r="C1893" s="14">
        <f>SUBTOTAL(9,C1892:C1892)</f>
        <v>50</v>
      </c>
      <c r="D1893" s="15" t="s">
        <v>1497</v>
      </c>
      <c r="E1893" s="16">
        <f>SUBTOTAL(9,E1892:E1892)</f>
        <v>0</v>
      </c>
      <c r="F1893" s="16">
        <f>SUBTOTAL(9,F1892:F1892)</f>
        <v>20000</v>
      </c>
      <c r="G1893" s="16">
        <f>SUBTOTAL(9,G1892:G1892)</f>
        <v>20000</v>
      </c>
      <c r="H1893" s="16">
        <f>SUBTOTAL(9,H1892:H1892)</f>
        <v>20000</v>
      </c>
      <c r="I1893" s="16">
        <f>SUBTOTAL(9,I1892:I1892)</f>
        <v>0</v>
      </c>
    </row>
    <row r="1894" spans="2:9" ht="15" customHeight="1" x14ac:dyDescent="0.2">
      <c r="C1894" s="17">
        <f>SUBTOTAL(9,C1891:C1893)</f>
        <v>50</v>
      </c>
      <c r="D1894" s="18" t="s">
        <v>1498</v>
      </c>
      <c r="E1894" s="19">
        <f>SUBTOTAL(9,E1891:E1893)</f>
        <v>0</v>
      </c>
      <c r="F1894" s="19">
        <f>SUBTOTAL(9,F1891:F1893)</f>
        <v>20000</v>
      </c>
      <c r="G1894" s="19">
        <f>SUBTOTAL(9,G1891:G1893)</f>
        <v>20000</v>
      </c>
      <c r="H1894" s="19">
        <f>SUBTOTAL(9,H1891:H1893)</f>
        <v>20000</v>
      </c>
      <c r="I1894" s="19">
        <f>SUBTOTAL(9,I1891:I1893)</f>
        <v>0</v>
      </c>
    </row>
    <row r="1895" spans="2:9" ht="15" customHeight="1" x14ac:dyDescent="0.2">
      <c r="C1895" s="17">
        <f>SUBTOTAL(9,C1832:C1894)</f>
        <v>960</v>
      </c>
      <c r="D1895" s="18" t="s">
        <v>1499</v>
      </c>
      <c r="E1895" s="19">
        <f>SUBTOTAL(9,E1832:E1894)</f>
        <v>760187</v>
      </c>
      <c r="F1895" s="19">
        <f>SUBTOTAL(9,F1832:F1894)</f>
        <v>47462232</v>
      </c>
      <c r="G1895" s="19">
        <f>SUBTOTAL(9,G1832:G1894)</f>
        <v>48222419</v>
      </c>
      <c r="H1895" s="19">
        <f>SUBTOTAL(9,H1832:H1894)</f>
        <v>29484075.937670004</v>
      </c>
      <c r="I1895" s="19">
        <f>SUBTOTAL(9,I1832:I1894)</f>
        <v>18738343.062329996</v>
      </c>
    </row>
    <row r="1896" spans="2:9" x14ac:dyDescent="0.2">
      <c r="C1896" s="17"/>
      <c r="D1896" s="20"/>
      <c r="E1896" s="21"/>
      <c r="F1896" s="21"/>
      <c r="G1896" s="21"/>
      <c r="H1896" s="21"/>
      <c r="I1896" s="21"/>
    </row>
    <row r="1897" spans="2:9" ht="15" customHeight="1" x14ac:dyDescent="0.2">
      <c r="B1897" s="1"/>
      <c r="C1897" s="2"/>
      <c r="D1897" s="3" t="s">
        <v>1500</v>
      </c>
      <c r="E1897" s="1"/>
      <c r="F1897" s="1"/>
      <c r="G1897" s="1"/>
      <c r="H1897" s="1"/>
      <c r="I1897" s="1"/>
    </row>
    <row r="1898" spans="2:9" ht="27" customHeight="1" x14ac:dyDescent="0.25">
      <c r="B1898" s="1"/>
      <c r="C1898" s="2"/>
      <c r="D1898" s="9" t="s">
        <v>8</v>
      </c>
      <c r="E1898" s="1"/>
      <c r="F1898" s="1"/>
      <c r="G1898" s="1"/>
      <c r="H1898" s="1"/>
      <c r="I1898" s="1"/>
    </row>
    <row r="1899" spans="2:9" ht="15" customHeight="1" x14ac:dyDescent="0.25">
      <c r="B1899" s="10">
        <v>1700</v>
      </c>
      <c r="C1899" s="11"/>
      <c r="D1899" s="5" t="s">
        <v>1501</v>
      </c>
      <c r="E1899" s="12"/>
      <c r="F1899" s="1"/>
      <c r="H1899" s="1"/>
      <c r="I1899" s="1"/>
    </row>
    <row r="1900" spans="2:9" x14ac:dyDescent="0.2">
      <c r="B1900"/>
      <c r="C1900" s="2">
        <v>1</v>
      </c>
      <c r="D1900" s="5" t="s">
        <v>21</v>
      </c>
      <c r="E1900" s="13">
        <v>41</v>
      </c>
      <c r="F1900" s="13">
        <v>404164</v>
      </c>
      <c r="G1900" s="13">
        <v>404205</v>
      </c>
      <c r="H1900" s="13">
        <v>206456.51834000001</v>
      </c>
      <c r="I1900" s="13">
        <v>197748.48165999999</v>
      </c>
    </row>
    <row r="1901" spans="2:9" x14ac:dyDescent="0.2">
      <c r="B1901"/>
      <c r="C1901" s="2">
        <v>73</v>
      </c>
      <c r="D1901" s="5" t="s">
        <v>1502</v>
      </c>
      <c r="E1901" s="13">
        <v>2918</v>
      </c>
      <c r="F1901" s="13">
        <v>33108</v>
      </c>
      <c r="G1901" s="13">
        <v>36026</v>
      </c>
      <c r="H1901" s="13">
        <v>10371.62767</v>
      </c>
      <c r="I1901" s="13">
        <v>25654.372329999998</v>
      </c>
    </row>
    <row r="1902" spans="2:9" ht="15" customHeight="1" x14ac:dyDescent="0.2">
      <c r="B1902"/>
      <c r="C1902" s="14">
        <f>SUBTOTAL(9,C1900:C1901)</f>
        <v>74</v>
      </c>
      <c r="D1902" s="15" t="s">
        <v>1503</v>
      </c>
      <c r="E1902" s="16">
        <f>SUBTOTAL(9,E1900:E1901)</f>
        <v>2959</v>
      </c>
      <c r="F1902" s="16">
        <f>SUBTOTAL(9,F1900:F1901)</f>
        <v>437272</v>
      </c>
      <c r="G1902" s="16">
        <f>SUBTOTAL(9,G1900:G1901)</f>
        <v>440231</v>
      </c>
      <c r="H1902" s="16">
        <f>SUBTOTAL(9,H1900:H1901)</f>
        <v>216828.14601</v>
      </c>
      <c r="I1902" s="16">
        <f>SUBTOTAL(9,I1900:I1901)</f>
        <v>223402.85398999997</v>
      </c>
    </row>
    <row r="1903" spans="2:9" ht="15" customHeight="1" x14ac:dyDescent="0.25">
      <c r="B1903" s="10">
        <v>1710</v>
      </c>
      <c r="C1903" s="11"/>
      <c r="D1903" s="5" t="s">
        <v>1504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1007</v>
      </c>
      <c r="E1904" s="13">
        <v>152505</v>
      </c>
      <c r="F1904" s="13">
        <v>3483899</v>
      </c>
      <c r="G1904" s="13">
        <v>3636404</v>
      </c>
      <c r="H1904" s="13">
        <v>1652562.9827699999</v>
      </c>
      <c r="I1904" s="13">
        <v>1983841.0172300001</v>
      </c>
    </row>
    <row r="1905" spans="2:9" x14ac:dyDescent="0.2">
      <c r="B1905"/>
      <c r="C1905" s="2">
        <v>45</v>
      </c>
      <c r="D1905" s="5" t="s">
        <v>1505</v>
      </c>
      <c r="E1905" s="13">
        <v>0</v>
      </c>
      <c r="F1905" s="13">
        <v>300592</v>
      </c>
      <c r="G1905" s="13">
        <v>300592</v>
      </c>
      <c r="H1905" s="13">
        <v>53038.80646</v>
      </c>
      <c r="I1905" s="13">
        <v>247553.19354000001</v>
      </c>
    </row>
    <row r="1906" spans="2:9" x14ac:dyDescent="0.2">
      <c r="B1906"/>
      <c r="C1906" s="2">
        <v>46</v>
      </c>
      <c r="D1906" s="5" t="s">
        <v>1506</v>
      </c>
      <c r="E1906" s="13">
        <v>2708</v>
      </c>
      <c r="F1906" s="13">
        <v>56279</v>
      </c>
      <c r="G1906" s="13">
        <v>58987</v>
      </c>
      <c r="H1906" s="13">
        <v>15078.7081</v>
      </c>
      <c r="I1906" s="13">
        <v>43908.291899999997</v>
      </c>
    </row>
    <row r="1907" spans="2:9" x14ac:dyDescent="0.2">
      <c r="B1907"/>
      <c r="C1907" s="2">
        <v>47</v>
      </c>
      <c r="D1907" s="5" t="s">
        <v>1507</v>
      </c>
      <c r="E1907" s="13">
        <v>45382</v>
      </c>
      <c r="F1907" s="13">
        <v>1568663</v>
      </c>
      <c r="G1907" s="13">
        <v>1614045</v>
      </c>
      <c r="H1907" s="13">
        <v>706072.91330000001</v>
      </c>
      <c r="I1907" s="13">
        <v>907972.08669999999</v>
      </c>
    </row>
    <row r="1908" spans="2:9" ht="15" customHeight="1" x14ac:dyDescent="0.2">
      <c r="B1908"/>
      <c r="C1908" s="14">
        <f>SUBTOTAL(9,C1904:C1907)</f>
        <v>139</v>
      </c>
      <c r="D1908" s="15" t="s">
        <v>1508</v>
      </c>
      <c r="E1908" s="16">
        <f>SUBTOTAL(9,E1904:E1907)</f>
        <v>200595</v>
      </c>
      <c r="F1908" s="16">
        <f>SUBTOTAL(9,F1904:F1907)</f>
        <v>5409433</v>
      </c>
      <c r="G1908" s="16">
        <f>SUBTOTAL(9,G1904:G1907)</f>
        <v>5610028</v>
      </c>
      <c r="H1908" s="16">
        <f>SUBTOTAL(9,H1904:H1907)</f>
        <v>2426753.4106299998</v>
      </c>
      <c r="I1908" s="16">
        <f>SUBTOTAL(9,I1904:I1907)</f>
        <v>3183274.5893700002</v>
      </c>
    </row>
    <row r="1909" spans="2:9" ht="15" customHeight="1" x14ac:dyDescent="0.25">
      <c r="B1909" s="10">
        <v>1716</v>
      </c>
      <c r="C1909" s="11"/>
      <c r="D1909" s="5" t="s">
        <v>1509</v>
      </c>
      <c r="E1909" s="12"/>
      <c r="F1909" s="1"/>
      <c r="H1909" s="1"/>
      <c r="I1909" s="1"/>
    </row>
    <row r="1910" spans="2:9" x14ac:dyDescent="0.2">
      <c r="B1910"/>
      <c r="C1910" s="2">
        <v>51</v>
      </c>
      <c r="D1910" s="5" t="s">
        <v>1510</v>
      </c>
      <c r="E1910" s="13">
        <v>0</v>
      </c>
      <c r="F1910" s="13">
        <v>187567</v>
      </c>
      <c r="G1910" s="13">
        <v>187567</v>
      </c>
      <c r="H1910" s="13">
        <v>93185.5</v>
      </c>
      <c r="I1910" s="13">
        <v>94381.5</v>
      </c>
    </row>
    <row r="1911" spans="2:9" ht="15" customHeight="1" x14ac:dyDescent="0.2">
      <c r="B1911"/>
      <c r="C1911" s="14">
        <f>SUBTOTAL(9,C1910:C1910)</f>
        <v>51</v>
      </c>
      <c r="D1911" s="15" t="s">
        <v>1511</v>
      </c>
      <c r="E1911" s="16">
        <f>SUBTOTAL(9,E1910:E1910)</f>
        <v>0</v>
      </c>
      <c r="F1911" s="16">
        <f>SUBTOTAL(9,F1910:F1910)</f>
        <v>187567</v>
      </c>
      <c r="G1911" s="16">
        <f>SUBTOTAL(9,G1910:G1910)</f>
        <v>187567</v>
      </c>
      <c r="H1911" s="16">
        <f>SUBTOTAL(9,H1910:H1910)</f>
        <v>93185.5</v>
      </c>
      <c r="I1911" s="16">
        <f>SUBTOTAL(9,I1910:I1910)</f>
        <v>94381.5</v>
      </c>
    </row>
    <row r="1912" spans="2:9" ht="15" customHeight="1" x14ac:dyDescent="0.25">
      <c r="B1912" s="10">
        <v>1719</v>
      </c>
      <c r="C1912" s="11"/>
      <c r="D1912" s="5" t="s">
        <v>1512</v>
      </c>
      <c r="E1912" s="12"/>
      <c r="F1912" s="1"/>
      <c r="H1912" s="1"/>
      <c r="I1912" s="1"/>
    </row>
    <row r="1913" spans="2:9" x14ac:dyDescent="0.2">
      <c r="B1913"/>
      <c r="C1913" s="2">
        <v>1</v>
      </c>
      <c r="D1913" s="5" t="s">
        <v>21</v>
      </c>
      <c r="E1913" s="13">
        <v>11599</v>
      </c>
      <c r="F1913" s="13">
        <v>339194</v>
      </c>
      <c r="G1913" s="13">
        <v>350793</v>
      </c>
      <c r="H1913" s="13">
        <v>139744.57188</v>
      </c>
      <c r="I1913" s="13">
        <v>211048.42812</v>
      </c>
    </row>
    <row r="1914" spans="2:9" x14ac:dyDescent="0.2">
      <c r="B1914"/>
      <c r="C1914" s="2">
        <v>21</v>
      </c>
      <c r="D1914" s="5" t="s">
        <v>1513</v>
      </c>
      <c r="E1914" s="13">
        <v>19903</v>
      </c>
      <c r="F1914" s="13">
        <v>118541</v>
      </c>
      <c r="G1914" s="13">
        <v>138444</v>
      </c>
      <c r="H1914" s="13">
        <v>58250.792419999998</v>
      </c>
      <c r="I1914" s="13">
        <v>80193.207580000002</v>
      </c>
    </row>
    <row r="1915" spans="2:9" x14ac:dyDescent="0.2">
      <c r="B1915"/>
      <c r="C1915" s="2">
        <v>43</v>
      </c>
      <c r="D1915" s="5" t="s">
        <v>1514</v>
      </c>
      <c r="E1915" s="13">
        <v>2376</v>
      </c>
      <c r="F1915" s="13">
        <v>13429</v>
      </c>
      <c r="G1915" s="13">
        <v>15805</v>
      </c>
      <c r="H1915" s="13">
        <v>0</v>
      </c>
      <c r="I1915" s="13">
        <v>15805</v>
      </c>
    </row>
    <row r="1916" spans="2:9" x14ac:dyDescent="0.2">
      <c r="B1916"/>
      <c r="C1916" s="2">
        <v>71</v>
      </c>
      <c r="D1916" s="5" t="s">
        <v>1515</v>
      </c>
      <c r="E1916" s="13">
        <v>5096</v>
      </c>
      <c r="F1916" s="13">
        <v>58779</v>
      </c>
      <c r="G1916" s="13">
        <v>63875</v>
      </c>
      <c r="H1916" s="13">
        <v>55115.6155</v>
      </c>
      <c r="I1916" s="13">
        <v>8759.3845000000001</v>
      </c>
    </row>
    <row r="1917" spans="2:9" x14ac:dyDescent="0.2">
      <c r="B1917"/>
      <c r="C1917" s="2">
        <v>78</v>
      </c>
      <c r="D1917" s="5" t="s">
        <v>1516</v>
      </c>
      <c r="E1917" s="13">
        <v>866</v>
      </c>
      <c r="F1917" s="13">
        <v>282540</v>
      </c>
      <c r="G1917" s="13">
        <v>283406</v>
      </c>
      <c r="H1917" s="13">
        <v>175295.60777</v>
      </c>
      <c r="I1917" s="13">
        <v>108110.39223</v>
      </c>
    </row>
    <row r="1918" spans="2:9" ht="15" customHeight="1" x14ac:dyDescent="0.2">
      <c r="B1918"/>
      <c r="C1918" s="14">
        <f>SUBTOTAL(9,C1913:C1917)</f>
        <v>214</v>
      </c>
      <c r="D1918" s="15" t="s">
        <v>1517</v>
      </c>
      <c r="E1918" s="16">
        <f>SUBTOTAL(9,E1913:E1917)</f>
        <v>39840</v>
      </c>
      <c r="F1918" s="16">
        <f>SUBTOTAL(9,F1913:F1917)</f>
        <v>812483</v>
      </c>
      <c r="G1918" s="16">
        <f>SUBTOTAL(9,G1913:G1917)</f>
        <v>852323</v>
      </c>
      <c r="H1918" s="16">
        <f>SUBTOTAL(9,H1913:H1917)</f>
        <v>428406.58757000003</v>
      </c>
      <c r="I1918" s="16">
        <f>SUBTOTAL(9,I1913:I1917)</f>
        <v>423916.41242999997</v>
      </c>
    </row>
    <row r="1919" spans="2:9" ht="15" customHeight="1" x14ac:dyDescent="0.25">
      <c r="B1919" s="10">
        <v>1720</v>
      </c>
      <c r="C1919" s="11"/>
      <c r="D1919" s="5" t="s">
        <v>1518</v>
      </c>
      <c r="E1919" s="12"/>
      <c r="F1919" s="1"/>
      <c r="H1919" s="1"/>
      <c r="I1919" s="1"/>
    </row>
    <row r="1920" spans="2:9" x14ac:dyDescent="0.2">
      <c r="B1920"/>
      <c r="C1920" s="2">
        <v>1</v>
      </c>
      <c r="D1920" s="5" t="s">
        <v>21</v>
      </c>
      <c r="E1920" s="13">
        <v>27985</v>
      </c>
      <c r="F1920" s="13">
        <v>3729869</v>
      </c>
      <c r="G1920" s="13">
        <v>3757854</v>
      </c>
      <c r="H1920" s="13">
        <v>1643968.4625299999</v>
      </c>
      <c r="I1920" s="13">
        <v>2113885.5374699999</v>
      </c>
    </row>
    <row r="1921" spans="2:9" ht="15" customHeight="1" x14ac:dyDescent="0.2">
      <c r="B1921"/>
      <c r="C1921" s="14">
        <f>SUBTOTAL(9,C1920:C1920)</f>
        <v>1</v>
      </c>
      <c r="D1921" s="15" t="s">
        <v>1519</v>
      </c>
      <c r="E1921" s="16">
        <f>SUBTOTAL(9,E1920:E1920)</f>
        <v>27985</v>
      </c>
      <c r="F1921" s="16">
        <f>SUBTOTAL(9,F1920:F1920)</f>
        <v>3729869</v>
      </c>
      <c r="G1921" s="16">
        <f>SUBTOTAL(9,G1920:G1920)</f>
        <v>3757854</v>
      </c>
      <c r="H1921" s="16">
        <f>SUBTOTAL(9,H1920:H1920)</f>
        <v>1643968.4625299999</v>
      </c>
      <c r="I1921" s="16">
        <f>SUBTOTAL(9,I1920:I1920)</f>
        <v>2113885.5374699999</v>
      </c>
    </row>
    <row r="1922" spans="2:9" ht="15" customHeight="1" x14ac:dyDescent="0.25">
      <c r="B1922" s="10">
        <v>1723</v>
      </c>
      <c r="C1922" s="11"/>
      <c r="D1922" s="5" t="s">
        <v>1520</v>
      </c>
      <c r="E1922" s="12"/>
      <c r="F1922" s="1"/>
      <c r="H1922" s="1"/>
      <c r="I1922" s="1"/>
    </row>
    <row r="1923" spans="2:9" x14ac:dyDescent="0.2">
      <c r="B1923"/>
      <c r="C1923" s="2">
        <v>1</v>
      </c>
      <c r="D1923" s="5" t="s">
        <v>21</v>
      </c>
      <c r="E1923" s="13">
        <v>4735</v>
      </c>
      <c r="F1923" s="13">
        <v>224962</v>
      </c>
      <c r="G1923" s="13">
        <v>229697</v>
      </c>
      <c r="H1923" s="13">
        <v>109110.19338</v>
      </c>
      <c r="I1923" s="13">
        <v>120586.80662</v>
      </c>
    </row>
    <row r="1924" spans="2:9" ht="15" customHeight="1" x14ac:dyDescent="0.2">
      <c r="B1924"/>
      <c r="C1924" s="14">
        <f>SUBTOTAL(9,C1923:C1923)</f>
        <v>1</v>
      </c>
      <c r="D1924" s="15" t="s">
        <v>1521</v>
      </c>
      <c r="E1924" s="16">
        <f>SUBTOTAL(9,E1923:E1923)</f>
        <v>4735</v>
      </c>
      <c r="F1924" s="16">
        <f>SUBTOTAL(9,F1923:F1923)</f>
        <v>224962</v>
      </c>
      <c r="G1924" s="16">
        <f>SUBTOTAL(9,G1923:G1923)</f>
        <v>229697</v>
      </c>
      <c r="H1924" s="16">
        <f>SUBTOTAL(9,H1923:H1923)</f>
        <v>109110.19338</v>
      </c>
      <c r="I1924" s="16">
        <f>SUBTOTAL(9,I1923:I1923)</f>
        <v>120586.80662</v>
      </c>
    </row>
    <row r="1925" spans="2:9" ht="15" customHeight="1" x14ac:dyDescent="0.25">
      <c r="B1925" s="10">
        <v>1725</v>
      </c>
      <c r="C1925" s="11"/>
      <c r="D1925" s="5" t="s">
        <v>1522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21</v>
      </c>
      <c r="E1926" s="13">
        <v>5146</v>
      </c>
      <c r="F1926" s="13">
        <v>2043174</v>
      </c>
      <c r="G1926" s="13">
        <v>2048320</v>
      </c>
      <c r="H1926" s="13">
        <v>918844.28254000004</v>
      </c>
      <c r="I1926" s="13">
        <v>1129475.71746</v>
      </c>
    </row>
    <row r="1927" spans="2:9" x14ac:dyDescent="0.2">
      <c r="B1927"/>
      <c r="C1927" s="2">
        <v>70</v>
      </c>
      <c r="D1927" s="5" t="s">
        <v>1523</v>
      </c>
      <c r="E1927" s="13">
        <v>1973</v>
      </c>
      <c r="F1927" s="13">
        <v>9408</v>
      </c>
      <c r="G1927" s="13">
        <v>11381</v>
      </c>
      <c r="H1927" s="13">
        <v>378.69299999999998</v>
      </c>
      <c r="I1927" s="13">
        <v>11002.307000000001</v>
      </c>
    </row>
    <row r="1928" spans="2:9" x14ac:dyDescent="0.2">
      <c r="B1928"/>
      <c r="C1928" s="2">
        <v>71</v>
      </c>
      <c r="D1928" s="5" t="s">
        <v>1515</v>
      </c>
      <c r="E1928" s="13">
        <v>8</v>
      </c>
      <c r="F1928" s="13">
        <v>19156</v>
      </c>
      <c r="G1928" s="13">
        <v>19164</v>
      </c>
      <c r="H1928" s="13">
        <v>17701.027839999999</v>
      </c>
      <c r="I1928" s="13">
        <v>1462.97216</v>
      </c>
    </row>
    <row r="1929" spans="2:9" ht="15" customHeight="1" x14ac:dyDescent="0.2">
      <c r="B1929"/>
      <c r="C1929" s="14">
        <f>SUBTOTAL(9,C1926:C1928)</f>
        <v>142</v>
      </c>
      <c r="D1929" s="15" t="s">
        <v>1524</v>
      </c>
      <c r="E1929" s="16">
        <f>SUBTOTAL(9,E1926:E1928)</f>
        <v>7127</v>
      </c>
      <c r="F1929" s="16">
        <f>SUBTOTAL(9,F1926:F1928)</f>
        <v>2071738</v>
      </c>
      <c r="G1929" s="16">
        <f>SUBTOTAL(9,G1926:G1928)</f>
        <v>2078865</v>
      </c>
      <c r="H1929" s="16">
        <f>SUBTOTAL(9,H1926:H1928)</f>
        <v>936924.00338000001</v>
      </c>
      <c r="I1929" s="16">
        <f>SUBTOTAL(9,I1926:I1928)</f>
        <v>1141940.9966199999</v>
      </c>
    </row>
    <row r="1930" spans="2:9" ht="15" customHeight="1" x14ac:dyDescent="0.25">
      <c r="B1930" s="10">
        <v>1731</v>
      </c>
      <c r="C1930" s="11"/>
      <c r="D1930" s="5" t="s">
        <v>1525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21</v>
      </c>
      <c r="E1931" s="13">
        <v>0</v>
      </c>
      <c r="F1931" s="13">
        <v>5333397</v>
      </c>
      <c r="G1931" s="13">
        <v>5333397</v>
      </c>
      <c r="H1931" s="13">
        <v>2417840.7248900002</v>
      </c>
      <c r="I1931" s="13">
        <v>2915556.2751099998</v>
      </c>
    </row>
    <row r="1932" spans="2:9" ht="15" customHeight="1" x14ac:dyDescent="0.2">
      <c r="B1932"/>
      <c r="C1932" s="14">
        <f>SUBTOTAL(9,C1931:C1931)</f>
        <v>1</v>
      </c>
      <c r="D1932" s="15" t="s">
        <v>1526</v>
      </c>
      <c r="E1932" s="16">
        <f>SUBTOTAL(9,E1931:E1931)</f>
        <v>0</v>
      </c>
      <c r="F1932" s="16">
        <f>SUBTOTAL(9,F1931:F1931)</f>
        <v>5333397</v>
      </c>
      <c r="G1932" s="16">
        <f>SUBTOTAL(9,G1931:G1931)</f>
        <v>5333397</v>
      </c>
      <c r="H1932" s="16">
        <f>SUBTOTAL(9,H1931:H1931)</f>
        <v>2417840.7248900002</v>
      </c>
      <c r="I1932" s="16">
        <f>SUBTOTAL(9,I1931:I1931)</f>
        <v>2915556.2751099998</v>
      </c>
    </row>
    <row r="1933" spans="2:9" ht="15" customHeight="1" x14ac:dyDescent="0.25">
      <c r="B1933" s="10">
        <v>1732</v>
      </c>
      <c r="C1933" s="11"/>
      <c r="D1933" s="5" t="s">
        <v>1527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21</v>
      </c>
      <c r="E1934" s="13">
        <v>868</v>
      </c>
      <c r="F1934" s="13">
        <v>3835968</v>
      </c>
      <c r="G1934" s="13">
        <v>3836836</v>
      </c>
      <c r="H1934" s="13">
        <v>1690668.30055</v>
      </c>
      <c r="I1934" s="13">
        <v>2146167.6994500002</v>
      </c>
    </row>
    <row r="1935" spans="2:9" ht="15" customHeight="1" x14ac:dyDescent="0.2">
      <c r="B1935"/>
      <c r="C1935" s="14">
        <f>SUBTOTAL(9,C1934:C1934)</f>
        <v>1</v>
      </c>
      <c r="D1935" s="15" t="s">
        <v>1528</v>
      </c>
      <c r="E1935" s="16">
        <f>SUBTOTAL(9,E1934:E1934)</f>
        <v>868</v>
      </c>
      <c r="F1935" s="16">
        <f>SUBTOTAL(9,F1934:F1934)</f>
        <v>3835968</v>
      </c>
      <c r="G1935" s="16">
        <f>SUBTOTAL(9,G1934:G1934)</f>
        <v>3836836</v>
      </c>
      <c r="H1935" s="16">
        <f>SUBTOTAL(9,H1934:H1934)</f>
        <v>1690668.30055</v>
      </c>
      <c r="I1935" s="16">
        <f>SUBTOTAL(9,I1934:I1934)</f>
        <v>2146167.6994500002</v>
      </c>
    </row>
    <row r="1936" spans="2:9" ht="15" customHeight="1" x14ac:dyDescent="0.25">
      <c r="B1936" s="10">
        <v>1733</v>
      </c>
      <c r="C1936" s="11"/>
      <c r="D1936" s="5" t="s">
        <v>1529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21</v>
      </c>
      <c r="E1937" s="13">
        <v>2</v>
      </c>
      <c r="F1937" s="13">
        <v>4783738</v>
      </c>
      <c r="G1937" s="13">
        <v>4783740</v>
      </c>
      <c r="H1937" s="13">
        <v>2505836.6957700001</v>
      </c>
      <c r="I1937" s="13">
        <v>2277903.3042299999</v>
      </c>
    </row>
    <row r="1938" spans="2:9" ht="15" customHeight="1" x14ac:dyDescent="0.2">
      <c r="B1938"/>
      <c r="C1938" s="14">
        <f>SUBTOTAL(9,C1937:C1937)</f>
        <v>1</v>
      </c>
      <c r="D1938" s="15" t="s">
        <v>1530</v>
      </c>
      <c r="E1938" s="16">
        <f>SUBTOTAL(9,E1937:E1937)</f>
        <v>2</v>
      </c>
      <c r="F1938" s="16">
        <f>SUBTOTAL(9,F1937:F1937)</f>
        <v>4783738</v>
      </c>
      <c r="G1938" s="16">
        <f>SUBTOTAL(9,G1937:G1937)</f>
        <v>4783740</v>
      </c>
      <c r="H1938" s="16">
        <f>SUBTOTAL(9,H1937:H1937)</f>
        <v>2505836.6957700001</v>
      </c>
      <c r="I1938" s="16">
        <f>SUBTOTAL(9,I1937:I1937)</f>
        <v>2277903.3042299999</v>
      </c>
    </row>
    <row r="1939" spans="2:9" ht="15" customHeight="1" x14ac:dyDescent="0.25">
      <c r="B1939" s="10">
        <v>1734</v>
      </c>
      <c r="C1939" s="11"/>
      <c r="D1939" s="5" t="s">
        <v>1531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21</v>
      </c>
      <c r="E1940" s="13">
        <v>0</v>
      </c>
      <c r="F1940" s="13">
        <v>1230039</v>
      </c>
      <c r="G1940" s="13">
        <v>1230039</v>
      </c>
      <c r="H1940" s="13">
        <v>531435.2855</v>
      </c>
      <c r="I1940" s="13">
        <v>698603.7145</v>
      </c>
    </row>
    <row r="1941" spans="2:9" ht="15" customHeight="1" x14ac:dyDescent="0.2">
      <c r="B1941"/>
      <c r="C1941" s="14">
        <f>SUBTOTAL(9,C1940:C1940)</f>
        <v>1</v>
      </c>
      <c r="D1941" s="15" t="s">
        <v>1532</v>
      </c>
      <c r="E1941" s="16">
        <f>SUBTOTAL(9,E1940:E1940)</f>
        <v>0</v>
      </c>
      <c r="F1941" s="16">
        <f>SUBTOTAL(9,F1940:F1940)</f>
        <v>1230039</v>
      </c>
      <c r="G1941" s="16">
        <f>SUBTOTAL(9,G1940:G1940)</f>
        <v>1230039</v>
      </c>
      <c r="H1941" s="16">
        <f>SUBTOTAL(9,H1940:H1940)</f>
        <v>531435.2855</v>
      </c>
      <c r="I1941" s="16">
        <f>SUBTOTAL(9,I1940:I1940)</f>
        <v>698603.7145</v>
      </c>
    </row>
    <row r="1942" spans="2:9" ht="15" customHeight="1" x14ac:dyDescent="0.25">
      <c r="B1942" s="10">
        <v>1735</v>
      </c>
      <c r="C1942" s="11"/>
      <c r="D1942" s="5" t="s">
        <v>1533</v>
      </c>
      <c r="E1942" s="12"/>
      <c r="F1942" s="1"/>
      <c r="H1942" s="1"/>
      <c r="I1942" s="1"/>
    </row>
    <row r="1943" spans="2:9" x14ac:dyDescent="0.2">
      <c r="B1943"/>
      <c r="C1943" s="2">
        <v>21</v>
      </c>
      <c r="D1943" s="5" t="s">
        <v>26</v>
      </c>
      <c r="E1943" s="13">
        <v>0</v>
      </c>
      <c r="F1943" s="13">
        <v>1549955</v>
      </c>
      <c r="G1943" s="13">
        <v>1549955</v>
      </c>
      <c r="H1943" s="13">
        <v>707011.10924000002</v>
      </c>
      <c r="I1943" s="13">
        <v>842943.89075999998</v>
      </c>
    </row>
    <row r="1944" spans="2:9" ht="15" customHeight="1" x14ac:dyDescent="0.2">
      <c r="B1944"/>
      <c r="C1944" s="14">
        <f>SUBTOTAL(9,C1943:C1943)</f>
        <v>21</v>
      </c>
      <c r="D1944" s="15" t="s">
        <v>1534</v>
      </c>
      <c r="E1944" s="16">
        <f>SUBTOTAL(9,E1943:E1943)</f>
        <v>0</v>
      </c>
      <c r="F1944" s="16">
        <f>SUBTOTAL(9,F1943:F1943)</f>
        <v>1549955</v>
      </c>
      <c r="G1944" s="16">
        <f>SUBTOTAL(9,G1943:G1943)</f>
        <v>1549955</v>
      </c>
      <c r="H1944" s="16">
        <f>SUBTOTAL(9,H1943:H1943)</f>
        <v>707011.10924000002</v>
      </c>
      <c r="I1944" s="16">
        <f>SUBTOTAL(9,I1943:I1943)</f>
        <v>842943.89075999998</v>
      </c>
    </row>
    <row r="1945" spans="2:9" ht="15" customHeight="1" x14ac:dyDescent="0.25">
      <c r="B1945" s="10">
        <v>1740</v>
      </c>
      <c r="C1945" s="11"/>
      <c r="D1945" s="5" t="s">
        <v>1535</v>
      </c>
      <c r="E1945" s="12"/>
      <c r="F1945" s="1"/>
      <c r="H1945" s="1"/>
      <c r="I1945" s="1"/>
    </row>
    <row r="1946" spans="2:9" x14ac:dyDescent="0.2">
      <c r="B1946"/>
      <c r="C1946" s="2">
        <v>1</v>
      </c>
      <c r="D1946" s="5" t="s">
        <v>21</v>
      </c>
      <c r="E1946" s="13">
        <v>3682</v>
      </c>
      <c r="F1946" s="13">
        <v>1528390</v>
      </c>
      <c r="G1946" s="13">
        <v>1532072</v>
      </c>
      <c r="H1946" s="13">
        <v>700426.21357999998</v>
      </c>
      <c r="I1946" s="13">
        <v>831645.78642000002</v>
      </c>
    </row>
    <row r="1947" spans="2:9" ht="15" customHeight="1" x14ac:dyDescent="0.2">
      <c r="B1947"/>
      <c r="C1947" s="14">
        <f>SUBTOTAL(9,C1946:C1946)</f>
        <v>1</v>
      </c>
      <c r="D1947" s="15" t="s">
        <v>1536</v>
      </c>
      <c r="E1947" s="16">
        <f>SUBTOTAL(9,E1946:E1946)</f>
        <v>3682</v>
      </c>
      <c r="F1947" s="16">
        <f>SUBTOTAL(9,F1946:F1946)</f>
        <v>1528390</v>
      </c>
      <c r="G1947" s="16">
        <f>SUBTOTAL(9,G1946:G1946)</f>
        <v>1532072</v>
      </c>
      <c r="H1947" s="16">
        <f>SUBTOTAL(9,H1946:H1946)</f>
        <v>700426.21357999998</v>
      </c>
      <c r="I1947" s="16">
        <f>SUBTOTAL(9,I1946:I1946)</f>
        <v>831645.78642000002</v>
      </c>
    </row>
    <row r="1948" spans="2:9" ht="15" customHeight="1" x14ac:dyDescent="0.25">
      <c r="B1948" s="10">
        <v>1760</v>
      </c>
      <c r="C1948" s="11"/>
      <c r="D1948" s="5" t="s">
        <v>1537</v>
      </c>
      <c r="E1948" s="12"/>
      <c r="F1948" s="1"/>
      <c r="H1948" s="1"/>
      <c r="I1948" s="1"/>
    </row>
    <row r="1949" spans="2:9" x14ac:dyDescent="0.2">
      <c r="B1949"/>
      <c r="C1949" s="2">
        <v>1</v>
      </c>
      <c r="D1949" s="5" t="s">
        <v>1538</v>
      </c>
      <c r="E1949" s="13">
        <v>1047</v>
      </c>
      <c r="F1949" s="13">
        <v>1552384</v>
      </c>
      <c r="G1949" s="13">
        <v>1553431</v>
      </c>
      <c r="H1949" s="13">
        <v>986425.63997000002</v>
      </c>
      <c r="I1949" s="13">
        <v>567005.36002999998</v>
      </c>
    </row>
    <row r="1950" spans="2:9" x14ac:dyDescent="0.2">
      <c r="B1950"/>
      <c r="C1950" s="2">
        <v>44</v>
      </c>
      <c r="D1950" s="5" t="s">
        <v>1539</v>
      </c>
      <c r="E1950" s="13">
        <v>7278</v>
      </c>
      <c r="F1950" s="13">
        <v>41546</v>
      </c>
      <c r="G1950" s="13">
        <v>48824</v>
      </c>
      <c r="H1950" s="13">
        <v>8436.7260800000004</v>
      </c>
      <c r="I1950" s="13">
        <v>40387.27392</v>
      </c>
    </row>
    <row r="1951" spans="2:9" x14ac:dyDescent="0.2">
      <c r="B1951"/>
      <c r="C1951" s="2">
        <v>45</v>
      </c>
      <c r="D1951" s="5" t="s">
        <v>1540</v>
      </c>
      <c r="E1951" s="13">
        <v>1198</v>
      </c>
      <c r="F1951" s="13">
        <v>4943105</v>
      </c>
      <c r="G1951" s="13">
        <v>4944303</v>
      </c>
      <c r="H1951" s="13">
        <v>2483350.2325900001</v>
      </c>
      <c r="I1951" s="13">
        <v>2460952.7674099999</v>
      </c>
    </row>
    <row r="1952" spans="2:9" x14ac:dyDescent="0.2">
      <c r="B1952"/>
      <c r="C1952" s="2">
        <v>48</v>
      </c>
      <c r="D1952" s="5" t="s">
        <v>1541</v>
      </c>
      <c r="E1952" s="13">
        <v>544</v>
      </c>
      <c r="F1952" s="13">
        <v>71500</v>
      </c>
      <c r="G1952" s="13">
        <v>72044</v>
      </c>
      <c r="H1952" s="13">
        <v>10907.2593</v>
      </c>
      <c r="I1952" s="13">
        <v>61136.740700000002</v>
      </c>
    </row>
    <row r="1953" spans="2:9" ht="25.5" x14ac:dyDescent="0.2">
      <c r="B1953"/>
      <c r="C1953" s="2">
        <v>75</v>
      </c>
      <c r="D1953" s="5" t="s">
        <v>1542</v>
      </c>
      <c r="E1953" s="13">
        <v>0</v>
      </c>
      <c r="F1953" s="13">
        <v>87450</v>
      </c>
      <c r="G1953" s="13">
        <v>87450</v>
      </c>
      <c r="H1953" s="13">
        <v>39911.224770000001</v>
      </c>
      <c r="I1953" s="13">
        <v>47538.775229999999</v>
      </c>
    </row>
    <row r="1954" spans="2:9" ht="15" customHeight="1" x14ac:dyDescent="0.2">
      <c r="B1954"/>
      <c r="C1954" s="14">
        <f>SUBTOTAL(9,C1949:C1953)</f>
        <v>213</v>
      </c>
      <c r="D1954" s="15" t="s">
        <v>1543</v>
      </c>
      <c r="E1954" s="16">
        <f>SUBTOTAL(9,E1949:E1953)</f>
        <v>10067</v>
      </c>
      <c r="F1954" s="16">
        <f>SUBTOTAL(9,F1949:F1953)</f>
        <v>6695985</v>
      </c>
      <c r="G1954" s="16">
        <f>SUBTOTAL(9,G1949:G1953)</f>
        <v>6706052</v>
      </c>
      <c r="H1954" s="16">
        <f>SUBTOTAL(9,H1949:H1953)</f>
        <v>3529031.0827100007</v>
      </c>
      <c r="I1954" s="16">
        <f>SUBTOTAL(9,I1949:I1953)</f>
        <v>3177020.9172899993</v>
      </c>
    </row>
    <row r="1955" spans="2:9" ht="15" customHeight="1" x14ac:dyDescent="0.25">
      <c r="B1955" s="10">
        <v>1761</v>
      </c>
      <c r="C1955" s="11"/>
      <c r="D1955" s="5" t="s">
        <v>1544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1545</v>
      </c>
      <c r="E1956" s="13">
        <v>2489</v>
      </c>
      <c r="F1956" s="13">
        <v>162482</v>
      </c>
      <c r="G1956" s="13">
        <v>164971</v>
      </c>
      <c r="H1956" s="13">
        <v>54999.552040000002</v>
      </c>
      <c r="I1956" s="13">
        <v>109971.44796</v>
      </c>
    </row>
    <row r="1957" spans="2:9" x14ac:dyDescent="0.2">
      <c r="B1957"/>
      <c r="C1957" s="2">
        <v>45</v>
      </c>
      <c r="D1957" s="5" t="s">
        <v>32</v>
      </c>
      <c r="E1957" s="13">
        <v>271529</v>
      </c>
      <c r="F1957" s="13">
        <v>6948915</v>
      </c>
      <c r="G1957" s="13">
        <v>7220444</v>
      </c>
      <c r="H1957" s="13">
        <v>1188154.5841099999</v>
      </c>
      <c r="I1957" s="13">
        <v>6032289.4158899998</v>
      </c>
    </row>
    <row r="1958" spans="2:9" x14ac:dyDescent="0.2">
      <c r="B1958"/>
      <c r="C1958" s="2">
        <v>47</v>
      </c>
      <c r="D1958" s="5" t="s">
        <v>1546</v>
      </c>
      <c r="E1958" s="13">
        <v>187387</v>
      </c>
      <c r="F1958" s="13">
        <v>1440635</v>
      </c>
      <c r="G1958" s="13">
        <v>1628022</v>
      </c>
      <c r="H1958" s="13">
        <v>351073.20796999999</v>
      </c>
      <c r="I1958" s="13">
        <v>1276948.7920299999</v>
      </c>
    </row>
    <row r="1959" spans="2:9" ht="15" customHeight="1" x14ac:dyDescent="0.2">
      <c r="B1959"/>
      <c r="C1959" s="14">
        <f>SUBTOTAL(9,C1956:C1958)</f>
        <v>93</v>
      </c>
      <c r="D1959" s="15" t="s">
        <v>1547</v>
      </c>
      <c r="E1959" s="16">
        <f>SUBTOTAL(9,E1956:E1958)</f>
        <v>461405</v>
      </c>
      <c r="F1959" s="16">
        <f>SUBTOTAL(9,F1956:F1958)</f>
        <v>8552032</v>
      </c>
      <c r="G1959" s="16">
        <f>SUBTOTAL(9,G1956:G1958)</f>
        <v>9013437</v>
      </c>
      <c r="H1959" s="16">
        <f>SUBTOTAL(9,H1956:H1958)</f>
        <v>1594227.34412</v>
      </c>
      <c r="I1959" s="16">
        <f>SUBTOTAL(9,I1956:I1958)</f>
        <v>7419209.6558799995</v>
      </c>
    </row>
    <row r="1960" spans="2:9" ht="15" customHeight="1" x14ac:dyDescent="0.25">
      <c r="B1960" s="10">
        <v>1790</v>
      </c>
      <c r="C1960" s="11"/>
      <c r="D1960" s="5" t="s">
        <v>1548</v>
      </c>
      <c r="E1960" s="12"/>
      <c r="F1960" s="1"/>
      <c r="H1960" s="1"/>
      <c r="I1960" s="1"/>
    </row>
    <row r="1961" spans="2:9" x14ac:dyDescent="0.2">
      <c r="B1961"/>
      <c r="C1961" s="2">
        <v>1</v>
      </c>
      <c r="D1961" s="5" t="s">
        <v>21</v>
      </c>
      <c r="E1961" s="13">
        <v>0</v>
      </c>
      <c r="F1961" s="13">
        <v>1082807</v>
      </c>
      <c r="G1961" s="13">
        <v>1082807</v>
      </c>
      <c r="H1961" s="13">
        <v>432604.26957</v>
      </c>
      <c r="I1961" s="13">
        <v>650202.73043</v>
      </c>
    </row>
    <row r="1962" spans="2:9" ht="15" customHeight="1" x14ac:dyDescent="0.2">
      <c r="B1962"/>
      <c r="C1962" s="14">
        <f>SUBTOTAL(9,C1961:C1961)</f>
        <v>1</v>
      </c>
      <c r="D1962" s="15" t="s">
        <v>1549</v>
      </c>
      <c r="E1962" s="16">
        <f>SUBTOTAL(9,E1961:E1961)</f>
        <v>0</v>
      </c>
      <c r="F1962" s="16">
        <f>SUBTOTAL(9,F1961:F1961)</f>
        <v>1082807</v>
      </c>
      <c r="G1962" s="16">
        <f>SUBTOTAL(9,G1961:G1961)</f>
        <v>1082807</v>
      </c>
      <c r="H1962" s="16">
        <f>SUBTOTAL(9,H1961:H1961)</f>
        <v>432604.26957</v>
      </c>
      <c r="I1962" s="16">
        <f>SUBTOTAL(9,I1961:I1961)</f>
        <v>650202.73043</v>
      </c>
    </row>
    <row r="1963" spans="2:9" ht="15" customHeight="1" x14ac:dyDescent="0.25">
      <c r="B1963" s="10">
        <v>1791</v>
      </c>
      <c r="C1963" s="11"/>
      <c r="D1963" s="5" t="s">
        <v>509</v>
      </c>
      <c r="E1963" s="12"/>
      <c r="F1963" s="1"/>
      <c r="H1963" s="1"/>
      <c r="I1963" s="1"/>
    </row>
    <row r="1964" spans="2:9" x14ac:dyDescent="0.2">
      <c r="B1964"/>
      <c r="C1964" s="2">
        <v>1</v>
      </c>
      <c r="D1964" s="5" t="s">
        <v>21</v>
      </c>
      <c r="E1964" s="13">
        <v>0</v>
      </c>
      <c r="F1964" s="13">
        <v>929024</v>
      </c>
      <c r="G1964" s="13">
        <v>929024</v>
      </c>
      <c r="H1964" s="13">
        <v>460894.97701999999</v>
      </c>
      <c r="I1964" s="13">
        <v>468129.02298000001</v>
      </c>
    </row>
    <row r="1965" spans="2:9" ht="15" customHeight="1" x14ac:dyDescent="0.2">
      <c r="B1965"/>
      <c r="C1965" s="14">
        <f>SUBTOTAL(9,C1964:C1964)</f>
        <v>1</v>
      </c>
      <c r="D1965" s="15" t="s">
        <v>1550</v>
      </c>
      <c r="E1965" s="16">
        <f>SUBTOTAL(9,E1964:E1964)</f>
        <v>0</v>
      </c>
      <c r="F1965" s="16">
        <f>SUBTOTAL(9,F1964:F1964)</f>
        <v>929024</v>
      </c>
      <c r="G1965" s="16">
        <f>SUBTOTAL(9,G1964:G1964)</f>
        <v>929024</v>
      </c>
      <c r="H1965" s="16">
        <f>SUBTOTAL(9,H1964:H1964)</f>
        <v>460894.97701999999</v>
      </c>
      <c r="I1965" s="16">
        <f>SUBTOTAL(9,I1964:I1964)</f>
        <v>468129.02298000001</v>
      </c>
    </row>
    <row r="1966" spans="2:9" ht="15" customHeight="1" x14ac:dyDescent="0.25">
      <c r="B1966" s="10">
        <v>1792</v>
      </c>
      <c r="C1966" s="11"/>
      <c r="D1966" s="5" t="s">
        <v>1551</v>
      </c>
      <c r="E1966" s="12"/>
      <c r="F1966" s="1"/>
      <c r="H1966" s="1"/>
      <c r="I1966" s="1"/>
    </row>
    <row r="1967" spans="2:9" x14ac:dyDescent="0.2">
      <c r="B1967"/>
      <c r="C1967" s="2">
        <v>1</v>
      </c>
      <c r="D1967" s="5" t="s">
        <v>21</v>
      </c>
      <c r="E1967" s="13">
        <v>0</v>
      </c>
      <c r="F1967" s="13">
        <v>782727</v>
      </c>
      <c r="G1967" s="13">
        <v>782727</v>
      </c>
      <c r="H1967" s="13">
        <v>376409.42366999999</v>
      </c>
      <c r="I1967" s="13">
        <v>406317.57633000001</v>
      </c>
    </row>
    <row r="1968" spans="2:9" ht="15" customHeight="1" x14ac:dyDescent="0.2">
      <c r="B1968"/>
      <c r="C1968" s="14">
        <f>SUBTOTAL(9,C1967:C1967)</f>
        <v>1</v>
      </c>
      <c r="D1968" s="15" t="s">
        <v>1552</v>
      </c>
      <c r="E1968" s="16">
        <f>SUBTOTAL(9,E1967:E1967)</f>
        <v>0</v>
      </c>
      <c r="F1968" s="16">
        <f>SUBTOTAL(9,F1967:F1967)</f>
        <v>782727</v>
      </c>
      <c r="G1968" s="16">
        <f>SUBTOTAL(9,G1967:G1967)</f>
        <v>782727</v>
      </c>
      <c r="H1968" s="16">
        <f>SUBTOTAL(9,H1967:H1967)</f>
        <v>376409.42366999999</v>
      </c>
      <c r="I1968" s="16">
        <f>SUBTOTAL(9,I1967:I1967)</f>
        <v>406317.57633000001</v>
      </c>
    </row>
    <row r="1969" spans="2:9" ht="15" customHeight="1" x14ac:dyDescent="0.25">
      <c r="B1969" s="10">
        <v>1795</v>
      </c>
      <c r="C1969" s="11"/>
      <c r="D1969" s="5" t="s">
        <v>1553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21</v>
      </c>
      <c r="E1970" s="13">
        <v>0</v>
      </c>
      <c r="F1970" s="13">
        <v>262593</v>
      </c>
      <c r="G1970" s="13">
        <v>262593</v>
      </c>
      <c r="H1970" s="13">
        <v>127710.00764</v>
      </c>
      <c r="I1970" s="13">
        <v>134882.99236</v>
      </c>
    </row>
    <row r="1971" spans="2:9" x14ac:dyDescent="0.2">
      <c r="B1971"/>
      <c r="C1971" s="2">
        <v>72</v>
      </c>
      <c r="D1971" s="5" t="s">
        <v>1554</v>
      </c>
      <c r="E1971" s="13">
        <v>0</v>
      </c>
      <c r="F1971" s="13">
        <v>2564</v>
      </c>
      <c r="G1971" s="13">
        <v>2564</v>
      </c>
      <c r="H1971" s="13">
        <v>2714</v>
      </c>
      <c r="I1971" s="13">
        <v>-150</v>
      </c>
    </row>
    <row r="1972" spans="2:9" ht="15" customHeight="1" x14ac:dyDescent="0.2">
      <c r="B1972"/>
      <c r="C1972" s="14">
        <f>SUBTOTAL(9,C1970:C1971)</f>
        <v>73</v>
      </c>
      <c r="D1972" s="15" t="s">
        <v>1555</v>
      </c>
      <c r="E1972" s="16">
        <f>SUBTOTAL(9,E1970:E1971)</f>
        <v>0</v>
      </c>
      <c r="F1972" s="16">
        <f>SUBTOTAL(9,F1970:F1971)</f>
        <v>265157</v>
      </c>
      <c r="G1972" s="16">
        <f>SUBTOTAL(9,G1970:G1971)</f>
        <v>265157</v>
      </c>
      <c r="H1972" s="16">
        <f>SUBTOTAL(9,H1970:H1971)</f>
        <v>130424.00764</v>
      </c>
      <c r="I1972" s="16">
        <f>SUBTOTAL(9,I1970:I1971)</f>
        <v>134732.99236</v>
      </c>
    </row>
    <row r="1973" spans="2:9" ht="15" customHeight="1" x14ac:dyDescent="0.2">
      <c r="C1973" s="17">
        <f>SUBTOTAL(9,C1898:C1972)</f>
        <v>1030</v>
      </c>
      <c r="D1973" s="18" t="s">
        <v>1556</v>
      </c>
      <c r="E1973" s="19">
        <f>SUBTOTAL(9,E1898:E1972)</f>
        <v>759265</v>
      </c>
      <c r="F1973" s="19">
        <f>SUBTOTAL(9,F1898:F1972)</f>
        <v>49442543</v>
      </c>
      <c r="G1973" s="19">
        <f>SUBTOTAL(9,G1898:G1972)</f>
        <v>50201808</v>
      </c>
      <c r="H1973" s="19">
        <f>SUBTOTAL(9,H1898:H1972)</f>
        <v>20931985.73776</v>
      </c>
      <c r="I1973" s="19">
        <f>SUBTOTAL(9,I1898:I1972)</f>
        <v>29269822.26224</v>
      </c>
    </row>
    <row r="1974" spans="2:9" x14ac:dyDescent="0.2">
      <c r="C1974" s="17"/>
      <c r="D1974" s="20"/>
      <c r="E1974" s="21"/>
      <c r="F1974" s="21"/>
      <c r="G1974" s="21"/>
      <c r="H1974" s="21"/>
      <c r="I1974" s="21"/>
    </row>
    <row r="1975" spans="2:9" ht="15" customHeight="1" x14ac:dyDescent="0.2">
      <c r="B1975" s="1"/>
      <c r="C1975" s="2"/>
      <c r="D1975" s="3" t="s">
        <v>1557</v>
      </c>
      <c r="E1975" s="1"/>
      <c r="F1975" s="1"/>
      <c r="G1975" s="1"/>
      <c r="H1975" s="1"/>
      <c r="I1975" s="1"/>
    </row>
    <row r="1976" spans="2:9" ht="27" customHeight="1" x14ac:dyDescent="0.25">
      <c r="B1976" s="1"/>
      <c r="C1976" s="2"/>
      <c r="D1976" s="9" t="s">
        <v>183</v>
      </c>
      <c r="E1976" s="1"/>
      <c r="F1976" s="1"/>
      <c r="G1976" s="1"/>
      <c r="H1976" s="1"/>
      <c r="I1976" s="1"/>
    </row>
    <row r="1977" spans="2:9" ht="15" customHeight="1" x14ac:dyDescent="0.25">
      <c r="B1977" s="10">
        <v>1800</v>
      </c>
      <c r="C1977" s="11"/>
      <c r="D1977" s="5" t="s">
        <v>1558</v>
      </c>
      <c r="E1977" s="12"/>
      <c r="F1977" s="1"/>
      <c r="H1977" s="1"/>
      <c r="I1977" s="1"/>
    </row>
    <row r="1978" spans="2:9" x14ac:dyDescent="0.2">
      <c r="B1978"/>
      <c r="C1978" s="2">
        <v>1</v>
      </c>
      <c r="D1978" s="5" t="s">
        <v>21</v>
      </c>
      <c r="E1978" s="13">
        <v>6821</v>
      </c>
      <c r="F1978" s="13">
        <v>168257</v>
      </c>
      <c r="G1978" s="13">
        <v>175078</v>
      </c>
      <c r="H1978" s="13">
        <v>80711.521989999994</v>
      </c>
      <c r="I1978" s="13">
        <v>94366.478010000006</v>
      </c>
    </row>
    <row r="1979" spans="2:9" x14ac:dyDescent="0.2">
      <c r="B1979"/>
      <c r="C1979" s="2">
        <v>21</v>
      </c>
      <c r="D1979" s="5" t="s">
        <v>1559</v>
      </c>
      <c r="E1979" s="13">
        <v>10748</v>
      </c>
      <c r="F1979" s="13">
        <v>22950</v>
      </c>
      <c r="G1979" s="13">
        <v>33698</v>
      </c>
      <c r="H1979" s="13">
        <v>11837.49293</v>
      </c>
      <c r="I1979" s="13">
        <v>21860.50707</v>
      </c>
    </row>
    <row r="1980" spans="2:9" x14ac:dyDescent="0.2">
      <c r="B1980"/>
      <c r="C1980" s="2">
        <v>50</v>
      </c>
      <c r="D1980" s="5" t="s">
        <v>1560</v>
      </c>
      <c r="E1980" s="13">
        <v>0</v>
      </c>
      <c r="F1980" s="13">
        <v>498</v>
      </c>
      <c r="G1980" s="13">
        <v>498</v>
      </c>
      <c r="H1980" s="13">
        <v>498</v>
      </c>
      <c r="I1980" s="13">
        <v>0</v>
      </c>
    </row>
    <row r="1981" spans="2:9" x14ac:dyDescent="0.2">
      <c r="B1981"/>
      <c r="C1981" s="2">
        <v>70</v>
      </c>
      <c r="D1981" s="5" t="s">
        <v>1561</v>
      </c>
      <c r="E1981" s="13">
        <v>2823</v>
      </c>
      <c r="F1981" s="13">
        <v>1850</v>
      </c>
      <c r="G1981" s="13">
        <v>4673</v>
      </c>
      <c r="H1981" s="13">
        <v>1191.5386699999999</v>
      </c>
      <c r="I1981" s="13">
        <v>3481.4613300000001</v>
      </c>
    </row>
    <row r="1982" spans="2:9" x14ac:dyDescent="0.2">
      <c r="B1982"/>
      <c r="C1982" s="2">
        <v>71</v>
      </c>
      <c r="D1982" s="5" t="s">
        <v>1562</v>
      </c>
      <c r="E1982" s="13">
        <v>0</v>
      </c>
      <c r="F1982" s="13">
        <v>42800</v>
      </c>
      <c r="G1982" s="13">
        <v>42800</v>
      </c>
      <c r="H1982" s="13">
        <v>12800</v>
      </c>
      <c r="I1982" s="13">
        <v>30000</v>
      </c>
    </row>
    <row r="1983" spans="2:9" x14ac:dyDescent="0.2">
      <c r="B1983"/>
      <c r="C1983" s="2">
        <v>72</v>
      </c>
      <c r="D1983" s="5" t="s">
        <v>1563</v>
      </c>
      <c r="E1983" s="13">
        <v>0</v>
      </c>
      <c r="F1983" s="13">
        <v>2000</v>
      </c>
      <c r="G1983" s="13">
        <v>2000</v>
      </c>
      <c r="H1983" s="13">
        <v>1000</v>
      </c>
      <c r="I1983" s="13">
        <v>1000</v>
      </c>
    </row>
    <row r="1984" spans="2:9" ht="15" customHeight="1" x14ac:dyDescent="0.2">
      <c r="B1984"/>
      <c r="C1984" s="14">
        <f>SUBTOTAL(9,C1978:C1983)</f>
        <v>285</v>
      </c>
      <c r="D1984" s="15" t="s">
        <v>1564</v>
      </c>
      <c r="E1984" s="16">
        <f>SUBTOTAL(9,E1978:E1983)</f>
        <v>20392</v>
      </c>
      <c r="F1984" s="16">
        <f>SUBTOTAL(9,F1978:F1983)</f>
        <v>238355</v>
      </c>
      <c r="G1984" s="16">
        <f>SUBTOTAL(9,G1978:G1983)</f>
        <v>258747</v>
      </c>
      <c r="H1984" s="16">
        <f>SUBTOTAL(9,H1978:H1983)</f>
        <v>108038.55358999998</v>
      </c>
      <c r="I1984" s="16">
        <f>SUBTOTAL(9,I1978:I1983)</f>
        <v>150708.44641000003</v>
      </c>
    </row>
    <row r="1985" spans="2:9" ht="15" customHeight="1" x14ac:dyDescent="0.2">
      <c r="C1985" s="17">
        <f>SUBTOTAL(9,C1977:C1984)</f>
        <v>285</v>
      </c>
      <c r="D1985" s="18" t="s">
        <v>186</v>
      </c>
      <c r="E1985" s="19">
        <f>SUBTOTAL(9,E1977:E1984)</f>
        <v>20392</v>
      </c>
      <c r="F1985" s="19">
        <f>SUBTOTAL(9,F1977:F1984)</f>
        <v>238355</v>
      </c>
      <c r="G1985" s="19">
        <f>SUBTOTAL(9,G1977:G1984)</f>
        <v>258747</v>
      </c>
      <c r="H1985" s="19">
        <f>SUBTOTAL(9,H1977:H1984)</f>
        <v>108038.55358999998</v>
      </c>
      <c r="I1985" s="19">
        <f>SUBTOTAL(9,I1977:I1984)</f>
        <v>150708.44641000003</v>
      </c>
    </row>
    <row r="1986" spans="2:9" ht="27" customHeight="1" x14ac:dyDescent="0.25">
      <c r="B1986" s="1"/>
      <c r="C1986" s="2"/>
      <c r="D1986" s="9" t="s">
        <v>1565</v>
      </c>
      <c r="E1986" s="1"/>
      <c r="F1986" s="1"/>
      <c r="G1986" s="1"/>
      <c r="H1986" s="1"/>
      <c r="I1986" s="1"/>
    </row>
    <row r="1987" spans="2:9" ht="15" customHeight="1" x14ac:dyDescent="0.25">
      <c r="B1987" s="10">
        <v>1810</v>
      </c>
      <c r="C1987" s="11"/>
      <c r="D1987" s="5" t="s">
        <v>1566</v>
      </c>
      <c r="E1987" s="12"/>
      <c r="F1987" s="1"/>
      <c r="H1987" s="1"/>
      <c r="I1987" s="1"/>
    </row>
    <row r="1988" spans="2:9" x14ac:dyDescent="0.2">
      <c r="B1988"/>
      <c r="C1988" s="2">
        <v>1</v>
      </c>
      <c r="D1988" s="5" t="s">
        <v>21</v>
      </c>
      <c r="E1988" s="13">
        <v>2927</v>
      </c>
      <c r="F1988" s="13">
        <v>259986</v>
      </c>
      <c r="G1988" s="13">
        <v>262913</v>
      </c>
      <c r="H1988" s="13">
        <v>136063.83332000001</v>
      </c>
      <c r="I1988" s="13">
        <v>126849.16667999999</v>
      </c>
    </row>
    <row r="1989" spans="2:9" x14ac:dyDescent="0.2">
      <c r="B1989"/>
      <c r="C1989" s="2">
        <v>21</v>
      </c>
      <c r="D1989" s="5" t="s">
        <v>31</v>
      </c>
      <c r="E1989" s="13">
        <v>17580</v>
      </c>
      <c r="F1989" s="13">
        <v>185732</v>
      </c>
      <c r="G1989" s="13">
        <v>203312</v>
      </c>
      <c r="H1989" s="13">
        <v>16151.38991</v>
      </c>
      <c r="I1989" s="13">
        <v>187160.61009</v>
      </c>
    </row>
    <row r="1990" spans="2:9" x14ac:dyDescent="0.2">
      <c r="B1990"/>
      <c r="C1990" s="2">
        <v>45</v>
      </c>
      <c r="D1990" s="5" t="s">
        <v>32</v>
      </c>
      <c r="E1990" s="13">
        <v>396</v>
      </c>
      <c r="F1990" s="13">
        <v>3000</v>
      </c>
      <c r="G1990" s="13">
        <v>3396</v>
      </c>
      <c r="H1990" s="13">
        <v>826.70627000000002</v>
      </c>
      <c r="I1990" s="13">
        <v>2569.2937299999999</v>
      </c>
    </row>
    <row r="1991" spans="2:9" ht="15" customHeight="1" x14ac:dyDescent="0.2">
      <c r="B1991"/>
      <c r="C1991" s="14">
        <f>SUBTOTAL(9,C1988:C1990)</f>
        <v>67</v>
      </c>
      <c r="D1991" s="15" t="s">
        <v>1567</v>
      </c>
      <c r="E1991" s="16">
        <f>SUBTOTAL(9,E1988:E1990)</f>
        <v>20903</v>
      </c>
      <c r="F1991" s="16">
        <f>SUBTOTAL(9,F1988:F1990)</f>
        <v>448718</v>
      </c>
      <c r="G1991" s="16">
        <f>SUBTOTAL(9,G1988:G1990)</f>
        <v>469621</v>
      </c>
      <c r="H1991" s="16">
        <f>SUBTOTAL(9,H1988:H1990)</f>
        <v>153041.9295</v>
      </c>
      <c r="I1991" s="16">
        <f>SUBTOTAL(9,I1988:I1990)</f>
        <v>316579.07049999997</v>
      </c>
    </row>
    <row r="1992" spans="2:9" ht="15" customHeight="1" x14ac:dyDescent="0.25">
      <c r="B1992" s="10">
        <v>1815</v>
      </c>
      <c r="C1992" s="11"/>
      <c r="D1992" s="5" t="s">
        <v>1568</v>
      </c>
      <c r="E1992" s="12"/>
      <c r="F1992" s="1"/>
      <c r="H1992" s="1"/>
      <c r="I1992" s="1"/>
    </row>
    <row r="1993" spans="2:9" x14ac:dyDescent="0.2">
      <c r="B1993"/>
      <c r="C1993" s="2">
        <v>70</v>
      </c>
      <c r="D1993" s="5" t="s">
        <v>183</v>
      </c>
      <c r="E1993" s="13">
        <v>0</v>
      </c>
      <c r="F1993" s="13">
        <v>343656</v>
      </c>
      <c r="G1993" s="13">
        <v>343656</v>
      </c>
      <c r="H1993" s="13">
        <v>169178</v>
      </c>
      <c r="I1993" s="13">
        <v>174478</v>
      </c>
    </row>
    <row r="1994" spans="2:9" x14ac:dyDescent="0.2">
      <c r="B1994"/>
      <c r="C1994" s="2">
        <v>72</v>
      </c>
      <c r="D1994" s="5" t="s">
        <v>1569</v>
      </c>
      <c r="E1994" s="13">
        <v>0</v>
      </c>
      <c r="F1994" s="13">
        <v>1500</v>
      </c>
      <c r="G1994" s="13">
        <v>1500</v>
      </c>
      <c r="H1994" s="13">
        <v>750</v>
      </c>
      <c r="I1994" s="13">
        <v>750</v>
      </c>
    </row>
    <row r="1995" spans="2:9" x14ac:dyDescent="0.2">
      <c r="B1995"/>
      <c r="C1995" s="2">
        <v>73</v>
      </c>
      <c r="D1995" s="5" t="s">
        <v>1570</v>
      </c>
      <c r="E1995" s="13">
        <v>1000</v>
      </c>
      <c r="F1995" s="13">
        <v>9100</v>
      </c>
      <c r="G1995" s="13">
        <v>10100</v>
      </c>
      <c r="H1995" s="13">
        <v>1400</v>
      </c>
      <c r="I1995" s="13">
        <v>8700</v>
      </c>
    </row>
    <row r="1996" spans="2:9" ht="15" customHeight="1" x14ac:dyDescent="0.2">
      <c r="B1996"/>
      <c r="C1996" s="14">
        <f>SUBTOTAL(9,C1993:C1995)</f>
        <v>215</v>
      </c>
      <c r="D1996" s="15" t="s">
        <v>1571</v>
      </c>
      <c r="E1996" s="16">
        <f>SUBTOTAL(9,E1993:E1995)</f>
        <v>1000</v>
      </c>
      <c r="F1996" s="16">
        <f>SUBTOTAL(9,F1993:F1995)</f>
        <v>354256</v>
      </c>
      <c r="G1996" s="16">
        <f>SUBTOTAL(9,G1993:G1995)</f>
        <v>355256</v>
      </c>
      <c r="H1996" s="16">
        <f>SUBTOTAL(9,H1993:H1995)</f>
        <v>171328</v>
      </c>
      <c r="I1996" s="16">
        <f>SUBTOTAL(9,I1993:I1995)</f>
        <v>183928</v>
      </c>
    </row>
    <row r="1997" spans="2:9" ht="15" customHeight="1" x14ac:dyDescent="0.2">
      <c r="C1997" s="17">
        <f>SUBTOTAL(9,C1987:C1996)</f>
        <v>282</v>
      </c>
      <c r="D1997" s="18" t="s">
        <v>1572</v>
      </c>
      <c r="E1997" s="19">
        <f>SUBTOTAL(9,E1987:E1996)</f>
        <v>21903</v>
      </c>
      <c r="F1997" s="19">
        <f>SUBTOTAL(9,F1987:F1996)</f>
        <v>802974</v>
      </c>
      <c r="G1997" s="19">
        <f>SUBTOTAL(9,G1987:G1996)</f>
        <v>824877</v>
      </c>
      <c r="H1997" s="19">
        <f>SUBTOTAL(9,H1987:H1996)</f>
        <v>324369.92949999997</v>
      </c>
      <c r="I1997" s="19">
        <f>SUBTOTAL(9,I1987:I1996)</f>
        <v>500507.07049999997</v>
      </c>
    </row>
    <row r="1998" spans="2:9" ht="27" customHeight="1" x14ac:dyDescent="0.25">
      <c r="B1998" s="1"/>
      <c r="C1998" s="2"/>
      <c r="D1998" s="9" t="s">
        <v>1573</v>
      </c>
      <c r="E1998" s="1"/>
      <c r="F1998" s="1"/>
      <c r="G1998" s="1"/>
      <c r="H1998" s="1"/>
      <c r="I1998" s="1"/>
    </row>
    <row r="1999" spans="2:9" ht="15" customHeight="1" x14ac:dyDescent="0.25">
      <c r="B1999" s="10">
        <v>1820</v>
      </c>
      <c r="C1999" s="11"/>
      <c r="D1999" s="5" t="s">
        <v>1574</v>
      </c>
      <c r="E1999" s="12"/>
      <c r="F1999" s="1"/>
      <c r="H1999" s="1"/>
      <c r="I1999" s="1"/>
    </row>
    <row r="2000" spans="2:9" x14ac:dyDescent="0.2">
      <c r="B2000"/>
      <c r="C2000" s="2">
        <v>1</v>
      </c>
      <c r="D2000" s="5" t="s">
        <v>21</v>
      </c>
      <c r="E2000" s="13">
        <v>16020</v>
      </c>
      <c r="F2000" s="13">
        <v>507328</v>
      </c>
      <c r="G2000" s="13">
        <v>523348</v>
      </c>
      <c r="H2000" s="13">
        <v>249141.90088999999</v>
      </c>
      <c r="I2000" s="13">
        <v>274206.09911000001</v>
      </c>
    </row>
    <row r="2001" spans="2:9" x14ac:dyDescent="0.2">
      <c r="B2001"/>
      <c r="C2001" s="2">
        <v>21</v>
      </c>
      <c r="D2001" s="5" t="s">
        <v>31</v>
      </c>
      <c r="E2001" s="13">
        <v>2315</v>
      </c>
      <c r="F2001" s="13">
        <v>91550</v>
      </c>
      <c r="G2001" s="13">
        <v>93865</v>
      </c>
      <c r="H2001" s="13">
        <v>45223.881950000003</v>
      </c>
      <c r="I2001" s="13">
        <v>48641.118049999997</v>
      </c>
    </row>
    <row r="2002" spans="2:9" x14ac:dyDescent="0.2">
      <c r="B2002"/>
      <c r="C2002" s="2">
        <v>22</v>
      </c>
      <c r="D2002" s="5" t="s">
        <v>1575</v>
      </c>
      <c r="E2002" s="13">
        <v>47535</v>
      </c>
      <c r="F2002" s="13">
        <v>370984</v>
      </c>
      <c r="G2002" s="13">
        <v>418519</v>
      </c>
      <c r="H2002" s="13">
        <v>124275.88591</v>
      </c>
      <c r="I2002" s="13">
        <v>294243.11408999999</v>
      </c>
    </row>
    <row r="2003" spans="2:9" x14ac:dyDescent="0.2">
      <c r="B2003"/>
      <c r="C2003" s="2">
        <v>45</v>
      </c>
      <c r="D2003" s="5" t="s">
        <v>32</v>
      </c>
      <c r="E2003" s="13">
        <v>165</v>
      </c>
      <c r="F2003" s="13">
        <v>4900</v>
      </c>
      <c r="G2003" s="13">
        <v>5065</v>
      </c>
      <c r="H2003" s="13">
        <v>1043.70389</v>
      </c>
      <c r="I2003" s="13">
        <v>4021.2961100000002</v>
      </c>
    </row>
    <row r="2004" spans="2:9" x14ac:dyDescent="0.2">
      <c r="B2004"/>
      <c r="C2004" s="2">
        <v>60</v>
      </c>
      <c r="D2004" s="5" t="s">
        <v>1576</v>
      </c>
      <c r="E2004" s="13">
        <v>0</v>
      </c>
      <c r="F2004" s="13">
        <v>35000</v>
      </c>
      <c r="G2004" s="13">
        <v>35000</v>
      </c>
      <c r="H2004" s="13">
        <v>1241.5207600000001</v>
      </c>
      <c r="I2004" s="13">
        <v>33758.479240000001</v>
      </c>
    </row>
    <row r="2005" spans="2:9" x14ac:dyDescent="0.2">
      <c r="B2005"/>
      <c r="C2005" s="2">
        <v>72</v>
      </c>
      <c r="D2005" s="5" t="s">
        <v>1577</v>
      </c>
      <c r="E2005" s="13">
        <v>0</v>
      </c>
      <c r="F2005" s="13">
        <v>2000</v>
      </c>
      <c r="G2005" s="13">
        <v>2000</v>
      </c>
      <c r="H2005" s="13">
        <v>20.7715</v>
      </c>
      <c r="I2005" s="13">
        <v>1979.2284999999999</v>
      </c>
    </row>
    <row r="2006" spans="2:9" x14ac:dyDescent="0.2">
      <c r="B2006"/>
      <c r="C2006" s="2">
        <v>73</v>
      </c>
      <c r="D2006" s="5" t="s">
        <v>1578</v>
      </c>
      <c r="E2006" s="13">
        <v>0</v>
      </c>
      <c r="F2006" s="13">
        <v>20000</v>
      </c>
      <c r="G2006" s="13">
        <v>20000</v>
      </c>
      <c r="H2006" s="13">
        <v>5000</v>
      </c>
      <c r="I2006" s="13">
        <v>15000</v>
      </c>
    </row>
    <row r="2007" spans="2:9" x14ac:dyDescent="0.2">
      <c r="B2007"/>
      <c r="C2007" s="2">
        <v>74</v>
      </c>
      <c r="D2007" s="5" t="s">
        <v>1579</v>
      </c>
      <c r="E2007" s="13">
        <v>5695</v>
      </c>
      <c r="F2007" s="13">
        <v>6600</v>
      </c>
      <c r="G2007" s="13">
        <v>12295</v>
      </c>
      <c r="H2007" s="13">
        <v>3419.4355500000001</v>
      </c>
      <c r="I2007" s="13">
        <v>8875.5644499999999</v>
      </c>
    </row>
    <row r="2008" spans="2:9" ht="15" customHeight="1" x14ac:dyDescent="0.2">
      <c r="B2008"/>
      <c r="C2008" s="14">
        <f>SUBTOTAL(9,C2000:C2007)</f>
        <v>368</v>
      </c>
      <c r="D2008" s="15" t="s">
        <v>1580</v>
      </c>
      <c r="E2008" s="16">
        <f>SUBTOTAL(9,E2000:E2007)</f>
        <v>71730</v>
      </c>
      <c r="F2008" s="16">
        <f>SUBTOTAL(9,F2000:F2007)</f>
        <v>1038362</v>
      </c>
      <c r="G2008" s="16">
        <f>SUBTOTAL(9,G2000:G2007)</f>
        <v>1110092</v>
      </c>
      <c r="H2008" s="16">
        <f>SUBTOTAL(9,H2000:H2007)</f>
        <v>429367.10044999997</v>
      </c>
      <c r="I2008" s="16">
        <f>SUBTOTAL(9,I2000:I2007)</f>
        <v>680724.89954999997</v>
      </c>
    </row>
    <row r="2009" spans="2:9" ht="15" customHeight="1" x14ac:dyDescent="0.25">
      <c r="B2009" s="10">
        <v>1825</v>
      </c>
      <c r="C2009" s="11"/>
      <c r="D2009" s="5" t="s">
        <v>1581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1582</v>
      </c>
      <c r="E2010" s="13">
        <v>0</v>
      </c>
      <c r="F2010" s="13">
        <v>1563200</v>
      </c>
      <c r="G2010" s="13">
        <v>1563200</v>
      </c>
      <c r="H2010" s="13">
        <v>1566489.7683300001</v>
      </c>
      <c r="I2010" s="13">
        <v>-3289.7683299999999</v>
      </c>
    </row>
    <row r="2011" spans="2:9" x14ac:dyDescent="0.2">
      <c r="B2011"/>
      <c r="C2011" s="2">
        <v>95</v>
      </c>
      <c r="D2011" s="5" t="s">
        <v>1583</v>
      </c>
      <c r="E2011" s="13">
        <v>0</v>
      </c>
      <c r="F2011" s="13">
        <v>14250000</v>
      </c>
      <c r="G2011" s="13">
        <v>14250000</v>
      </c>
      <c r="H2011" s="13">
        <v>14250000</v>
      </c>
      <c r="I2011" s="13">
        <v>0</v>
      </c>
    </row>
    <row r="2012" spans="2:9" ht="15" customHeight="1" x14ac:dyDescent="0.2">
      <c r="B2012"/>
      <c r="C2012" s="14">
        <f>SUBTOTAL(9,C2010:C2011)</f>
        <v>145</v>
      </c>
      <c r="D2012" s="15" t="s">
        <v>1584</v>
      </c>
      <c r="E2012" s="16">
        <f>SUBTOTAL(9,E2010:E2011)</f>
        <v>0</v>
      </c>
      <c r="F2012" s="16">
        <f>SUBTOTAL(9,F2010:F2011)</f>
        <v>15813200</v>
      </c>
      <c r="G2012" s="16">
        <f>SUBTOTAL(9,G2010:G2011)</f>
        <v>15813200</v>
      </c>
      <c r="H2012" s="16">
        <f>SUBTOTAL(9,H2010:H2011)</f>
        <v>15816489.76833</v>
      </c>
      <c r="I2012" s="16">
        <f>SUBTOTAL(9,I2010:I2011)</f>
        <v>-3289.7683299999999</v>
      </c>
    </row>
    <row r="2013" spans="2:9" ht="15" customHeight="1" x14ac:dyDescent="0.2">
      <c r="C2013" s="17">
        <f>SUBTOTAL(9,C1999:C2012)</f>
        <v>513</v>
      </c>
      <c r="D2013" s="18" t="s">
        <v>1585</v>
      </c>
      <c r="E2013" s="19">
        <f>SUBTOTAL(9,E1999:E2012)</f>
        <v>71730</v>
      </c>
      <c r="F2013" s="19">
        <f>SUBTOTAL(9,F1999:F2012)</f>
        <v>16851562</v>
      </c>
      <c r="G2013" s="19">
        <f>SUBTOTAL(9,G1999:G2012)</f>
        <v>16923292</v>
      </c>
      <c r="H2013" s="19">
        <f>SUBTOTAL(9,H1999:H2012)</f>
        <v>16245856.86878</v>
      </c>
      <c r="I2013" s="19">
        <f>SUBTOTAL(9,I1999:I2012)</f>
        <v>677435.13121999998</v>
      </c>
    </row>
    <row r="2014" spans="2:9" ht="27" customHeight="1" x14ac:dyDescent="0.25">
      <c r="B2014" s="1"/>
      <c r="C2014" s="2"/>
      <c r="D2014" s="9" t="s">
        <v>1586</v>
      </c>
      <c r="E2014" s="1"/>
      <c r="F2014" s="1"/>
      <c r="G2014" s="1"/>
      <c r="H2014" s="1"/>
      <c r="I2014" s="1"/>
    </row>
    <row r="2015" spans="2:9" ht="15" customHeight="1" x14ac:dyDescent="0.25">
      <c r="B2015" s="10">
        <v>1830</v>
      </c>
      <c r="C2015" s="11"/>
      <c r="D2015" s="5" t="s">
        <v>1587</v>
      </c>
      <c r="E2015" s="12"/>
      <c r="F2015" s="1"/>
      <c r="H2015" s="1"/>
      <c r="I2015" s="1"/>
    </row>
    <row r="2016" spans="2:9" x14ac:dyDescent="0.2">
      <c r="B2016"/>
      <c r="C2016" s="2">
        <v>22</v>
      </c>
      <c r="D2016" s="5" t="s">
        <v>1588</v>
      </c>
      <c r="E2016" s="13">
        <v>1687</v>
      </c>
      <c r="F2016" s="13">
        <v>23356</v>
      </c>
      <c r="G2016" s="13">
        <v>25043</v>
      </c>
      <c r="H2016" s="13">
        <v>11216.437980000001</v>
      </c>
      <c r="I2016" s="13">
        <v>13826.562019999999</v>
      </c>
    </row>
    <row r="2017" spans="2:9" x14ac:dyDescent="0.2">
      <c r="B2017"/>
      <c r="C2017" s="2">
        <v>50</v>
      </c>
      <c r="D2017" s="5" t="s">
        <v>1589</v>
      </c>
      <c r="E2017" s="13">
        <v>0</v>
      </c>
      <c r="F2017" s="13">
        <v>898612</v>
      </c>
      <c r="G2017" s="13">
        <v>898612</v>
      </c>
      <c r="H2017" s="13">
        <v>565741.33499999996</v>
      </c>
      <c r="I2017" s="13">
        <v>332870.66499999998</v>
      </c>
    </row>
    <row r="2018" spans="2:9" x14ac:dyDescent="0.2">
      <c r="B2018"/>
      <c r="C2018" s="2">
        <v>70</v>
      </c>
      <c r="D2018" s="5" t="s">
        <v>1590</v>
      </c>
      <c r="E2018" s="13">
        <v>271</v>
      </c>
      <c r="F2018" s="13">
        <v>44300</v>
      </c>
      <c r="G2018" s="13">
        <v>44571</v>
      </c>
      <c r="H2018" s="13">
        <v>10756.708000000001</v>
      </c>
      <c r="I2018" s="13">
        <v>33814.292000000001</v>
      </c>
    </row>
    <row r="2019" spans="2:9" x14ac:dyDescent="0.2">
      <c r="B2019"/>
      <c r="C2019" s="2">
        <v>71</v>
      </c>
      <c r="D2019" s="5" t="s">
        <v>1591</v>
      </c>
      <c r="E2019" s="13">
        <v>0</v>
      </c>
      <c r="F2019" s="13">
        <v>3000</v>
      </c>
      <c r="G2019" s="13">
        <v>3000</v>
      </c>
      <c r="H2019" s="13">
        <v>0</v>
      </c>
      <c r="I2019" s="13">
        <v>3000</v>
      </c>
    </row>
    <row r="2020" spans="2:9" x14ac:dyDescent="0.2">
      <c r="B2020"/>
      <c r="C2020" s="2">
        <v>72</v>
      </c>
      <c r="D2020" s="5" t="s">
        <v>1592</v>
      </c>
      <c r="E2020" s="13">
        <v>0</v>
      </c>
      <c r="F2020" s="13">
        <v>20900</v>
      </c>
      <c r="G2020" s="13">
        <v>20900</v>
      </c>
      <c r="H2020" s="13">
        <v>10100</v>
      </c>
      <c r="I2020" s="13">
        <v>10800</v>
      </c>
    </row>
    <row r="2021" spans="2:9" x14ac:dyDescent="0.2">
      <c r="B2021"/>
      <c r="C2021" s="2">
        <v>73</v>
      </c>
      <c r="D2021" s="5" t="s">
        <v>1593</v>
      </c>
      <c r="E2021" s="13">
        <v>0</v>
      </c>
      <c r="F2021" s="13">
        <v>6000</v>
      </c>
      <c r="G2021" s="13">
        <v>6000</v>
      </c>
      <c r="H2021" s="13">
        <v>6000</v>
      </c>
      <c r="I2021" s="13">
        <v>0</v>
      </c>
    </row>
    <row r="2022" spans="2:9" ht="15" customHeight="1" x14ac:dyDescent="0.2">
      <c r="B2022"/>
      <c r="C2022" s="14">
        <f>SUBTOTAL(9,C2016:C2021)</f>
        <v>358</v>
      </c>
      <c r="D2022" s="15" t="s">
        <v>1594</v>
      </c>
      <c r="E2022" s="16">
        <f>SUBTOTAL(9,E2016:E2021)</f>
        <v>1958</v>
      </c>
      <c r="F2022" s="16">
        <f>SUBTOTAL(9,F2016:F2021)</f>
        <v>996168</v>
      </c>
      <c r="G2022" s="16">
        <f>SUBTOTAL(9,G2016:G2021)</f>
        <v>998126</v>
      </c>
      <c r="H2022" s="16">
        <f>SUBTOTAL(9,H2016:H2021)</f>
        <v>603814.48097999999</v>
      </c>
      <c r="I2022" s="16">
        <f>SUBTOTAL(9,I2016:I2021)</f>
        <v>394311.51902000001</v>
      </c>
    </row>
    <row r="2023" spans="2:9" ht="15" customHeight="1" x14ac:dyDescent="0.2">
      <c r="C2023" s="17">
        <f>SUBTOTAL(9,C2015:C2022)</f>
        <v>358</v>
      </c>
      <c r="D2023" s="18" t="s">
        <v>1595</v>
      </c>
      <c r="E2023" s="19">
        <f>SUBTOTAL(9,E2015:E2022)</f>
        <v>1958</v>
      </c>
      <c r="F2023" s="19">
        <f>SUBTOTAL(9,F2015:F2022)</f>
        <v>996168</v>
      </c>
      <c r="G2023" s="19">
        <f>SUBTOTAL(9,G2015:G2022)</f>
        <v>998126</v>
      </c>
      <c r="H2023" s="19">
        <f>SUBTOTAL(9,H2015:H2022)</f>
        <v>603814.48097999999</v>
      </c>
      <c r="I2023" s="19">
        <f>SUBTOTAL(9,I2015:I2022)</f>
        <v>394311.51902000001</v>
      </c>
    </row>
    <row r="2024" spans="2:9" ht="27" customHeight="1" x14ac:dyDescent="0.25">
      <c r="B2024" s="1"/>
      <c r="C2024" s="2"/>
      <c r="D2024" s="9" t="s">
        <v>1596</v>
      </c>
      <c r="E2024" s="1"/>
      <c r="F2024" s="1"/>
      <c r="G2024" s="1"/>
      <c r="H2024" s="1"/>
      <c r="I2024" s="1"/>
    </row>
    <row r="2025" spans="2:9" ht="15" customHeight="1" x14ac:dyDescent="0.25">
      <c r="B2025" s="10">
        <v>1840</v>
      </c>
      <c r="C2025" s="11"/>
      <c r="D2025" s="5" t="s">
        <v>1597</v>
      </c>
      <c r="E2025" s="12"/>
      <c r="F2025" s="1"/>
      <c r="H2025" s="1"/>
      <c r="I2025" s="1"/>
    </row>
    <row r="2026" spans="2:9" x14ac:dyDescent="0.2">
      <c r="B2026"/>
      <c r="C2026" s="2">
        <v>21</v>
      </c>
      <c r="D2026" s="5" t="s">
        <v>1598</v>
      </c>
      <c r="E2026" s="13">
        <v>9985</v>
      </c>
      <c r="F2026" s="13">
        <v>44990</v>
      </c>
      <c r="G2026" s="13">
        <v>54975</v>
      </c>
      <c r="H2026" s="13">
        <v>23054.375619999999</v>
      </c>
      <c r="I2026" s="13">
        <v>31920.624380000001</v>
      </c>
    </row>
    <row r="2027" spans="2:9" x14ac:dyDescent="0.2">
      <c r="B2027"/>
      <c r="C2027" s="2">
        <v>50</v>
      </c>
      <c r="D2027" s="5" t="s">
        <v>1599</v>
      </c>
      <c r="E2027" s="13">
        <v>0</v>
      </c>
      <c r="F2027" s="13">
        <v>239600</v>
      </c>
      <c r="G2027" s="13">
        <v>239600</v>
      </c>
      <c r="H2027" s="13">
        <v>204600</v>
      </c>
      <c r="I2027" s="13">
        <v>35000</v>
      </c>
    </row>
    <row r="2028" spans="2:9" x14ac:dyDescent="0.2">
      <c r="B2028"/>
      <c r="C2028" s="2">
        <v>70</v>
      </c>
      <c r="D2028" s="5" t="s">
        <v>1600</v>
      </c>
      <c r="E2028" s="13">
        <v>36250</v>
      </c>
      <c r="F2028" s="13">
        <v>127074</v>
      </c>
      <c r="G2028" s="13">
        <v>163324</v>
      </c>
      <c r="H2028" s="13">
        <v>77114.166700000002</v>
      </c>
      <c r="I2028" s="13">
        <v>86209.833299999998</v>
      </c>
    </row>
    <row r="2029" spans="2:9" x14ac:dyDescent="0.2">
      <c r="B2029"/>
      <c r="C2029" s="2">
        <v>71</v>
      </c>
      <c r="D2029" s="5" t="s">
        <v>1601</v>
      </c>
      <c r="E2029" s="13">
        <v>0</v>
      </c>
      <c r="F2029" s="13">
        <v>1589000</v>
      </c>
      <c r="G2029" s="13">
        <v>1589000</v>
      </c>
      <c r="H2029" s="13">
        <v>909412.76927000005</v>
      </c>
      <c r="I2029" s="13">
        <v>679587.23072999995</v>
      </c>
    </row>
    <row r="2030" spans="2:9" x14ac:dyDescent="0.2">
      <c r="B2030"/>
      <c r="C2030" s="2">
        <v>74</v>
      </c>
      <c r="D2030" s="5" t="s">
        <v>1602</v>
      </c>
      <c r="E2030" s="13">
        <v>1250</v>
      </c>
      <c r="F2030" s="13">
        <v>8000</v>
      </c>
      <c r="G2030" s="13">
        <v>9250</v>
      </c>
      <c r="H2030" s="13">
        <v>3220.4414999999999</v>
      </c>
      <c r="I2030" s="13">
        <v>6029.5585000000001</v>
      </c>
    </row>
    <row r="2031" spans="2:9" ht="15" customHeight="1" x14ac:dyDescent="0.2">
      <c r="B2031"/>
      <c r="C2031" s="14">
        <f>SUBTOTAL(9,C2026:C2030)</f>
        <v>286</v>
      </c>
      <c r="D2031" s="15" t="s">
        <v>1603</v>
      </c>
      <c r="E2031" s="16">
        <f>SUBTOTAL(9,E2026:E2030)</f>
        <v>47485</v>
      </c>
      <c r="F2031" s="16">
        <f>SUBTOTAL(9,F2026:F2030)</f>
        <v>2008664</v>
      </c>
      <c r="G2031" s="16">
        <f>SUBTOTAL(9,G2026:G2030)</f>
        <v>2056149</v>
      </c>
      <c r="H2031" s="16">
        <f>SUBTOTAL(9,H2026:H2030)</f>
        <v>1217401.75309</v>
      </c>
      <c r="I2031" s="16">
        <f>SUBTOTAL(9,I2026:I2030)</f>
        <v>838747.24690999999</v>
      </c>
    </row>
    <row r="2032" spans="2:9" ht="15" customHeight="1" x14ac:dyDescent="0.2">
      <c r="C2032" s="17">
        <f>SUBTOTAL(9,C2025:C2031)</f>
        <v>286</v>
      </c>
      <c r="D2032" s="18" t="s">
        <v>1604</v>
      </c>
      <c r="E2032" s="19">
        <f>SUBTOTAL(9,E2025:E2031)</f>
        <v>47485</v>
      </c>
      <c r="F2032" s="19">
        <f>SUBTOTAL(9,F2025:F2031)</f>
        <v>2008664</v>
      </c>
      <c r="G2032" s="19">
        <f>SUBTOTAL(9,G2025:G2031)</f>
        <v>2056149</v>
      </c>
      <c r="H2032" s="19">
        <f>SUBTOTAL(9,H2025:H2031)</f>
        <v>1217401.75309</v>
      </c>
      <c r="I2032" s="19">
        <f>SUBTOTAL(9,I2025:I2031)</f>
        <v>838747.24690999999</v>
      </c>
    </row>
    <row r="2033" spans="2:9" ht="15" customHeight="1" x14ac:dyDescent="0.2">
      <c r="C2033" s="17">
        <f>SUBTOTAL(9,C1976:C2032)</f>
        <v>1724</v>
      </c>
      <c r="D2033" s="18" t="s">
        <v>1605</v>
      </c>
      <c r="E2033" s="19">
        <f>SUBTOTAL(9,E1976:E2032)</f>
        <v>163468</v>
      </c>
      <c r="F2033" s="19">
        <f>SUBTOTAL(9,F1976:F2032)</f>
        <v>20897723</v>
      </c>
      <c r="G2033" s="19">
        <f>SUBTOTAL(9,G1976:G2032)</f>
        <v>21061191</v>
      </c>
      <c r="H2033" s="19">
        <f>SUBTOTAL(9,H1976:H2032)</f>
        <v>18499481.585940003</v>
      </c>
      <c r="I2033" s="19">
        <f>SUBTOTAL(9,I1976:I2032)</f>
        <v>2561709.4140599999</v>
      </c>
    </row>
    <row r="2034" spans="2:9" x14ac:dyDescent="0.2">
      <c r="C2034" s="17"/>
      <c r="D2034" s="20"/>
      <c r="E2034" s="21"/>
      <c r="F2034" s="21"/>
      <c r="G2034" s="21"/>
      <c r="H2034" s="21"/>
      <c r="I2034" s="21"/>
    </row>
    <row r="2035" spans="2:9" ht="15" customHeight="1" x14ac:dyDescent="0.2">
      <c r="B2035" s="1"/>
      <c r="C2035" s="2"/>
      <c r="D2035" s="3" t="s">
        <v>1606</v>
      </c>
      <c r="E2035" s="1"/>
      <c r="F2035" s="1"/>
      <c r="G2035" s="1"/>
      <c r="H2035" s="1"/>
      <c r="I2035" s="1"/>
    </row>
    <row r="2036" spans="2:9" ht="27" customHeight="1" x14ac:dyDescent="0.25">
      <c r="B2036" s="1"/>
      <c r="C2036" s="2"/>
      <c r="D2036" s="9" t="s">
        <v>8</v>
      </c>
      <c r="E2036" s="1"/>
      <c r="F2036" s="1"/>
      <c r="G2036" s="1"/>
      <c r="H2036" s="1"/>
      <c r="I2036" s="1"/>
    </row>
    <row r="2037" spans="2:9" ht="15" customHeight="1" x14ac:dyDescent="0.25">
      <c r="B2037" s="10">
        <v>2309</v>
      </c>
      <c r="C2037" s="11"/>
      <c r="D2037" s="5" t="s">
        <v>1607</v>
      </c>
      <c r="E2037" s="12"/>
      <c r="F2037" s="1"/>
      <c r="H2037" s="1"/>
      <c r="I2037" s="1"/>
    </row>
    <row r="2038" spans="2:9" x14ac:dyDescent="0.2">
      <c r="B2038"/>
      <c r="C2038" s="2">
        <v>1</v>
      </c>
      <c r="D2038" s="5" t="s">
        <v>21</v>
      </c>
      <c r="E2038" s="13">
        <v>0</v>
      </c>
      <c r="F2038" s="13">
        <v>4122400</v>
      </c>
      <c r="G2038" s="13">
        <v>4122400</v>
      </c>
      <c r="H2038" s="13">
        <v>344.8</v>
      </c>
      <c r="I2038" s="13">
        <v>4122055.2</v>
      </c>
    </row>
    <row r="2039" spans="2:9" ht="15" customHeight="1" x14ac:dyDescent="0.2">
      <c r="B2039"/>
      <c r="C2039" s="14">
        <f>SUBTOTAL(9,C2038:C2038)</f>
        <v>1</v>
      </c>
      <c r="D2039" s="15" t="s">
        <v>1608</v>
      </c>
      <c r="E2039" s="16">
        <f>SUBTOTAL(9,E2038:E2038)</f>
        <v>0</v>
      </c>
      <c r="F2039" s="16">
        <f>SUBTOTAL(9,F2038:F2038)</f>
        <v>4122400</v>
      </c>
      <c r="G2039" s="16">
        <f>SUBTOTAL(9,G2038:G2038)</f>
        <v>4122400</v>
      </c>
      <c r="H2039" s="16">
        <f>SUBTOTAL(9,H2038:H2038)</f>
        <v>344.8</v>
      </c>
      <c r="I2039" s="16">
        <f>SUBTOTAL(9,I2038:I2038)</f>
        <v>4122055.2</v>
      </c>
    </row>
    <row r="2040" spans="2:9" ht="15" customHeight="1" x14ac:dyDescent="0.25">
      <c r="B2040" s="10">
        <v>2315</v>
      </c>
      <c r="C2040" s="11"/>
      <c r="D2040" s="5" t="s">
        <v>1609</v>
      </c>
      <c r="E2040" s="12"/>
      <c r="F2040" s="1"/>
      <c r="H2040" s="1"/>
      <c r="I2040" s="1"/>
    </row>
    <row r="2041" spans="2:9" x14ac:dyDescent="0.2">
      <c r="B2041"/>
      <c r="C2041" s="2">
        <v>1</v>
      </c>
      <c r="D2041" s="5" t="s">
        <v>21</v>
      </c>
      <c r="E2041" s="13">
        <v>0</v>
      </c>
      <c r="F2041" s="13">
        <v>1434000</v>
      </c>
      <c r="G2041" s="13">
        <v>1434000</v>
      </c>
      <c r="H2041" s="13">
        <v>0</v>
      </c>
      <c r="I2041" s="13">
        <v>1434000</v>
      </c>
    </row>
    <row r="2042" spans="2:9" ht="15" customHeight="1" x14ac:dyDescent="0.2">
      <c r="B2042"/>
      <c r="C2042" s="14">
        <f>SUBTOTAL(9,C2041:C2041)</f>
        <v>1</v>
      </c>
      <c r="D2042" s="15" t="s">
        <v>1610</v>
      </c>
      <c r="E2042" s="16">
        <f>SUBTOTAL(9,E2041:E2041)</f>
        <v>0</v>
      </c>
      <c r="F2042" s="16">
        <f>SUBTOTAL(9,F2041:F2041)</f>
        <v>1434000</v>
      </c>
      <c r="G2042" s="16">
        <f>SUBTOTAL(9,G2041:G2041)</f>
        <v>1434000</v>
      </c>
      <c r="H2042" s="16">
        <f>SUBTOTAL(9,H2041:H2041)</f>
        <v>0</v>
      </c>
      <c r="I2042" s="16">
        <f>SUBTOTAL(9,I2041:I2041)</f>
        <v>1434000</v>
      </c>
    </row>
    <row r="2043" spans="2:9" ht="15" customHeight="1" x14ac:dyDescent="0.2">
      <c r="C2043" s="17">
        <f>SUBTOTAL(9,C2036:C2042)</f>
        <v>2</v>
      </c>
      <c r="D2043" s="18" t="s">
        <v>1611</v>
      </c>
      <c r="E2043" s="19">
        <f>SUBTOTAL(9,E2036:E2042)</f>
        <v>0</v>
      </c>
      <c r="F2043" s="19">
        <f>SUBTOTAL(9,F2036:F2042)</f>
        <v>5556400</v>
      </c>
      <c r="G2043" s="19">
        <f>SUBTOTAL(9,G2036:G2042)</f>
        <v>5556400</v>
      </c>
      <c r="H2043" s="19">
        <f>SUBTOTAL(9,H2036:H2042)</f>
        <v>344.8</v>
      </c>
      <c r="I2043" s="19">
        <f>SUBTOTAL(9,I2036:I2042)</f>
        <v>5556055.2000000002</v>
      </c>
    </row>
    <row r="2044" spans="2:9" x14ac:dyDescent="0.2">
      <c r="C2044" s="17"/>
      <c r="D2044" s="20"/>
      <c r="E2044" s="21"/>
      <c r="F2044" s="21"/>
      <c r="G2044" s="21"/>
      <c r="H2044" s="21"/>
      <c r="I2044" s="21"/>
    </row>
    <row r="2045" spans="2:9" ht="15" customHeight="1" x14ac:dyDescent="0.2">
      <c r="B2045" s="1"/>
      <c r="C2045" s="2"/>
      <c r="D2045" s="3" t="s">
        <v>1612</v>
      </c>
      <c r="E2045" s="1"/>
      <c r="F2045" s="1"/>
      <c r="G2045" s="1"/>
      <c r="H2045" s="1"/>
      <c r="I2045" s="1"/>
    </row>
    <row r="2046" spans="2:9" ht="27" customHeight="1" x14ac:dyDescent="0.25">
      <c r="B2046" s="1"/>
      <c r="C2046" s="2"/>
      <c r="D2046" s="9" t="s">
        <v>8</v>
      </c>
      <c r="E2046" s="1"/>
      <c r="F2046" s="1"/>
      <c r="G2046" s="1"/>
      <c r="H2046" s="1"/>
      <c r="I2046" s="1"/>
    </row>
    <row r="2047" spans="2:9" ht="15" customHeight="1" x14ac:dyDescent="0.25">
      <c r="B2047" s="10">
        <v>2410</v>
      </c>
      <c r="C2047" s="11"/>
      <c r="D2047" s="5" t="s">
        <v>1613</v>
      </c>
      <c r="E2047" s="12"/>
      <c r="F2047" s="1"/>
      <c r="H2047" s="1"/>
      <c r="I2047" s="1"/>
    </row>
    <row r="2048" spans="2:9" x14ac:dyDescent="0.2">
      <c r="B2048"/>
      <c r="C2048" s="2">
        <v>1</v>
      </c>
      <c r="D2048" s="5" t="s">
        <v>1330</v>
      </c>
      <c r="E2048" s="13">
        <v>18849</v>
      </c>
      <c r="F2048" s="13">
        <v>367356</v>
      </c>
      <c r="G2048" s="13">
        <v>386205</v>
      </c>
      <c r="H2048" s="13">
        <v>181570.37828</v>
      </c>
      <c r="I2048" s="13">
        <v>204634.62172</v>
      </c>
    </row>
    <row r="2049" spans="2:9" x14ac:dyDescent="0.2">
      <c r="B2049"/>
      <c r="C2049" s="2">
        <v>45</v>
      </c>
      <c r="D2049" s="5" t="s">
        <v>1332</v>
      </c>
      <c r="E2049" s="13">
        <v>0</v>
      </c>
      <c r="F2049" s="13">
        <v>11300</v>
      </c>
      <c r="G2049" s="13">
        <v>11300</v>
      </c>
      <c r="H2049" s="13">
        <v>1843.8433600000001</v>
      </c>
      <c r="I2049" s="13">
        <v>9456.1566399999992</v>
      </c>
    </row>
    <row r="2050" spans="2:9" x14ac:dyDescent="0.2">
      <c r="B2050"/>
      <c r="C2050" s="2">
        <v>50</v>
      </c>
      <c r="D2050" s="5" t="s">
        <v>1614</v>
      </c>
      <c r="E2050" s="13">
        <v>0</v>
      </c>
      <c r="F2050" s="13">
        <v>6180079</v>
      </c>
      <c r="G2050" s="13">
        <v>6180079</v>
      </c>
      <c r="H2050" s="13">
        <v>3095149</v>
      </c>
      <c r="I2050" s="13">
        <v>3084930</v>
      </c>
    </row>
    <row r="2051" spans="2:9" x14ac:dyDescent="0.2">
      <c r="B2051"/>
      <c r="C2051" s="2">
        <v>70</v>
      </c>
      <c r="D2051" s="5" t="s">
        <v>1615</v>
      </c>
      <c r="E2051" s="13">
        <v>0</v>
      </c>
      <c r="F2051" s="13">
        <v>2667568</v>
      </c>
      <c r="G2051" s="13">
        <v>2667568</v>
      </c>
      <c r="H2051" s="13">
        <v>1289901.3866300001</v>
      </c>
      <c r="I2051" s="13">
        <v>1377666.6133699999</v>
      </c>
    </row>
    <row r="2052" spans="2:9" x14ac:dyDescent="0.2">
      <c r="B2052"/>
      <c r="C2052" s="2">
        <v>71</v>
      </c>
      <c r="D2052" s="5" t="s">
        <v>1616</v>
      </c>
      <c r="E2052" s="13">
        <v>0</v>
      </c>
      <c r="F2052" s="13">
        <v>870041</v>
      </c>
      <c r="G2052" s="13">
        <v>870041</v>
      </c>
      <c r="H2052" s="13">
        <v>105893.46417000001</v>
      </c>
      <c r="I2052" s="13">
        <v>764147.53582999995</v>
      </c>
    </row>
    <row r="2053" spans="2:9" x14ac:dyDescent="0.2">
      <c r="B2053"/>
      <c r="C2053" s="2">
        <v>72</v>
      </c>
      <c r="D2053" s="5" t="s">
        <v>1617</v>
      </c>
      <c r="E2053" s="13">
        <v>0</v>
      </c>
      <c r="F2053" s="13">
        <v>865762</v>
      </c>
      <c r="G2053" s="13">
        <v>865762</v>
      </c>
      <c r="H2053" s="13">
        <v>481068.15292999998</v>
      </c>
      <c r="I2053" s="13">
        <v>384693.84707000002</v>
      </c>
    </row>
    <row r="2054" spans="2:9" x14ac:dyDescent="0.2">
      <c r="B2054"/>
      <c r="C2054" s="2">
        <v>73</v>
      </c>
      <c r="D2054" s="5" t="s">
        <v>1618</v>
      </c>
      <c r="E2054" s="13">
        <v>0</v>
      </c>
      <c r="F2054" s="13">
        <v>604095</v>
      </c>
      <c r="G2054" s="13">
        <v>604095</v>
      </c>
      <c r="H2054" s="13">
        <v>118126.05312</v>
      </c>
      <c r="I2054" s="13">
        <v>485968.94688</v>
      </c>
    </row>
    <row r="2055" spans="2:9" x14ac:dyDescent="0.2">
      <c r="B2055"/>
      <c r="C2055" s="2">
        <v>74</v>
      </c>
      <c r="D2055" s="5" t="s">
        <v>1619</v>
      </c>
      <c r="E2055" s="13">
        <v>0</v>
      </c>
      <c r="F2055" s="13">
        <v>358100</v>
      </c>
      <c r="G2055" s="13">
        <v>358100</v>
      </c>
      <c r="H2055" s="13">
        <v>155857.27309</v>
      </c>
      <c r="I2055" s="13">
        <v>202242.72691</v>
      </c>
    </row>
    <row r="2056" spans="2:9" x14ac:dyDescent="0.2">
      <c r="B2056"/>
      <c r="C2056" s="2">
        <v>76</v>
      </c>
      <c r="D2056" s="5" t="s">
        <v>1620</v>
      </c>
      <c r="E2056" s="13">
        <v>0</v>
      </c>
      <c r="F2056" s="13">
        <v>809</v>
      </c>
      <c r="G2056" s="13">
        <v>809</v>
      </c>
      <c r="H2056" s="13">
        <v>302.76</v>
      </c>
      <c r="I2056" s="13">
        <v>506.24</v>
      </c>
    </row>
    <row r="2057" spans="2:9" x14ac:dyDescent="0.2">
      <c r="B2057"/>
      <c r="C2057" s="2">
        <v>90</v>
      </c>
      <c r="D2057" s="5" t="s">
        <v>1621</v>
      </c>
      <c r="E2057" s="13">
        <v>0</v>
      </c>
      <c r="F2057" s="13">
        <v>24367923</v>
      </c>
      <c r="G2057" s="13">
        <v>24367923</v>
      </c>
      <c r="H2057" s="13">
        <v>10486312.654510001</v>
      </c>
      <c r="I2057" s="13">
        <v>13881610.345489999</v>
      </c>
    </row>
    <row r="2058" spans="2:9" ht="15" customHeight="1" x14ac:dyDescent="0.2">
      <c r="B2058"/>
      <c r="C2058" s="14">
        <f>SUBTOTAL(9,C2048:C2057)</f>
        <v>622</v>
      </c>
      <c r="D2058" s="15" t="s">
        <v>1622</v>
      </c>
      <c r="E2058" s="16">
        <f>SUBTOTAL(9,E2048:E2057)</f>
        <v>18849</v>
      </c>
      <c r="F2058" s="16">
        <f>SUBTOTAL(9,F2048:F2057)</f>
        <v>36293033</v>
      </c>
      <c r="G2058" s="16">
        <f>SUBTOTAL(9,G2048:G2057)</f>
        <v>36311882</v>
      </c>
      <c r="H2058" s="16">
        <f>SUBTOTAL(9,H2048:H2057)</f>
        <v>15916024.966090001</v>
      </c>
      <c r="I2058" s="16">
        <f>SUBTOTAL(9,I2048:I2057)</f>
        <v>20395857.033909999</v>
      </c>
    </row>
    <row r="2059" spans="2:9" ht="15" customHeight="1" x14ac:dyDescent="0.25">
      <c r="B2059" s="10">
        <v>2412</v>
      </c>
      <c r="C2059" s="11"/>
      <c r="D2059" s="5" t="s">
        <v>1623</v>
      </c>
      <c r="E2059" s="12"/>
      <c r="F2059" s="1"/>
      <c r="H2059" s="1"/>
      <c r="I2059" s="1"/>
    </row>
    <row r="2060" spans="2:9" x14ac:dyDescent="0.2">
      <c r="B2060"/>
      <c r="C2060" s="2">
        <v>1</v>
      </c>
      <c r="D2060" s="5" t="s">
        <v>21</v>
      </c>
      <c r="E2060" s="13">
        <v>1851</v>
      </c>
      <c r="F2060" s="13">
        <v>343692</v>
      </c>
      <c r="G2060" s="13">
        <v>345543</v>
      </c>
      <c r="H2060" s="13">
        <v>171027.42876000001</v>
      </c>
      <c r="I2060" s="13">
        <v>174515.57123999999</v>
      </c>
    </row>
    <row r="2061" spans="2:9" x14ac:dyDescent="0.2">
      <c r="B2061"/>
      <c r="C2061" s="2">
        <v>21</v>
      </c>
      <c r="D2061" s="5" t="s">
        <v>26</v>
      </c>
      <c r="E2061" s="13">
        <v>443</v>
      </c>
      <c r="F2061" s="13">
        <v>10827</v>
      </c>
      <c r="G2061" s="13">
        <v>11270</v>
      </c>
      <c r="H2061" s="13">
        <v>300</v>
      </c>
      <c r="I2061" s="13">
        <v>10970</v>
      </c>
    </row>
    <row r="2062" spans="2:9" x14ac:dyDescent="0.2">
      <c r="B2062"/>
      <c r="C2062" s="2">
        <v>45</v>
      </c>
      <c r="D2062" s="5" t="s">
        <v>32</v>
      </c>
      <c r="E2062" s="13">
        <v>11412</v>
      </c>
      <c r="F2062" s="13">
        <v>50966</v>
      </c>
      <c r="G2062" s="13">
        <v>62378</v>
      </c>
      <c r="H2062" s="13">
        <v>28085.750230000001</v>
      </c>
      <c r="I2062" s="13">
        <v>34292.249770000002</v>
      </c>
    </row>
    <row r="2063" spans="2:9" x14ac:dyDescent="0.2">
      <c r="B2063"/>
      <c r="C2063" s="2">
        <v>71</v>
      </c>
      <c r="D2063" s="5" t="s">
        <v>1624</v>
      </c>
      <c r="E2063" s="13">
        <v>0</v>
      </c>
      <c r="F2063" s="13">
        <v>13000</v>
      </c>
      <c r="G2063" s="13">
        <v>13000</v>
      </c>
      <c r="H2063" s="13">
        <v>5911.8207700000003</v>
      </c>
      <c r="I2063" s="13">
        <v>7088.1792299999997</v>
      </c>
    </row>
    <row r="2064" spans="2:9" x14ac:dyDescent="0.2">
      <c r="B2064"/>
      <c r="C2064" s="2">
        <v>72</v>
      </c>
      <c r="D2064" s="5" t="s">
        <v>1625</v>
      </c>
      <c r="E2064" s="13">
        <v>0</v>
      </c>
      <c r="F2064" s="13">
        <v>7300</v>
      </c>
      <c r="G2064" s="13">
        <v>7300</v>
      </c>
      <c r="H2064" s="13">
        <v>4053.61904</v>
      </c>
      <c r="I2064" s="13">
        <v>3246.38096</v>
      </c>
    </row>
    <row r="2065" spans="2:9" x14ac:dyDescent="0.2">
      <c r="B2065"/>
      <c r="C2065" s="2">
        <v>90</v>
      </c>
      <c r="D2065" s="5" t="s">
        <v>1626</v>
      </c>
      <c r="E2065" s="13">
        <v>0</v>
      </c>
      <c r="F2065" s="13">
        <v>16791000</v>
      </c>
      <c r="G2065" s="13">
        <v>16791000</v>
      </c>
      <c r="H2065" s="13">
        <v>8826031.6939800009</v>
      </c>
      <c r="I2065" s="13">
        <v>7964968.30602</v>
      </c>
    </row>
    <row r="2066" spans="2:9" ht="15" customHeight="1" x14ac:dyDescent="0.2">
      <c r="B2066"/>
      <c r="C2066" s="14">
        <f>SUBTOTAL(9,C2060:C2065)</f>
        <v>300</v>
      </c>
      <c r="D2066" s="15" t="s">
        <v>1627</v>
      </c>
      <c r="E2066" s="16">
        <f>SUBTOTAL(9,E2060:E2065)</f>
        <v>13706</v>
      </c>
      <c r="F2066" s="16">
        <f>SUBTOTAL(9,F2060:F2065)</f>
        <v>17216785</v>
      </c>
      <c r="G2066" s="16">
        <f>SUBTOTAL(9,G2060:G2065)</f>
        <v>17230491</v>
      </c>
      <c r="H2066" s="16">
        <f>SUBTOTAL(9,H2060:H2065)</f>
        <v>9035410.3127800003</v>
      </c>
      <c r="I2066" s="16">
        <f>SUBTOTAL(9,I2060:I2065)</f>
        <v>8195080.6872199997</v>
      </c>
    </row>
    <row r="2067" spans="2:9" ht="15" customHeight="1" x14ac:dyDescent="0.25">
      <c r="B2067" s="10">
        <v>2421</v>
      </c>
      <c r="C2067" s="11"/>
      <c r="D2067" s="5" t="s">
        <v>1628</v>
      </c>
      <c r="E2067" s="12"/>
      <c r="F2067" s="1"/>
      <c r="H2067" s="1"/>
      <c r="I2067" s="1"/>
    </row>
    <row r="2068" spans="2:9" x14ac:dyDescent="0.2">
      <c r="B2068"/>
      <c r="C2068" s="2">
        <v>50</v>
      </c>
      <c r="D2068" s="5" t="s">
        <v>1629</v>
      </c>
      <c r="E2068" s="13">
        <v>2500</v>
      </c>
      <c r="F2068" s="13">
        <v>553500</v>
      </c>
      <c r="G2068" s="13">
        <v>556000</v>
      </c>
      <c r="H2068" s="13">
        <v>523500</v>
      </c>
      <c r="I2068" s="13">
        <v>32500</v>
      </c>
    </row>
    <row r="2069" spans="2:9" x14ac:dyDescent="0.2">
      <c r="B2069"/>
      <c r="C2069" s="2">
        <v>51</v>
      </c>
      <c r="D2069" s="5" t="s">
        <v>1630</v>
      </c>
      <c r="E2069" s="13">
        <v>0</v>
      </c>
      <c r="F2069" s="13">
        <v>44625</v>
      </c>
      <c r="G2069" s="13">
        <v>44625</v>
      </c>
      <c r="H2069" s="13">
        <v>44625</v>
      </c>
      <c r="I2069" s="13">
        <v>0</v>
      </c>
    </row>
    <row r="2070" spans="2:9" x14ac:dyDescent="0.2">
      <c r="B2070"/>
      <c r="C2070" s="2">
        <v>53</v>
      </c>
      <c r="D2070" s="5" t="s">
        <v>1631</v>
      </c>
      <c r="E2070" s="13">
        <v>0</v>
      </c>
      <c r="F2070" s="13">
        <v>22500</v>
      </c>
      <c r="G2070" s="13">
        <v>22500</v>
      </c>
      <c r="H2070" s="13">
        <v>22500</v>
      </c>
      <c r="I2070" s="13">
        <v>0</v>
      </c>
    </row>
    <row r="2071" spans="2:9" x14ac:dyDescent="0.2">
      <c r="B2071"/>
      <c r="C2071" s="2">
        <v>70</v>
      </c>
      <c r="D2071" s="5" t="s">
        <v>1632</v>
      </c>
      <c r="E2071" s="13">
        <v>0</v>
      </c>
      <c r="F2071" s="13">
        <v>168970</v>
      </c>
      <c r="G2071" s="13">
        <v>168970</v>
      </c>
      <c r="H2071" s="13">
        <v>70987.5</v>
      </c>
      <c r="I2071" s="13">
        <v>97982.5</v>
      </c>
    </row>
    <row r="2072" spans="2:9" x14ac:dyDescent="0.2">
      <c r="B2072"/>
      <c r="C2072" s="2">
        <v>71</v>
      </c>
      <c r="D2072" s="5" t="s">
        <v>1633</v>
      </c>
      <c r="E2072" s="13">
        <v>71944</v>
      </c>
      <c r="F2072" s="13">
        <v>116500</v>
      </c>
      <c r="G2072" s="13">
        <v>188444</v>
      </c>
      <c r="H2072" s="13">
        <v>59736.514940000001</v>
      </c>
      <c r="I2072" s="13">
        <v>128707.48506000001</v>
      </c>
    </row>
    <row r="2073" spans="2:9" x14ac:dyDescent="0.2">
      <c r="B2073"/>
      <c r="C2073" s="2">
        <v>72</v>
      </c>
      <c r="D2073" s="5" t="s">
        <v>1634</v>
      </c>
      <c r="E2073" s="13">
        <v>179557</v>
      </c>
      <c r="F2073" s="13">
        <v>306100</v>
      </c>
      <c r="G2073" s="13">
        <v>485657</v>
      </c>
      <c r="H2073" s="13">
        <v>158160.25078999999</v>
      </c>
      <c r="I2073" s="13">
        <v>327496.74920999998</v>
      </c>
    </row>
    <row r="2074" spans="2:9" x14ac:dyDescent="0.2">
      <c r="B2074"/>
      <c r="C2074" s="2">
        <v>74</v>
      </c>
      <c r="D2074" s="5" t="s">
        <v>1635</v>
      </c>
      <c r="E2074" s="13">
        <v>11053</v>
      </c>
      <c r="F2074" s="13">
        <v>517900</v>
      </c>
      <c r="G2074" s="13">
        <v>528953</v>
      </c>
      <c r="H2074" s="13">
        <v>245200.95850000001</v>
      </c>
      <c r="I2074" s="13">
        <v>283752.04149999999</v>
      </c>
    </row>
    <row r="2075" spans="2:9" x14ac:dyDescent="0.2">
      <c r="B2075"/>
      <c r="C2075" s="2">
        <v>75</v>
      </c>
      <c r="D2075" s="5" t="s">
        <v>1636</v>
      </c>
      <c r="E2075" s="13">
        <v>22000</v>
      </c>
      <c r="F2075" s="13">
        <v>0</v>
      </c>
      <c r="G2075" s="13">
        <v>22000</v>
      </c>
      <c r="H2075" s="13">
        <v>12094.08274</v>
      </c>
      <c r="I2075" s="13">
        <v>9905.9172600000002</v>
      </c>
    </row>
    <row r="2076" spans="2:9" x14ac:dyDescent="0.2">
      <c r="B2076"/>
      <c r="C2076" s="2">
        <v>76</v>
      </c>
      <c r="D2076" s="5" t="s">
        <v>1637</v>
      </c>
      <c r="E2076" s="13">
        <v>188460</v>
      </c>
      <c r="F2076" s="13">
        <v>464500</v>
      </c>
      <c r="G2076" s="13">
        <v>652960</v>
      </c>
      <c r="H2076" s="13">
        <v>129176.868</v>
      </c>
      <c r="I2076" s="13">
        <v>523783.13199999998</v>
      </c>
    </row>
    <row r="2077" spans="2:9" x14ac:dyDescent="0.2">
      <c r="B2077"/>
      <c r="C2077" s="2">
        <v>77</v>
      </c>
      <c r="D2077" s="5" t="s">
        <v>1638</v>
      </c>
      <c r="E2077" s="13">
        <v>0</v>
      </c>
      <c r="F2077" s="13">
        <v>100000</v>
      </c>
      <c r="G2077" s="13">
        <v>100000</v>
      </c>
      <c r="H2077" s="13">
        <v>521.26467000000002</v>
      </c>
      <c r="I2077" s="13">
        <v>99478.735329999996</v>
      </c>
    </row>
    <row r="2078" spans="2:9" x14ac:dyDescent="0.2">
      <c r="B2078"/>
      <c r="C2078" s="2">
        <v>78</v>
      </c>
      <c r="D2078" s="5" t="s">
        <v>1639</v>
      </c>
      <c r="E2078" s="13">
        <v>0</v>
      </c>
      <c r="F2078" s="13">
        <v>4400</v>
      </c>
      <c r="G2078" s="13">
        <v>4400</v>
      </c>
      <c r="H2078" s="13">
        <v>0</v>
      </c>
      <c r="I2078" s="13">
        <v>4400</v>
      </c>
    </row>
    <row r="2079" spans="2:9" x14ac:dyDescent="0.2">
      <c r="B2079"/>
      <c r="C2079" s="2">
        <v>80</v>
      </c>
      <c r="D2079" s="5" t="s">
        <v>1640</v>
      </c>
      <c r="E2079" s="13">
        <v>20000</v>
      </c>
      <c r="F2079" s="13">
        <v>0</v>
      </c>
      <c r="G2079" s="13">
        <v>20000</v>
      </c>
      <c r="H2079" s="13">
        <v>340</v>
      </c>
      <c r="I2079" s="13">
        <v>19660</v>
      </c>
    </row>
    <row r="2080" spans="2:9" x14ac:dyDescent="0.2">
      <c r="B2080"/>
      <c r="C2080" s="2">
        <v>90</v>
      </c>
      <c r="D2080" s="5" t="s">
        <v>1641</v>
      </c>
      <c r="E2080" s="13">
        <v>0</v>
      </c>
      <c r="F2080" s="13">
        <v>42900000</v>
      </c>
      <c r="G2080" s="13">
        <v>42900000</v>
      </c>
      <c r="H2080" s="13">
        <v>24780000</v>
      </c>
      <c r="I2080" s="13">
        <v>18120000</v>
      </c>
    </row>
    <row r="2081" spans="2:9" x14ac:dyDescent="0.2">
      <c r="B2081"/>
      <c r="C2081" s="2">
        <v>95</v>
      </c>
      <c r="D2081" s="5" t="s">
        <v>1642</v>
      </c>
      <c r="E2081" s="13">
        <v>0</v>
      </c>
      <c r="F2081" s="13">
        <v>127500</v>
      </c>
      <c r="G2081" s="13">
        <v>127500</v>
      </c>
      <c r="H2081" s="13">
        <v>127500</v>
      </c>
      <c r="I2081" s="13">
        <v>0</v>
      </c>
    </row>
    <row r="2082" spans="2:9" ht="15" customHeight="1" x14ac:dyDescent="0.2">
      <c r="B2082"/>
      <c r="C2082" s="14">
        <f>SUBTOTAL(9,C2068:C2081)</f>
        <v>1012</v>
      </c>
      <c r="D2082" s="15" t="s">
        <v>1643</v>
      </c>
      <c r="E2082" s="16">
        <f>SUBTOTAL(9,E2068:E2081)</f>
        <v>495514</v>
      </c>
      <c r="F2082" s="16">
        <f>SUBTOTAL(9,F2068:F2081)</f>
        <v>45326495</v>
      </c>
      <c r="G2082" s="16">
        <f>SUBTOTAL(9,G2068:G2081)</f>
        <v>45822009</v>
      </c>
      <c r="H2082" s="16">
        <f>SUBTOTAL(9,H2068:H2081)</f>
        <v>26174342.43964</v>
      </c>
      <c r="I2082" s="16">
        <f>SUBTOTAL(9,I2068:I2081)</f>
        <v>19647666.56036</v>
      </c>
    </row>
    <row r="2083" spans="2:9" ht="15" customHeight="1" x14ac:dyDescent="0.25">
      <c r="B2083" s="10">
        <v>2426</v>
      </c>
      <c r="C2083" s="11"/>
      <c r="D2083" s="5" t="s">
        <v>1644</v>
      </c>
      <c r="E2083" s="12"/>
      <c r="F2083" s="1"/>
      <c r="H2083" s="1"/>
      <c r="I2083" s="1"/>
    </row>
    <row r="2084" spans="2:9" x14ac:dyDescent="0.2">
      <c r="B2084"/>
      <c r="C2084" s="2">
        <v>70</v>
      </c>
      <c r="D2084" s="5" t="s">
        <v>269</v>
      </c>
      <c r="E2084" s="13">
        <v>0</v>
      </c>
      <c r="F2084" s="13">
        <v>79992</v>
      </c>
      <c r="G2084" s="13">
        <v>79992</v>
      </c>
      <c r="H2084" s="13">
        <v>34996</v>
      </c>
      <c r="I2084" s="13">
        <v>44996</v>
      </c>
    </row>
    <row r="2085" spans="2:9" x14ac:dyDescent="0.2">
      <c r="B2085"/>
      <c r="C2085" s="2">
        <v>90</v>
      </c>
      <c r="D2085" s="5" t="s">
        <v>1645</v>
      </c>
      <c r="E2085" s="13">
        <v>0</v>
      </c>
      <c r="F2085" s="13">
        <v>50000</v>
      </c>
      <c r="G2085" s="13">
        <v>50000</v>
      </c>
      <c r="H2085" s="13">
        <v>50000</v>
      </c>
      <c r="I2085" s="13">
        <v>0</v>
      </c>
    </row>
    <row r="2086" spans="2:9" ht="15" customHeight="1" x14ac:dyDescent="0.2">
      <c r="B2086"/>
      <c r="C2086" s="14">
        <f>SUBTOTAL(9,C2084:C2085)</f>
        <v>160</v>
      </c>
      <c r="D2086" s="15" t="s">
        <v>1646</v>
      </c>
      <c r="E2086" s="16">
        <f>SUBTOTAL(9,E2084:E2085)</f>
        <v>0</v>
      </c>
      <c r="F2086" s="16">
        <f>SUBTOTAL(9,F2084:F2085)</f>
        <v>129992</v>
      </c>
      <c r="G2086" s="16">
        <f>SUBTOTAL(9,G2084:G2085)</f>
        <v>129992</v>
      </c>
      <c r="H2086" s="16">
        <f>SUBTOTAL(9,H2084:H2085)</f>
        <v>84996</v>
      </c>
      <c r="I2086" s="16">
        <f>SUBTOTAL(9,I2084:I2085)</f>
        <v>44996</v>
      </c>
    </row>
    <row r="2087" spans="2:9" ht="15" customHeight="1" x14ac:dyDescent="0.25">
      <c r="B2087" s="10">
        <v>2429</v>
      </c>
      <c r="C2087" s="11"/>
      <c r="D2087" s="5" t="s">
        <v>1647</v>
      </c>
      <c r="E2087" s="12"/>
      <c r="F2087" s="1"/>
      <c r="H2087" s="1"/>
      <c r="I2087" s="1"/>
    </row>
    <row r="2088" spans="2:9" x14ac:dyDescent="0.2">
      <c r="B2088"/>
      <c r="C2088" s="2">
        <v>70</v>
      </c>
      <c r="D2088" s="5" t="s">
        <v>269</v>
      </c>
      <c r="E2088" s="13">
        <v>0</v>
      </c>
      <c r="F2088" s="13">
        <v>100786</v>
      </c>
      <c r="G2088" s="13">
        <v>100786</v>
      </c>
      <c r="H2088" s="13">
        <v>50393</v>
      </c>
      <c r="I2088" s="13">
        <v>50393</v>
      </c>
    </row>
    <row r="2089" spans="2:9" x14ac:dyDescent="0.2">
      <c r="B2089"/>
      <c r="C2089" s="2">
        <v>71</v>
      </c>
      <c r="D2089" s="5" t="s">
        <v>1648</v>
      </c>
      <c r="E2089" s="13">
        <v>0</v>
      </c>
      <c r="F2089" s="13">
        <v>0</v>
      </c>
      <c r="G2089" s="13">
        <v>0</v>
      </c>
      <c r="H2089" s="13">
        <v>0</v>
      </c>
      <c r="I2089" s="13">
        <v>0</v>
      </c>
    </row>
    <row r="2090" spans="2:9" x14ac:dyDescent="0.2">
      <c r="B2090"/>
      <c r="C2090" s="2">
        <v>89</v>
      </c>
      <c r="D2090" s="5" t="s">
        <v>1649</v>
      </c>
      <c r="E2090" s="13">
        <v>0</v>
      </c>
      <c r="F2090" s="13">
        <v>0</v>
      </c>
      <c r="G2090" s="13">
        <v>0</v>
      </c>
      <c r="H2090" s="13">
        <v>6079.0152900000003</v>
      </c>
      <c r="I2090" s="13">
        <v>-6079.0152900000003</v>
      </c>
    </row>
    <row r="2091" spans="2:9" x14ac:dyDescent="0.2">
      <c r="B2091"/>
      <c r="C2091" s="2">
        <v>90</v>
      </c>
      <c r="D2091" s="5" t="s">
        <v>1650</v>
      </c>
      <c r="E2091" s="13">
        <v>0</v>
      </c>
      <c r="F2091" s="13">
        <v>15000000</v>
      </c>
      <c r="G2091" s="13">
        <v>15000000</v>
      </c>
      <c r="H2091" s="13">
        <v>5456253.84399</v>
      </c>
      <c r="I2091" s="13">
        <v>9543746.15601</v>
      </c>
    </row>
    <row r="2092" spans="2:9" ht="15" customHeight="1" x14ac:dyDescent="0.2">
      <c r="B2092"/>
      <c r="C2092" s="14">
        <f>SUBTOTAL(9,C2088:C2091)</f>
        <v>320</v>
      </c>
      <c r="D2092" s="15" t="s">
        <v>1651</v>
      </c>
      <c r="E2092" s="16">
        <f>SUBTOTAL(9,E2088:E2091)</f>
        <v>0</v>
      </c>
      <c r="F2092" s="16">
        <f>SUBTOTAL(9,F2088:F2091)</f>
        <v>15100786</v>
      </c>
      <c r="G2092" s="16">
        <f>SUBTOTAL(9,G2088:G2091)</f>
        <v>15100786</v>
      </c>
      <c r="H2092" s="16">
        <f>SUBTOTAL(9,H2088:H2091)</f>
        <v>5512725.8592799995</v>
      </c>
      <c r="I2092" s="16">
        <f>SUBTOTAL(9,I2088:I2091)</f>
        <v>9588060.1407200005</v>
      </c>
    </row>
    <row r="2093" spans="2:9" ht="15" customHeight="1" x14ac:dyDescent="0.2">
      <c r="C2093" s="17">
        <f>SUBTOTAL(9,C2046:C2092)</f>
        <v>2414</v>
      </c>
      <c r="D2093" s="18" t="s">
        <v>1652</v>
      </c>
      <c r="E2093" s="19">
        <f>SUBTOTAL(9,E2046:E2092)</f>
        <v>528069</v>
      </c>
      <c r="F2093" s="19">
        <f>SUBTOTAL(9,F2046:F2092)</f>
        <v>114067091</v>
      </c>
      <c r="G2093" s="19">
        <f>SUBTOTAL(9,G2046:G2092)</f>
        <v>114595160</v>
      </c>
      <c r="H2093" s="19">
        <f>SUBTOTAL(9,H2046:H2092)</f>
        <v>56723499.57779</v>
      </c>
      <c r="I2093" s="19">
        <f>SUBTOTAL(9,I2046:I2092)</f>
        <v>57871660.42221</v>
      </c>
    </row>
    <row r="2094" spans="2:9" x14ac:dyDescent="0.2">
      <c r="C2094" s="17"/>
      <c r="D2094" s="20"/>
      <c r="E2094" s="21"/>
      <c r="F2094" s="21"/>
      <c r="G2094" s="21"/>
      <c r="H2094" s="21"/>
      <c r="I2094" s="21"/>
    </row>
    <row r="2095" spans="2:9" ht="15" customHeight="1" x14ac:dyDescent="0.2">
      <c r="B2095" s="1"/>
      <c r="C2095" s="2"/>
      <c r="D2095" s="3" t="s">
        <v>1653</v>
      </c>
      <c r="E2095" s="1"/>
      <c r="F2095" s="1"/>
      <c r="G2095" s="1"/>
      <c r="H2095" s="1"/>
      <c r="I2095" s="1"/>
    </row>
    <row r="2096" spans="2:9" ht="27" customHeight="1" x14ac:dyDescent="0.25">
      <c r="B2096" s="1"/>
      <c r="C2096" s="2"/>
      <c r="D2096" s="9" t="s">
        <v>8</v>
      </c>
      <c r="E2096" s="1"/>
      <c r="F2096" s="1"/>
      <c r="G2096" s="1"/>
      <c r="H2096" s="1"/>
      <c r="I2096" s="1"/>
    </row>
    <row r="2097" spans="2:9" ht="15" customHeight="1" x14ac:dyDescent="0.25">
      <c r="B2097" s="10">
        <v>2440</v>
      </c>
      <c r="C2097" s="11"/>
      <c r="D2097" s="5" t="s">
        <v>1654</v>
      </c>
      <c r="E2097" s="12"/>
      <c r="F2097" s="1"/>
      <c r="H2097" s="1"/>
      <c r="I2097" s="1"/>
    </row>
    <row r="2098" spans="2:9" x14ac:dyDescent="0.2">
      <c r="B2098"/>
      <c r="C2098" s="2">
        <v>30</v>
      </c>
      <c r="D2098" s="5" t="s">
        <v>1655</v>
      </c>
      <c r="E2098" s="13">
        <v>0</v>
      </c>
      <c r="F2098" s="13">
        <v>30000000</v>
      </c>
      <c r="G2098" s="13">
        <v>30000000</v>
      </c>
      <c r="H2098" s="13">
        <v>13929323.574340001</v>
      </c>
      <c r="I2098" s="13">
        <v>16070676.425659999</v>
      </c>
    </row>
    <row r="2099" spans="2:9" ht="15" customHeight="1" x14ac:dyDescent="0.2">
      <c r="B2099"/>
      <c r="C2099" s="14">
        <f>SUBTOTAL(9,C2098:C2098)</f>
        <v>30</v>
      </c>
      <c r="D2099" s="15" t="s">
        <v>1656</v>
      </c>
      <c r="E2099" s="16">
        <f>SUBTOTAL(9,E2098:E2098)</f>
        <v>0</v>
      </c>
      <c r="F2099" s="16">
        <f>SUBTOTAL(9,F2098:F2098)</f>
        <v>30000000</v>
      </c>
      <c r="G2099" s="16">
        <f>SUBTOTAL(9,G2098:G2098)</f>
        <v>30000000</v>
      </c>
      <c r="H2099" s="16">
        <f>SUBTOTAL(9,H2098:H2098)</f>
        <v>13929323.574340001</v>
      </c>
      <c r="I2099" s="16">
        <f>SUBTOTAL(9,I2098:I2098)</f>
        <v>16070676.425659999</v>
      </c>
    </row>
    <row r="2100" spans="2:9" ht="15" customHeight="1" x14ac:dyDescent="0.2">
      <c r="C2100" s="17">
        <f>SUBTOTAL(9,C2096:C2099)</f>
        <v>30</v>
      </c>
      <c r="D2100" s="18" t="s">
        <v>1657</v>
      </c>
      <c r="E2100" s="19">
        <f>SUBTOTAL(9,E2096:E2099)</f>
        <v>0</v>
      </c>
      <c r="F2100" s="19">
        <f>SUBTOTAL(9,F2096:F2099)</f>
        <v>30000000</v>
      </c>
      <c r="G2100" s="19">
        <f>SUBTOTAL(9,G2096:G2099)</f>
        <v>30000000</v>
      </c>
      <c r="H2100" s="19">
        <f>SUBTOTAL(9,H2096:H2099)</f>
        <v>13929323.574340001</v>
      </c>
      <c r="I2100" s="19">
        <f>SUBTOTAL(9,I2096:I2099)</f>
        <v>16070676.425659999</v>
      </c>
    </row>
    <row r="2101" spans="2:9" x14ac:dyDescent="0.2">
      <c r="C2101" s="17"/>
      <c r="D2101" s="20"/>
      <c r="E2101" s="21"/>
      <c r="F2101" s="21"/>
      <c r="G2101" s="21"/>
      <c r="H2101" s="21"/>
      <c r="I2101" s="21"/>
    </row>
    <row r="2102" spans="2:9" ht="15" customHeight="1" x14ac:dyDescent="0.2">
      <c r="B2102" s="1"/>
      <c r="C2102" s="2"/>
      <c r="D2102" s="3" t="s">
        <v>1658</v>
      </c>
      <c r="E2102" s="1"/>
      <c r="F2102" s="1"/>
      <c r="G2102" s="1"/>
      <c r="H2102" s="1"/>
      <c r="I2102" s="1"/>
    </row>
    <row r="2103" spans="2:9" ht="27" customHeight="1" x14ac:dyDescent="0.25">
      <c r="B2103" s="1"/>
      <c r="C2103" s="2"/>
      <c r="D2103" s="9" t="s">
        <v>8</v>
      </c>
      <c r="E2103" s="1"/>
      <c r="F2103" s="1"/>
      <c r="G2103" s="1"/>
      <c r="H2103" s="1"/>
      <c r="I2103" s="1"/>
    </row>
    <row r="2104" spans="2:9" ht="15" customHeight="1" x14ac:dyDescent="0.25">
      <c r="B2104" s="10">
        <v>2445</v>
      </c>
      <c r="C2104" s="11"/>
      <c r="D2104" s="5" t="s">
        <v>1659</v>
      </c>
      <c r="E2104" s="12"/>
      <c r="F2104" s="1"/>
      <c r="H2104" s="1"/>
      <c r="I2104" s="1"/>
    </row>
    <row r="2105" spans="2:9" x14ac:dyDescent="0.2">
      <c r="B2105"/>
      <c r="C2105" s="2">
        <v>24</v>
      </c>
      <c r="D2105" s="5" t="s">
        <v>1660</v>
      </c>
      <c r="E2105" s="13">
        <f>SUBTOTAL(9,E2106:E2110)</f>
        <v>0</v>
      </c>
      <c r="F2105" s="13">
        <f>SUBTOTAL(9,F2106:F2110)</f>
        <v>-306255</v>
      </c>
      <c r="G2105" s="13">
        <f t="shared" ref="G2105:H2105" si="0">SUBTOTAL(9,G2106:G2110)</f>
        <v>-306255</v>
      </c>
      <c r="H2105" s="13">
        <f t="shared" si="0"/>
        <v>-948462.73286999983</v>
      </c>
      <c r="I2105" s="13">
        <f>SUBTOTAL(9,I2106:I2110)</f>
        <v>642207.73286999983</v>
      </c>
    </row>
    <row r="2106" spans="2:9" x14ac:dyDescent="0.2">
      <c r="B2106"/>
      <c r="C2106" s="2"/>
      <c r="D2106" s="5" t="s">
        <v>1661</v>
      </c>
      <c r="E2106" s="13">
        <v>0</v>
      </c>
      <c r="F2106" s="13">
        <v>-4284000</v>
      </c>
      <c r="G2106" s="13">
        <v>-4284000</v>
      </c>
      <c r="H2106" s="13">
        <v>-2118403.8690399998</v>
      </c>
      <c r="I2106" s="13">
        <v>-2165596.1309600002</v>
      </c>
    </row>
    <row r="2107" spans="2:9" x14ac:dyDescent="0.2">
      <c r="B2107"/>
      <c r="C2107" s="2"/>
      <c r="D2107" s="5" t="s">
        <v>1662</v>
      </c>
      <c r="E2107" s="13">
        <v>0</v>
      </c>
      <c r="F2107" s="13">
        <v>1754155</v>
      </c>
      <c r="G2107" s="13">
        <v>1754155</v>
      </c>
      <c r="H2107" s="13">
        <v>649316.86734999996</v>
      </c>
      <c r="I2107" s="13">
        <v>1104838.13265</v>
      </c>
    </row>
    <row r="2108" spans="2:9" x14ac:dyDescent="0.2">
      <c r="B2108"/>
      <c r="C2108" s="2"/>
      <c r="D2108" s="5" t="s">
        <v>1663</v>
      </c>
      <c r="E2108" s="13">
        <v>0</v>
      </c>
      <c r="F2108" s="13">
        <v>1033814</v>
      </c>
      <c r="G2108" s="13">
        <v>1033814</v>
      </c>
      <c r="H2108" s="13">
        <v>521314.24141999998</v>
      </c>
      <c r="I2108" s="13">
        <v>512499.75858000002</v>
      </c>
    </row>
    <row r="2109" spans="2:9" x14ac:dyDescent="0.2">
      <c r="B2109"/>
      <c r="C2109" s="2"/>
      <c r="D2109" s="5" t="s">
        <v>1664</v>
      </c>
      <c r="E2109" s="13">
        <v>0</v>
      </c>
      <c r="F2109" s="13">
        <v>69800</v>
      </c>
      <c r="G2109" s="13">
        <v>69800</v>
      </c>
      <c r="H2109" s="13">
        <v>-689.97260000000006</v>
      </c>
      <c r="I2109" s="13">
        <v>70489.972599999994</v>
      </c>
    </row>
    <row r="2110" spans="2:9" x14ac:dyDescent="0.2">
      <c r="B2110"/>
      <c r="C2110" s="2"/>
      <c r="D2110" s="5" t="s">
        <v>1665</v>
      </c>
      <c r="E2110" s="13">
        <v>0</v>
      </c>
      <c r="F2110" s="13">
        <v>1119976</v>
      </c>
      <c r="G2110" s="13">
        <v>1119976</v>
      </c>
      <c r="H2110" s="13">
        <v>0</v>
      </c>
      <c r="I2110" s="13">
        <v>1119976</v>
      </c>
    </row>
    <row r="2111" spans="2:9" x14ac:dyDescent="0.2">
      <c r="B2111"/>
      <c r="C2111" s="2">
        <v>30</v>
      </c>
      <c r="D2111" s="5" t="s">
        <v>619</v>
      </c>
      <c r="E2111" s="13">
        <v>0</v>
      </c>
      <c r="F2111" s="13">
        <v>122613</v>
      </c>
      <c r="G2111" s="13">
        <v>122613</v>
      </c>
      <c r="H2111" s="13">
        <v>68782.736229999995</v>
      </c>
      <c r="I2111" s="13">
        <v>53830.263769999998</v>
      </c>
    </row>
    <row r="2112" spans="2:9" x14ac:dyDescent="0.2">
      <c r="B2112"/>
      <c r="C2112" s="2">
        <v>31</v>
      </c>
      <c r="D2112" s="5" t="s">
        <v>1666</v>
      </c>
      <c r="E2112" s="13">
        <v>0</v>
      </c>
      <c r="F2112" s="13">
        <v>412000</v>
      </c>
      <c r="G2112" s="13">
        <v>412000</v>
      </c>
      <c r="H2112" s="13">
        <v>146688.48931</v>
      </c>
      <c r="I2112" s="13">
        <v>265311.51069000002</v>
      </c>
    </row>
    <row r="2113" spans="2:9" x14ac:dyDescent="0.2">
      <c r="B2113"/>
      <c r="C2113" s="2">
        <v>32</v>
      </c>
      <c r="D2113" s="5" t="s">
        <v>1667</v>
      </c>
      <c r="E2113" s="13">
        <v>43907</v>
      </c>
      <c r="F2113" s="13">
        <v>201000</v>
      </c>
      <c r="G2113" s="13">
        <v>244907</v>
      </c>
      <c r="H2113" s="13">
        <v>104951.46253</v>
      </c>
      <c r="I2113" s="13">
        <v>139955.53747000001</v>
      </c>
    </row>
    <row r="2114" spans="2:9" x14ac:dyDescent="0.2">
      <c r="B2114"/>
      <c r="C2114" s="2">
        <v>33</v>
      </c>
      <c r="D2114" s="5" t="s">
        <v>1668</v>
      </c>
      <c r="E2114" s="13">
        <v>0</v>
      </c>
      <c r="F2114" s="13">
        <v>2077450</v>
      </c>
      <c r="G2114" s="13">
        <v>2077450</v>
      </c>
      <c r="H2114" s="13">
        <v>947814.04868999997</v>
      </c>
      <c r="I2114" s="13">
        <v>1129635.9513099999</v>
      </c>
    </row>
    <row r="2115" spans="2:9" x14ac:dyDescent="0.2">
      <c r="B2115"/>
      <c r="C2115" s="2">
        <v>34</v>
      </c>
      <c r="D2115" s="5" t="s">
        <v>1669</v>
      </c>
      <c r="E2115" s="13">
        <v>82987</v>
      </c>
      <c r="F2115" s="13">
        <v>623290</v>
      </c>
      <c r="G2115" s="13">
        <v>706277</v>
      </c>
      <c r="H2115" s="13">
        <v>326271.66939</v>
      </c>
      <c r="I2115" s="13">
        <v>380005.33061</v>
      </c>
    </row>
    <row r="2116" spans="2:9" x14ac:dyDescent="0.2">
      <c r="B2116"/>
      <c r="C2116" s="2">
        <v>45</v>
      </c>
      <c r="D2116" s="5" t="s">
        <v>32</v>
      </c>
      <c r="E2116" s="13">
        <v>42070</v>
      </c>
      <c r="F2116" s="13">
        <v>269344</v>
      </c>
      <c r="G2116" s="13">
        <v>311414</v>
      </c>
      <c r="H2116" s="13">
        <v>112116.23888999999</v>
      </c>
      <c r="I2116" s="13">
        <v>199297.76110999999</v>
      </c>
    </row>
    <row r="2117" spans="2:9" x14ac:dyDescent="0.2">
      <c r="B2117"/>
      <c r="C2117" s="2">
        <v>49</v>
      </c>
      <c r="D2117" s="5" t="s">
        <v>1670</v>
      </c>
      <c r="E2117" s="13">
        <v>0</v>
      </c>
      <c r="F2117" s="13">
        <v>73944</v>
      </c>
      <c r="G2117" s="13">
        <v>73944</v>
      </c>
      <c r="H2117" s="13">
        <v>15206.45333</v>
      </c>
      <c r="I2117" s="13">
        <v>58737.546670000003</v>
      </c>
    </row>
    <row r="2118" spans="2:9" ht="15" customHeight="1" x14ac:dyDescent="0.2">
      <c r="B2118"/>
      <c r="C2118" s="14">
        <f>SUBTOTAL(9,C2105:C2117)</f>
        <v>278</v>
      </c>
      <c r="D2118" s="15" t="s">
        <v>1671</v>
      </c>
      <c r="E2118" s="16">
        <f>SUBTOTAL(9,E2105:E2117)</f>
        <v>168964</v>
      </c>
      <c r="F2118" s="16">
        <f>SUBTOTAL(9,F2105:F2117)</f>
        <v>3473386</v>
      </c>
      <c r="G2118" s="16">
        <f>SUBTOTAL(9,G2105:G2117)</f>
        <v>3642350</v>
      </c>
      <c r="H2118" s="16">
        <f>SUBTOTAL(9,H2105:H2117)</f>
        <v>773368.36550000031</v>
      </c>
      <c r="I2118" s="16">
        <f>SUBTOTAL(9,I2105:I2117)</f>
        <v>2868981.6344999997</v>
      </c>
    </row>
    <row r="2119" spans="2:9" ht="15" customHeight="1" x14ac:dyDescent="0.25">
      <c r="B2119" s="10">
        <v>2460</v>
      </c>
      <c r="C2119" s="11"/>
      <c r="D2119" s="5" t="s">
        <v>1672</v>
      </c>
      <c r="E2119" s="12"/>
      <c r="F2119" s="1"/>
      <c r="H2119" s="1"/>
      <c r="I2119" s="1"/>
    </row>
    <row r="2120" spans="2:9" x14ac:dyDescent="0.2">
      <c r="B2120"/>
      <c r="C2120" s="2">
        <v>24</v>
      </c>
      <c r="D2120" s="5" t="s">
        <v>1660</v>
      </c>
      <c r="E2120" s="13">
        <f>SUBTOTAL(9,E2121:E2122)</f>
        <v>0</v>
      </c>
      <c r="F2120" s="13">
        <f>SUBTOTAL(9,F2121:F2122)</f>
        <v>0</v>
      </c>
      <c r="G2120" s="13">
        <f t="shared" ref="G2120:I2120" si="1">SUBTOTAL(9,G2121:G2122)</f>
        <v>0</v>
      </c>
      <c r="H2120" s="13">
        <f t="shared" si="1"/>
        <v>0</v>
      </c>
      <c r="I2120" s="13">
        <f t="shared" si="1"/>
        <v>0</v>
      </c>
    </row>
    <row r="2121" spans="2:9" x14ac:dyDescent="0.2">
      <c r="B2121"/>
      <c r="C2121" s="2"/>
      <c r="D2121" s="5" t="s">
        <v>1661</v>
      </c>
      <c r="E2121" s="13">
        <v>0</v>
      </c>
      <c r="F2121" s="13">
        <v>-169000</v>
      </c>
      <c r="G2121" s="13">
        <v>-169000</v>
      </c>
      <c r="H2121" s="13">
        <v>-83145.132530000003</v>
      </c>
      <c r="I2121" s="13">
        <v>-85854.867469999997</v>
      </c>
    </row>
    <row r="2122" spans="2:9" x14ac:dyDescent="0.2">
      <c r="B2122"/>
      <c r="C2122" s="2"/>
      <c r="D2122" s="5" t="s">
        <v>1662</v>
      </c>
      <c r="E2122" s="13">
        <v>0</v>
      </c>
      <c r="F2122" s="13">
        <v>169000</v>
      </c>
      <c r="G2122" s="13">
        <v>169000</v>
      </c>
      <c r="H2122" s="13">
        <v>83145.132530000003</v>
      </c>
      <c r="I2122" s="13">
        <v>85854.867469999997</v>
      </c>
    </row>
    <row r="2123" spans="2:9" ht="15" customHeight="1" x14ac:dyDescent="0.2">
      <c r="B2123"/>
      <c r="C2123" s="14">
        <f>SUBTOTAL(9,C2120:C2122)</f>
        <v>24</v>
      </c>
      <c r="D2123" s="15" t="s">
        <v>1673</v>
      </c>
      <c r="E2123" s="16">
        <f>SUBTOTAL(9,E2120:E2122)</f>
        <v>0</v>
      </c>
      <c r="F2123" s="16">
        <f>SUBTOTAL(9,F2120:F2122)</f>
        <v>0</v>
      </c>
      <c r="G2123" s="16">
        <f>SUBTOTAL(9,G2120:G2122)</f>
        <v>0</v>
      </c>
      <c r="H2123" s="16">
        <f>SUBTOTAL(9,H2120:H2122)</f>
        <v>0</v>
      </c>
      <c r="I2123" s="16">
        <f>SUBTOTAL(9,I2120:I2122)</f>
        <v>0</v>
      </c>
    </row>
    <row r="2124" spans="2:9" ht="15" customHeight="1" x14ac:dyDescent="0.25">
      <c r="B2124" s="10">
        <v>2465</v>
      </c>
      <c r="C2124" s="11"/>
      <c r="D2124" s="5" t="s">
        <v>1674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1660</v>
      </c>
      <c r="E2125" s="13">
        <f>SUBTOTAL(9,E2126:E2129)</f>
        <v>0</v>
      </c>
      <c r="F2125" s="13">
        <f t="shared" ref="F2125:I2125" si="2">SUBTOTAL(9,F2126:F2129)</f>
        <v>0</v>
      </c>
      <c r="G2125" s="13">
        <f t="shared" si="2"/>
        <v>0</v>
      </c>
      <c r="H2125" s="13">
        <f t="shared" si="2"/>
        <v>110441.15773000005</v>
      </c>
      <c r="I2125" s="13">
        <f t="shared" si="2"/>
        <v>-110441.15772999999</v>
      </c>
    </row>
    <row r="2126" spans="2:9" x14ac:dyDescent="0.2">
      <c r="B2126"/>
      <c r="C2126" s="2"/>
      <c r="D2126" s="5" t="s">
        <v>1661</v>
      </c>
      <c r="E2126" s="13">
        <v>0</v>
      </c>
      <c r="F2126" s="13">
        <v>-1217876</v>
      </c>
      <c r="G2126" s="13">
        <v>-1217876</v>
      </c>
      <c r="H2126" s="13">
        <v>-506894.70728999999</v>
      </c>
      <c r="I2126" s="13">
        <v>-710981.29270999995</v>
      </c>
    </row>
    <row r="2127" spans="2:9" x14ac:dyDescent="0.2">
      <c r="B2127"/>
      <c r="C2127" s="2"/>
      <c r="D2127" s="5" t="s">
        <v>1662</v>
      </c>
      <c r="E2127" s="13">
        <v>0</v>
      </c>
      <c r="F2127" s="13">
        <v>1198747</v>
      </c>
      <c r="G2127" s="13">
        <v>1198747</v>
      </c>
      <c r="H2127" s="13">
        <v>607074.97698000004</v>
      </c>
      <c r="I2127" s="13">
        <v>591672.02301999996</v>
      </c>
    </row>
    <row r="2128" spans="2:9" x14ac:dyDescent="0.2">
      <c r="B2128"/>
      <c r="C2128" s="2"/>
      <c r="D2128" s="5" t="s">
        <v>1663</v>
      </c>
      <c r="E2128" s="13">
        <v>0</v>
      </c>
      <c r="F2128" s="13">
        <v>19155</v>
      </c>
      <c r="G2128" s="13">
        <v>19155</v>
      </c>
      <c r="H2128" s="13">
        <v>9929.3050199999998</v>
      </c>
      <c r="I2128" s="13">
        <v>9225.6949800000002</v>
      </c>
    </row>
    <row r="2129" spans="2:9" x14ac:dyDescent="0.2">
      <c r="B2129"/>
      <c r="C2129" s="2"/>
      <c r="D2129" s="5" t="s">
        <v>1664</v>
      </c>
      <c r="E2129" s="13">
        <v>0</v>
      </c>
      <c r="F2129" s="13">
        <v>-26</v>
      </c>
      <c r="G2129" s="13">
        <v>-26</v>
      </c>
      <c r="H2129" s="13">
        <v>331.58301999999998</v>
      </c>
      <c r="I2129" s="13">
        <v>-357.58301999999998</v>
      </c>
    </row>
    <row r="2130" spans="2:9" x14ac:dyDescent="0.2">
      <c r="B2130"/>
      <c r="C2130" s="2">
        <v>45</v>
      </c>
      <c r="D2130" s="5" t="s">
        <v>32</v>
      </c>
      <c r="E2130" s="13">
        <v>2609</v>
      </c>
      <c r="F2130" s="13">
        <v>26394</v>
      </c>
      <c r="G2130" s="13">
        <v>29003</v>
      </c>
      <c r="H2130" s="13">
        <v>16114.33006</v>
      </c>
      <c r="I2130" s="13">
        <v>12888.66994</v>
      </c>
    </row>
    <row r="2131" spans="2:9" ht="15" customHeight="1" x14ac:dyDescent="0.2">
      <c r="B2131"/>
      <c r="C2131" s="14">
        <f>SUBTOTAL(9,C2125:C2130)</f>
        <v>69</v>
      </c>
      <c r="D2131" s="15" t="s">
        <v>1675</v>
      </c>
      <c r="E2131" s="16">
        <f>SUBTOTAL(9,E2125:E2130)</f>
        <v>2609</v>
      </c>
      <c r="F2131" s="16">
        <f>SUBTOTAL(9,F2125:F2130)</f>
        <v>26394</v>
      </c>
      <c r="G2131" s="16">
        <f>SUBTOTAL(9,G2125:G2130)</f>
        <v>29003</v>
      </c>
      <c r="H2131" s="16">
        <f>SUBTOTAL(9,H2125:H2130)</f>
        <v>126555.48779000004</v>
      </c>
      <c r="I2131" s="16">
        <f>SUBTOTAL(9,I2125:I2130)</f>
        <v>-97552.487789999985</v>
      </c>
    </row>
    <row r="2132" spans="2:9" ht="15" customHeight="1" x14ac:dyDescent="0.25">
      <c r="B2132" s="10">
        <v>2470</v>
      </c>
      <c r="C2132" s="11"/>
      <c r="D2132" s="5" t="s">
        <v>1676</v>
      </c>
      <c r="E2132" s="12"/>
      <c r="F2132" s="1"/>
      <c r="H2132" s="1"/>
      <c r="I2132" s="1"/>
    </row>
    <row r="2133" spans="2:9" x14ac:dyDescent="0.2">
      <c r="B2133"/>
      <c r="C2133" s="2">
        <v>24</v>
      </c>
      <c r="D2133" s="5" t="s">
        <v>1660</v>
      </c>
      <c r="E2133" s="13">
        <f>SUBTOTAL(9,E2134:E2138)</f>
        <v>0</v>
      </c>
      <c r="F2133" s="13">
        <f>SUBTOTAL(9,F2134:F2138)</f>
        <v>-27505</v>
      </c>
      <c r="G2133" s="13">
        <f t="shared" ref="G2133:I2133" si="3">SUBTOTAL(9,G2134:G2138)</f>
        <v>-27505</v>
      </c>
      <c r="H2133" s="13">
        <f t="shared" si="3"/>
        <v>-36392.857649999984</v>
      </c>
      <c r="I2133" s="13">
        <f t="shared" si="3"/>
        <v>8887.8576499999799</v>
      </c>
    </row>
    <row r="2134" spans="2:9" x14ac:dyDescent="0.2">
      <c r="B2134"/>
      <c r="C2134" s="2"/>
      <c r="D2134" s="5" t="s">
        <v>1661</v>
      </c>
      <c r="E2134" s="13">
        <v>0</v>
      </c>
      <c r="F2134" s="13">
        <v>-640644</v>
      </c>
      <c r="G2134" s="13">
        <v>-640644</v>
      </c>
      <c r="H2134" s="13">
        <v>-316907.61774999998</v>
      </c>
      <c r="I2134" s="13">
        <v>-323736.38225000002</v>
      </c>
    </row>
    <row r="2135" spans="2:9" x14ac:dyDescent="0.2">
      <c r="B2135"/>
      <c r="C2135" s="2"/>
      <c r="D2135" s="5" t="s">
        <v>1662</v>
      </c>
      <c r="E2135" s="13">
        <v>0</v>
      </c>
      <c r="F2135" s="13">
        <v>468936</v>
      </c>
      <c r="G2135" s="13">
        <v>468936</v>
      </c>
      <c r="H2135" s="13">
        <v>211201.77166</v>
      </c>
      <c r="I2135" s="13">
        <v>257734.22834</v>
      </c>
    </row>
    <row r="2136" spans="2:9" x14ac:dyDescent="0.2">
      <c r="B2136"/>
      <c r="C2136" s="2"/>
      <c r="D2136" s="5" t="s">
        <v>1663</v>
      </c>
      <c r="E2136" s="13">
        <v>0</v>
      </c>
      <c r="F2136" s="13">
        <v>121049</v>
      </c>
      <c r="G2136" s="13">
        <v>121049</v>
      </c>
      <c r="H2136" s="13">
        <v>60545.737979999998</v>
      </c>
      <c r="I2136" s="13">
        <v>60503.262020000002</v>
      </c>
    </row>
    <row r="2137" spans="2:9" x14ac:dyDescent="0.2">
      <c r="B2137"/>
      <c r="C2137" s="2"/>
      <c r="D2137" s="5" t="s">
        <v>1664</v>
      </c>
      <c r="E2137" s="13">
        <v>0</v>
      </c>
      <c r="F2137" s="13">
        <v>5084</v>
      </c>
      <c r="G2137" s="13">
        <v>5084</v>
      </c>
      <c r="H2137" s="13">
        <v>-267.74554000000001</v>
      </c>
      <c r="I2137" s="13">
        <v>5351.7455399999999</v>
      </c>
    </row>
    <row r="2138" spans="2:9" x14ac:dyDescent="0.2">
      <c r="B2138"/>
      <c r="C2138" s="2"/>
      <c r="D2138" s="5" t="s">
        <v>1665</v>
      </c>
      <c r="E2138" s="13">
        <v>0</v>
      </c>
      <c r="F2138" s="13">
        <v>18070</v>
      </c>
      <c r="G2138" s="13">
        <v>18070</v>
      </c>
      <c r="H2138" s="13">
        <v>9034.9959999999992</v>
      </c>
      <c r="I2138" s="13">
        <v>9035.0040000000008</v>
      </c>
    </row>
    <row r="2139" spans="2:9" x14ac:dyDescent="0.2">
      <c r="B2139"/>
      <c r="C2139" s="2">
        <v>45</v>
      </c>
      <c r="D2139" s="5" t="s">
        <v>32</v>
      </c>
      <c r="E2139" s="13">
        <v>4901</v>
      </c>
      <c r="F2139" s="13">
        <v>32207</v>
      </c>
      <c r="G2139" s="13">
        <v>37108</v>
      </c>
      <c r="H2139" s="13">
        <v>25332.349740000001</v>
      </c>
      <c r="I2139" s="13">
        <v>11775.65026</v>
      </c>
    </row>
    <row r="2140" spans="2:9" ht="15" customHeight="1" x14ac:dyDescent="0.2">
      <c r="B2140"/>
      <c r="C2140" s="14">
        <f>SUBTOTAL(9,C2133:C2139)</f>
        <v>69</v>
      </c>
      <c r="D2140" s="15" t="s">
        <v>1677</v>
      </c>
      <c r="E2140" s="16">
        <f>SUBTOTAL(9,E2133:E2139)</f>
        <v>4901</v>
      </c>
      <c r="F2140" s="16">
        <f>SUBTOTAL(9,F2133:F2139)</f>
        <v>4702</v>
      </c>
      <c r="G2140" s="16">
        <f>SUBTOTAL(9,G2133:G2139)</f>
        <v>9603</v>
      </c>
      <c r="H2140" s="16">
        <f>SUBTOTAL(9,H2133:H2139)</f>
        <v>-11060.507909999982</v>
      </c>
      <c r="I2140" s="16">
        <f>SUBTOTAL(9,I2133:I2139)</f>
        <v>20663.507909999978</v>
      </c>
    </row>
    <row r="2141" spans="2:9" ht="15" customHeight="1" x14ac:dyDescent="0.25">
      <c r="B2141" s="10">
        <v>2490</v>
      </c>
      <c r="C2141" s="11"/>
      <c r="D2141" s="5" t="s">
        <v>1678</v>
      </c>
      <c r="E2141" s="12"/>
      <c r="F2141" s="1"/>
      <c r="H2141" s="1"/>
      <c r="I2141" s="1"/>
    </row>
    <row r="2142" spans="2:9" x14ac:dyDescent="0.2">
      <c r="B2142"/>
      <c r="C2142" s="2">
        <v>24</v>
      </c>
      <c r="D2142" s="5" t="s">
        <v>1660</v>
      </c>
      <c r="E2142" s="13">
        <f>SUBTOTAL(9,E2143:E2146)</f>
        <v>0</v>
      </c>
      <c r="F2142" s="13">
        <f t="shared" ref="F2142:I2142" si="4">SUBTOTAL(9,F2143:F2146)</f>
        <v>0</v>
      </c>
      <c r="G2142" s="13">
        <f t="shared" si="4"/>
        <v>0</v>
      </c>
      <c r="H2142" s="13">
        <f t="shared" si="4"/>
        <v>-9598.428599999992</v>
      </c>
      <c r="I2142" s="13">
        <f t="shared" si="4"/>
        <v>9598.4286000000011</v>
      </c>
    </row>
    <row r="2143" spans="2:9" x14ac:dyDescent="0.2">
      <c r="B2143"/>
      <c r="C2143" s="2"/>
      <c r="D2143" s="5" t="s">
        <v>1661</v>
      </c>
      <c r="E2143" s="13">
        <v>0</v>
      </c>
      <c r="F2143" s="13">
        <v>-68000</v>
      </c>
      <c r="G2143" s="13">
        <v>-68000</v>
      </c>
      <c r="H2143" s="13">
        <v>-69514.653219999993</v>
      </c>
      <c r="I2143" s="13">
        <v>1514.6532199999999</v>
      </c>
    </row>
    <row r="2144" spans="2:9" x14ac:dyDescent="0.2">
      <c r="B2144"/>
      <c r="C2144" s="2"/>
      <c r="D2144" s="5" t="s">
        <v>1662</v>
      </c>
      <c r="E2144" s="13">
        <v>0</v>
      </c>
      <c r="F2144" s="13">
        <v>63700</v>
      </c>
      <c r="G2144" s="13">
        <v>63700</v>
      </c>
      <c r="H2144" s="13">
        <v>57809.548510000001</v>
      </c>
      <c r="I2144" s="13">
        <v>5890.4514900000004</v>
      </c>
    </row>
    <row r="2145" spans="2:9" x14ac:dyDescent="0.2">
      <c r="B2145"/>
      <c r="C2145" s="2"/>
      <c r="D2145" s="5" t="s">
        <v>1663</v>
      </c>
      <c r="E2145" s="13">
        <v>0</v>
      </c>
      <c r="F2145" s="13">
        <v>4000</v>
      </c>
      <c r="G2145" s="13">
        <v>4000</v>
      </c>
      <c r="H2145" s="13">
        <v>2011.3391099999999</v>
      </c>
      <c r="I2145" s="13">
        <v>1988.6608900000001</v>
      </c>
    </row>
    <row r="2146" spans="2:9" x14ac:dyDescent="0.2">
      <c r="B2146"/>
      <c r="C2146" s="2"/>
      <c r="D2146" s="5" t="s">
        <v>1664</v>
      </c>
      <c r="E2146" s="13">
        <v>0</v>
      </c>
      <c r="F2146" s="13">
        <v>300</v>
      </c>
      <c r="G2146" s="13">
        <v>300</v>
      </c>
      <c r="H2146" s="13">
        <v>95.337000000000003</v>
      </c>
      <c r="I2146" s="13">
        <v>204.66300000000001</v>
      </c>
    </row>
    <row r="2147" spans="2:9" x14ac:dyDescent="0.2">
      <c r="B2147"/>
      <c r="C2147" s="2">
        <v>45</v>
      </c>
      <c r="D2147" s="5" t="s">
        <v>32</v>
      </c>
      <c r="E2147" s="13">
        <v>111</v>
      </c>
      <c r="F2147" s="13">
        <v>2500</v>
      </c>
      <c r="G2147" s="13">
        <v>2611</v>
      </c>
      <c r="H2147" s="13">
        <v>1717.1056000000001</v>
      </c>
      <c r="I2147" s="13">
        <v>893.89440000000002</v>
      </c>
    </row>
    <row r="2148" spans="2:9" ht="15" customHeight="1" x14ac:dyDescent="0.2">
      <c r="B2148"/>
      <c r="C2148" s="14">
        <f>SUBTOTAL(9,C2142:C2147)</f>
        <v>69</v>
      </c>
      <c r="D2148" s="15" t="s">
        <v>1679</v>
      </c>
      <c r="E2148" s="16">
        <f>SUBTOTAL(9,E2142:E2147)</f>
        <v>111</v>
      </c>
      <c r="F2148" s="16">
        <f>SUBTOTAL(9,F2142:F2147)</f>
        <v>2500</v>
      </c>
      <c r="G2148" s="16">
        <f>SUBTOTAL(9,G2142:G2147)</f>
        <v>2611</v>
      </c>
      <c r="H2148" s="16">
        <f>SUBTOTAL(9,H2142:H2147)</f>
        <v>-7881.3229999999921</v>
      </c>
      <c r="I2148" s="16">
        <f>SUBTOTAL(9,I2142:I2147)</f>
        <v>10492.323</v>
      </c>
    </row>
    <row r="2149" spans="2:9" ht="15" customHeight="1" x14ac:dyDescent="0.2">
      <c r="C2149" s="17">
        <f>SUBTOTAL(9,C2103:C2148)</f>
        <v>509</v>
      </c>
      <c r="D2149" s="18" t="s">
        <v>1680</v>
      </c>
      <c r="E2149" s="19">
        <f>SUBTOTAL(9,E2103:E2148)</f>
        <v>176585</v>
      </c>
      <c r="F2149" s="19">
        <f>SUBTOTAL(9,F2103:F2148)</f>
        <v>3506982</v>
      </c>
      <c r="G2149" s="19">
        <f>SUBTOTAL(9,G2103:G2148)</f>
        <v>3683567</v>
      </c>
      <c r="H2149" s="19">
        <f>SUBTOTAL(9,H2103:H2148)</f>
        <v>880982.02238000021</v>
      </c>
      <c r="I2149" s="19">
        <f>SUBTOTAL(9,I2103:I2148)</f>
        <v>2802584.9776200005</v>
      </c>
    </row>
    <row r="2150" spans="2:9" x14ac:dyDescent="0.2">
      <c r="C2150" s="17"/>
      <c r="D2150" s="20"/>
      <c r="E2150" s="21"/>
      <c r="F2150" s="21"/>
      <c r="G2150" s="21"/>
      <c r="H2150" s="21"/>
      <c r="I2150" s="21"/>
    </row>
    <row r="2151" spans="2:9" ht="15" customHeight="1" x14ac:dyDescent="0.2">
      <c r="B2151" s="1"/>
      <c r="C2151" s="2"/>
      <c r="D2151" s="3" t="s">
        <v>1681</v>
      </c>
      <c r="E2151" s="1"/>
      <c r="F2151" s="1"/>
      <c r="G2151" s="1"/>
      <c r="H2151" s="1"/>
      <c r="I2151" s="1"/>
    </row>
    <row r="2152" spans="2:9" ht="27" customHeight="1" x14ac:dyDescent="0.25">
      <c r="B2152" s="1"/>
      <c r="C2152" s="2"/>
      <c r="D2152" s="9" t="s">
        <v>1682</v>
      </c>
      <c r="E2152" s="1"/>
      <c r="F2152" s="1"/>
      <c r="G2152" s="1"/>
      <c r="H2152" s="1"/>
      <c r="I2152" s="1"/>
    </row>
    <row r="2153" spans="2:9" ht="15" customHeight="1" x14ac:dyDescent="0.25">
      <c r="B2153" s="10">
        <v>2530</v>
      </c>
      <c r="C2153" s="11"/>
      <c r="D2153" s="5" t="s">
        <v>1683</v>
      </c>
      <c r="E2153" s="12"/>
      <c r="F2153" s="1"/>
      <c r="H2153" s="1"/>
      <c r="I2153" s="1"/>
    </row>
    <row r="2154" spans="2:9" x14ac:dyDescent="0.2">
      <c r="B2154"/>
      <c r="C2154" s="2">
        <v>70</v>
      </c>
      <c r="D2154" s="5" t="s">
        <v>1684</v>
      </c>
      <c r="E2154" s="13">
        <v>0</v>
      </c>
      <c r="F2154" s="13">
        <v>19060000</v>
      </c>
      <c r="G2154" s="13">
        <v>19060000</v>
      </c>
      <c r="H2154" s="13">
        <v>8285248.9002700001</v>
      </c>
      <c r="I2154" s="13">
        <v>10774751.09973</v>
      </c>
    </row>
    <row r="2155" spans="2:9" x14ac:dyDescent="0.2">
      <c r="B2155"/>
      <c r="C2155" s="2">
        <v>71</v>
      </c>
      <c r="D2155" s="5" t="s">
        <v>1685</v>
      </c>
      <c r="E2155" s="13">
        <v>0</v>
      </c>
      <c r="F2155" s="13">
        <v>460000</v>
      </c>
      <c r="G2155" s="13">
        <v>460000</v>
      </c>
      <c r="H2155" s="13">
        <v>227700.19200000001</v>
      </c>
      <c r="I2155" s="13">
        <v>232299.80799999999</v>
      </c>
    </row>
    <row r="2156" spans="2:9" x14ac:dyDescent="0.2">
      <c r="B2156"/>
      <c r="C2156" s="2">
        <v>72</v>
      </c>
      <c r="D2156" s="5" t="s">
        <v>1686</v>
      </c>
      <c r="E2156" s="13">
        <v>0</v>
      </c>
      <c r="F2156" s="13">
        <v>475000</v>
      </c>
      <c r="G2156" s="13">
        <v>475000</v>
      </c>
      <c r="H2156" s="13">
        <v>470886.18507000001</v>
      </c>
      <c r="I2156" s="13">
        <v>4113.8149299999995</v>
      </c>
    </row>
    <row r="2157" spans="2:9" x14ac:dyDescent="0.2">
      <c r="B2157"/>
      <c r="C2157" s="2">
        <v>73</v>
      </c>
      <c r="D2157" s="5" t="s">
        <v>1687</v>
      </c>
      <c r="E2157" s="13">
        <v>0</v>
      </c>
      <c r="F2157" s="13">
        <v>55000</v>
      </c>
      <c r="G2157" s="13">
        <v>55000</v>
      </c>
      <c r="H2157" s="13">
        <v>24776.057000000001</v>
      </c>
      <c r="I2157" s="13">
        <v>30223.942999999999</v>
      </c>
    </row>
    <row r="2158" spans="2:9" ht="15" customHeight="1" x14ac:dyDescent="0.2">
      <c r="B2158"/>
      <c r="C2158" s="14">
        <f>SUBTOTAL(9,C2154:C2157)</f>
        <v>286</v>
      </c>
      <c r="D2158" s="15" t="s">
        <v>1688</v>
      </c>
      <c r="E2158" s="16">
        <f>SUBTOTAL(9,E2154:E2157)</f>
        <v>0</v>
      </c>
      <c r="F2158" s="16">
        <f>SUBTOTAL(9,F2154:F2157)</f>
        <v>20050000</v>
      </c>
      <c r="G2158" s="16">
        <f>SUBTOTAL(9,G2154:G2157)</f>
        <v>20050000</v>
      </c>
      <c r="H2158" s="16">
        <f>SUBTOTAL(9,H2154:H2157)</f>
        <v>9008611.3343400005</v>
      </c>
      <c r="I2158" s="16">
        <f>SUBTOTAL(9,I2154:I2157)</f>
        <v>11041388.665659999</v>
      </c>
    </row>
    <row r="2159" spans="2:9" ht="15" customHeight="1" x14ac:dyDescent="0.2">
      <c r="C2159" s="17">
        <f>SUBTOTAL(9,C2153:C2158)</f>
        <v>286</v>
      </c>
      <c r="D2159" s="18" t="s">
        <v>1689</v>
      </c>
      <c r="E2159" s="19">
        <f>SUBTOTAL(9,E2153:E2158)</f>
        <v>0</v>
      </c>
      <c r="F2159" s="19">
        <f>SUBTOTAL(9,F2153:F2158)</f>
        <v>20050000</v>
      </c>
      <c r="G2159" s="19">
        <f>SUBTOTAL(9,G2153:G2158)</f>
        <v>20050000</v>
      </c>
      <c r="H2159" s="19">
        <f>SUBTOTAL(9,H2153:H2158)</f>
        <v>9008611.3343400005</v>
      </c>
      <c r="I2159" s="19">
        <f>SUBTOTAL(9,I2153:I2158)</f>
        <v>11041388.665659999</v>
      </c>
    </row>
    <row r="2160" spans="2:9" ht="27" customHeight="1" x14ac:dyDescent="0.25">
      <c r="B2160" s="1"/>
      <c r="C2160" s="2"/>
      <c r="D2160" s="9" t="s">
        <v>1690</v>
      </c>
      <c r="E2160" s="1"/>
      <c r="F2160" s="1"/>
      <c r="G2160" s="1"/>
      <c r="H2160" s="1"/>
      <c r="I2160" s="1"/>
    </row>
    <row r="2161" spans="2:9" ht="15" customHeight="1" x14ac:dyDescent="0.25">
      <c r="B2161" s="10">
        <v>2540</v>
      </c>
      <c r="C2161" s="11"/>
      <c r="D2161" s="5" t="s">
        <v>1691</v>
      </c>
      <c r="E2161" s="12"/>
      <c r="F2161" s="1"/>
      <c r="H2161" s="1"/>
      <c r="I2161" s="1"/>
    </row>
    <row r="2162" spans="2:9" x14ac:dyDescent="0.2">
      <c r="B2162"/>
      <c r="C2162" s="2">
        <v>70</v>
      </c>
      <c r="D2162" s="5" t="s">
        <v>833</v>
      </c>
      <c r="E2162" s="13">
        <v>0</v>
      </c>
      <c r="F2162" s="13">
        <v>85000</v>
      </c>
      <c r="G2162" s="13">
        <v>85000</v>
      </c>
      <c r="H2162" s="13">
        <v>40000</v>
      </c>
      <c r="I2162" s="13">
        <v>45000</v>
      </c>
    </row>
    <row r="2163" spans="2:9" ht="15" customHeight="1" x14ac:dyDescent="0.2">
      <c r="B2163"/>
      <c r="C2163" s="14">
        <f>SUBTOTAL(9,C2162:C2162)</f>
        <v>70</v>
      </c>
      <c r="D2163" s="15" t="s">
        <v>1692</v>
      </c>
      <c r="E2163" s="16">
        <f>SUBTOTAL(9,E2162:E2162)</f>
        <v>0</v>
      </c>
      <c r="F2163" s="16">
        <f>SUBTOTAL(9,F2162:F2162)</f>
        <v>85000</v>
      </c>
      <c r="G2163" s="16">
        <f>SUBTOTAL(9,G2162:G2162)</f>
        <v>85000</v>
      </c>
      <c r="H2163" s="16">
        <f>SUBTOTAL(9,H2162:H2162)</f>
        <v>40000</v>
      </c>
      <c r="I2163" s="16">
        <f>SUBTOTAL(9,I2162:I2162)</f>
        <v>45000</v>
      </c>
    </row>
    <row r="2164" spans="2:9" ht="15" customHeight="1" x14ac:dyDescent="0.25">
      <c r="B2164" s="10">
        <v>2541</v>
      </c>
      <c r="C2164" s="11"/>
      <c r="D2164" s="5" t="s">
        <v>1693</v>
      </c>
      <c r="E2164" s="12"/>
      <c r="F2164" s="1"/>
      <c r="H2164" s="1"/>
      <c r="I2164" s="1"/>
    </row>
    <row r="2165" spans="2:9" x14ac:dyDescent="0.2">
      <c r="B2165"/>
      <c r="C2165" s="2">
        <v>70</v>
      </c>
      <c r="D2165" s="5" t="s">
        <v>1694</v>
      </c>
      <c r="E2165" s="13">
        <v>0</v>
      </c>
      <c r="F2165" s="13">
        <v>15998000</v>
      </c>
      <c r="G2165" s="13">
        <v>15998000</v>
      </c>
      <c r="H2165" s="13">
        <v>8009620.9702099999</v>
      </c>
      <c r="I2165" s="13">
        <v>7988379.0297900001</v>
      </c>
    </row>
    <row r="2166" spans="2:9" ht="15" customHeight="1" x14ac:dyDescent="0.2">
      <c r="B2166"/>
      <c r="C2166" s="14">
        <f>SUBTOTAL(9,C2165:C2165)</f>
        <v>70</v>
      </c>
      <c r="D2166" s="15" t="s">
        <v>1695</v>
      </c>
      <c r="E2166" s="16">
        <f>SUBTOTAL(9,E2165:E2165)</f>
        <v>0</v>
      </c>
      <c r="F2166" s="16">
        <f>SUBTOTAL(9,F2165:F2165)</f>
        <v>15998000</v>
      </c>
      <c r="G2166" s="16">
        <f>SUBTOTAL(9,G2165:G2165)</f>
        <v>15998000</v>
      </c>
      <c r="H2166" s="16">
        <f>SUBTOTAL(9,H2165:H2165)</f>
        <v>8009620.9702099999</v>
      </c>
      <c r="I2166" s="16">
        <f>SUBTOTAL(9,I2165:I2165)</f>
        <v>7988379.0297900001</v>
      </c>
    </row>
    <row r="2167" spans="2:9" ht="15" customHeight="1" x14ac:dyDescent="0.25">
      <c r="B2167" s="10">
        <v>2542</v>
      </c>
      <c r="C2167" s="11"/>
      <c r="D2167" s="5" t="s">
        <v>1696</v>
      </c>
      <c r="E2167" s="12"/>
      <c r="F2167" s="1"/>
      <c r="H2167" s="1"/>
      <c r="I2167" s="1"/>
    </row>
    <row r="2168" spans="2:9" x14ac:dyDescent="0.2">
      <c r="B2168"/>
      <c r="C2168" s="2">
        <v>70</v>
      </c>
      <c r="D2168" s="5" t="s">
        <v>1697</v>
      </c>
      <c r="E2168" s="13">
        <v>0</v>
      </c>
      <c r="F2168" s="13">
        <v>880000</v>
      </c>
      <c r="G2168" s="13">
        <v>880000</v>
      </c>
      <c r="H2168" s="13">
        <v>439265.74134000001</v>
      </c>
      <c r="I2168" s="13">
        <v>440734.25865999999</v>
      </c>
    </row>
    <row r="2169" spans="2:9" ht="15" customHeight="1" x14ac:dyDescent="0.2">
      <c r="B2169"/>
      <c r="C2169" s="14">
        <f>SUBTOTAL(9,C2168:C2168)</f>
        <v>70</v>
      </c>
      <c r="D2169" s="15" t="s">
        <v>1698</v>
      </c>
      <c r="E2169" s="16">
        <f>SUBTOTAL(9,E2168:E2168)</f>
        <v>0</v>
      </c>
      <c r="F2169" s="16">
        <f>SUBTOTAL(9,F2168:F2168)</f>
        <v>880000</v>
      </c>
      <c r="G2169" s="16">
        <f>SUBTOTAL(9,G2168:G2168)</f>
        <v>880000</v>
      </c>
      <c r="H2169" s="16">
        <f>SUBTOTAL(9,H2168:H2168)</f>
        <v>439265.74134000001</v>
      </c>
      <c r="I2169" s="16">
        <f>SUBTOTAL(9,I2168:I2168)</f>
        <v>440734.25865999999</v>
      </c>
    </row>
    <row r="2170" spans="2:9" ht="15" customHeight="1" x14ac:dyDescent="0.2">
      <c r="C2170" s="17">
        <f>SUBTOTAL(9,C2161:C2169)</f>
        <v>210</v>
      </c>
      <c r="D2170" s="18" t="s">
        <v>1699</v>
      </c>
      <c r="E2170" s="19">
        <f>SUBTOTAL(9,E2161:E2169)</f>
        <v>0</v>
      </c>
      <c r="F2170" s="19">
        <f>SUBTOTAL(9,F2161:F2169)</f>
        <v>16963000</v>
      </c>
      <c r="G2170" s="19">
        <f>SUBTOTAL(9,G2161:G2169)</f>
        <v>16963000</v>
      </c>
      <c r="H2170" s="19">
        <f>SUBTOTAL(9,H2161:H2169)</f>
        <v>8488886.7115499992</v>
      </c>
      <c r="I2170" s="19">
        <f>SUBTOTAL(9,I2161:I2169)</f>
        <v>8474113.2884500008</v>
      </c>
    </row>
    <row r="2171" spans="2:9" ht="27" customHeight="1" x14ac:dyDescent="0.25">
      <c r="B2171" s="1"/>
      <c r="C2171" s="2"/>
      <c r="D2171" s="9" t="s">
        <v>1700</v>
      </c>
      <c r="E2171" s="1"/>
      <c r="F2171" s="1"/>
      <c r="G2171" s="1"/>
      <c r="H2171" s="1"/>
      <c r="I2171" s="1"/>
    </row>
    <row r="2172" spans="2:9" ht="15" customHeight="1" x14ac:dyDescent="0.25">
      <c r="B2172" s="10">
        <v>2620</v>
      </c>
      <c r="C2172" s="11"/>
      <c r="D2172" s="5" t="s">
        <v>1701</v>
      </c>
      <c r="E2172" s="12"/>
      <c r="F2172" s="1"/>
      <c r="H2172" s="1"/>
      <c r="I2172" s="1"/>
    </row>
    <row r="2173" spans="2:9" x14ac:dyDescent="0.2">
      <c r="B2173"/>
      <c r="C2173" s="2">
        <v>70</v>
      </c>
      <c r="D2173" s="5" t="s">
        <v>1702</v>
      </c>
      <c r="E2173" s="13">
        <v>0</v>
      </c>
      <c r="F2173" s="13">
        <v>2480000</v>
      </c>
      <c r="G2173" s="13">
        <v>2480000</v>
      </c>
      <c r="H2173" s="13">
        <v>1216980.2950299999</v>
      </c>
      <c r="I2173" s="13">
        <v>1263019.7049700001</v>
      </c>
    </row>
    <row r="2174" spans="2:9" x14ac:dyDescent="0.2">
      <c r="B2174"/>
      <c r="C2174" s="2">
        <v>72</v>
      </c>
      <c r="D2174" s="5" t="s">
        <v>1703</v>
      </c>
      <c r="E2174" s="13">
        <v>0</v>
      </c>
      <c r="F2174" s="13">
        <v>370000</v>
      </c>
      <c r="G2174" s="13">
        <v>370000</v>
      </c>
      <c r="H2174" s="13">
        <v>183575.45699999999</v>
      </c>
      <c r="I2174" s="13">
        <v>186424.54300000001</v>
      </c>
    </row>
    <row r="2175" spans="2:9" x14ac:dyDescent="0.2">
      <c r="B2175"/>
      <c r="C2175" s="2">
        <v>73</v>
      </c>
      <c r="D2175" s="5" t="s">
        <v>1704</v>
      </c>
      <c r="E2175" s="13">
        <v>0</v>
      </c>
      <c r="F2175" s="13">
        <v>42200</v>
      </c>
      <c r="G2175" s="13">
        <v>42200</v>
      </c>
      <c r="H2175" s="13">
        <v>16635.008999999998</v>
      </c>
      <c r="I2175" s="13">
        <v>25564.991000000002</v>
      </c>
    </row>
    <row r="2176" spans="2:9" x14ac:dyDescent="0.2">
      <c r="B2176"/>
      <c r="C2176" s="2">
        <v>75</v>
      </c>
      <c r="D2176" s="5" t="s">
        <v>1705</v>
      </c>
      <c r="E2176" s="13">
        <v>0</v>
      </c>
      <c r="F2176" s="13">
        <v>300</v>
      </c>
      <c r="G2176" s="13">
        <v>300</v>
      </c>
      <c r="H2176" s="13">
        <v>48.557000000000002</v>
      </c>
      <c r="I2176" s="13">
        <v>251.44300000000001</v>
      </c>
    </row>
    <row r="2177" spans="2:9" x14ac:dyDescent="0.2">
      <c r="B2177"/>
      <c r="C2177" s="2">
        <v>76</v>
      </c>
      <c r="D2177" s="5" t="s">
        <v>1706</v>
      </c>
      <c r="E2177" s="13">
        <v>0</v>
      </c>
      <c r="F2177" s="13">
        <v>720000</v>
      </c>
      <c r="G2177" s="13">
        <v>720000</v>
      </c>
      <c r="H2177" s="13">
        <v>373849.84359</v>
      </c>
      <c r="I2177" s="13">
        <v>346150.15641</v>
      </c>
    </row>
    <row r="2178" spans="2:9" ht="15" customHeight="1" x14ac:dyDescent="0.2">
      <c r="B2178"/>
      <c r="C2178" s="14">
        <f>SUBTOTAL(9,C2173:C2177)</f>
        <v>366</v>
      </c>
      <c r="D2178" s="15" t="s">
        <v>1707</v>
      </c>
      <c r="E2178" s="16">
        <f>SUBTOTAL(9,E2173:E2177)</f>
        <v>0</v>
      </c>
      <c r="F2178" s="16">
        <f>SUBTOTAL(9,F2173:F2177)</f>
        <v>3612500</v>
      </c>
      <c r="G2178" s="16">
        <f>SUBTOTAL(9,G2173:G2177)</f>
        <v>3612500</v>
      </c>
      <c r="H2178" s="16">
        <f>SUBTOTAL(9,H2173:H2177)</f>
        <v>1791089.1616199999</v>
      </c>
      <c r="I2178" s="16">
        <f>SUBTOTAL(9,I2173:I2177)</f>
        <v>1821410.8383800001</v>
      </c>
    </row>
    <row r="2179" spans="2:9" ht="15" customHeight="1" x14ac:dyDescent="0.25">
      <c r="B2179" s="10">
        <v>2650</v>
      </c>
      <c r="C2179" s="11"/>
      <c r="D2179" s="5" t="s">
        <v>1708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1709</v>
      </c>
      <c r="E2180" s="13">
        <v>0</v>
      </c>
      <c r="F2180" s="13">
        <v>36140000</v>
      </c>
      <c r="G2180" s="13">
        <v>36140000</v>
      </c>
      <c r="H2180" s="13">
        <v>16518552.508230001</v>
      </c>
      <c r="I2180" s="13">
        <v>19621447.491769999</v>
      </c>
    </row>
    <row r="2181" spans="2:9" x14ac:dyDescent="0.2">
      <c r="B2181"/>
      <c r="C2181" s="2">
        <v>71</v>
      </c>
      <c r="D2181" s="5" t="s">
        <v>1710</v>
      </c>
      <c r="E2181" s="13">
        <v>0</v>
      </c>
      <c r="F2181" s="13">
        <v>1400000</v>
      </c>
      <c r="G2181" s="13">
        <v>1400000</v>
      </c>
      <c r="H2181" s="13">
        <v>698674.79804000002</v>
      </c>
      <c r="I2181" s="13">
        <v>701325.20195999998</v>
      </c>
    </row>
    <row r="2182" spans="2:9" x14ac:dyDescent="0.2">
      <c r="B2182"/>
      <c r="C2182" s="2">
        <v>72</v>
      </c>
      <c r="D2182" s="5" t="s">
        <v>1711</v>
      </c>
      <c r="E2182" s="13">
        <v>0</v>
      </c>
      <c r="F2182" s="13">
        <v>580000</v>
      </c>
      <c r="G2182" s="13">
        <v>580000</v>
      </c>
      <c r="H2182" s="13">
        <v>281968.99</v>
      </c>
      <c r="I2182" s="13">
        <v>298031.01</v>
      </c>
    </row>
    <row r="2183" spans="2:9" x14ac:dyDescent="0.2">
      <c r="B2183"/>
      <c r="C2183" s="2">
        <v>73</v>
      </c>
      <c r="D2183" s="5" t="s">
        <v>1712</v>
      </c>
      <c r="E2183" s="13">
        <v>120428</v>
      </c>
      <c r="F2183" s="13">
        <v>319704</v>
      </c>
      <c r="G2183" s="13">
        <v>440132</v>
      </c>
      <c r="H2183" s="13">
        <v>193426.64147999999</v>
      </c>
      <c r="I2183" s="13">
        <v>246705.35852000001</v>
      </c>
    </row>
    <row r="2184" spans="2:9" x14ac:dyDescent="0.2">
      <c r="B2184"/>
      <c r="C2184" s="2">
        <v>75</v>
      </c>
      <c r="D2184" s="5" t="s">
        <v>1713</v>
      </c>
      <c r="E2184" s="13">
        <v>0</v>
      </c>
      <c r="F2184" s="13">
        <v>2040000</v>
      </c>
      <c r="G2184" s="13">
        <v>2040000</v>
      </c>
      <c r="H2184" s="13">
        <v>1977637.4635900001</v>
      </c>
      <c r="I2184" s="13">
        <v>62362.536410000001</v>
      </c>
    </row>
    <row r="2185" spans="2:9" ht="15" customHeight="1" x14ac:dyDescent="0.2">
      <c r="B2185"/>
      <c r="C2185" s="14">
        <f>SUBTOTAL(9,C2180:C2184)</f>
        <v>361</v>
      </c>
      <c r="D2185" s="15" t="s">
        <v>1714</v>
      </c>
      <c r="E2185" s="16">
        <f>SUBTOTAL(9,E2180:E2184)</f>
        <v>120428</v>
      </c>
      <c r="F2185" s="16">
        <f>SUBTOTAL(9,F2180:F2184)</f>
        <v>40479704</v>
      </c>
      <c r="G2185" s="16">
        <f>SUBTOTAL(9,G2180:G2184)</f>
        <v>40600132</v>
      </c>
      <c r="H2185" s="16">
        <f>SUBTOTAL(9,H2180:H2184)</f>
        <v>19670260.401339997</v>
      </c>
      <c r="I2185" s="16">
        <f>SUBTOTAL(9,I2180:I2184)</f>
        <v>20929871.598660003</v>
      </c>
    </row>
    <row r="2186" spans="2:9" ht="15" customHeight="1" x14ac:dyDescent="0.25">
      <c r="B2186" s="10">
        <v>2651</v>
      </c>
      <c r="C2186" s="11"/>
      <c r="D2186" s="5" t="s">
        <v>1715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1716</v>
      </c>
      <c r="E2187" s="13">
        <v>0</v>
      </c>
      <c r="F2187" s="13">
        <v>34120000</v>
      </c>
      <c r="G2187" s="13">
        <v>34120000</v>
      </c>
      <c r="H2187" s="13">
        <v>17087044.506790001</v>
      </c>
      <c r="I2187" s="13">
        <v>17032955.493209999</v>
      </c>
    </row>
    <row r="2188" spans="2:9" x14ac:dyDescent="0.2">
      <c r="B2188"/>
      <c r="C2188" s="2">
        <v>71</v>
      </c>
      <c r="D2188" s="5" t="s">
        <v>1717</v>
      </c>
      <c r="E2188" s="13">
        <v>0</v>
      </c>
      <c r="F2188" s="13">
        <v>309800</v>
      </c>
      <c r="G2188" s="13">
        <v>309800</v>
      </c>
      <c r="H2188" s="13">
        <v>151414.50985999999</v>
      </c>
      <c r="I2188" s="13">
        <v>158385.49014000001</v>
      </c>
    </row>
    <row r="2189" spans="2:9" x14ac:dyDescent="0.2">
      <c r="B2189"/>
      <c r="C2189" s="2">
        <v>72</v>
      </c>
      <c r="D2189" s="5" t="s">
        <v>1718</v>
      </c>
      <c r="E2189" s="13">
        <v>0</v>
      </c>
      <c r="F2189" s="13">
        <v>405000</v>
      </c>
      <c r="G2189" s="13">
        <v>405000</v>
      </c>
      <c r="H2189" s="13">
        <v>202192.91477999999</v>
      </c>
      <c r="I2189" s="13">
        <v>202807.08522000001</v>
      </c>
    </row>
    <row r="2190" spans="2:9" ht="15" customHeight="1" x14ac:dyDescent="0.2">
      <c r="B2190"/>
      <c r="C2190" s="14">
        <f>SUBTOTAL(9,C2187:C2189)</f>
        <v>213</v>
      </c>
      <c r="D2190" s="15" t="s">
        <v>1719</v>
      </c>
      <c r="E2190" s="16">
        <f>SUBTOTAL(9,E2187:E2189)</f>
        <v>0</v>
      </c>
      <c r="F2190" s="16">
        <f>SUBTOTAL(9,F2187:F2189)</f>
        <v>34834800</v>
      </c>
      <c r="G2190" s="16">
        <f>SUBTOTAL(9,G2187:G2189)</f>
        <v>34834800</v>
      </c>
      <c r="H2190" s="16">
        <f>SUBTOTAL(9,H2187:H2189)</f>
        <v>17440651.931430001</v>
      </c>
      <c r="I2190" s="16">
        <f>SUBTOTAL(9,I2187:I2189)</f>
        <v>17394148.068569999</v>
      </c>
    </row>
    <row r="2191" spans="2:9" ht="15" customHeight="1" x14ac:dyDescent="0.25">
      <c r="B2191" s="10">
        <v>2655</v>
      </c>
      <c r="C2191" s="11"/>
      <c r="D2191" s="5" t="s">
        <v>1720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1721</v>
      </c>
      <c r="E2192" s="13">
        <v>0</v>
      </c>
      <c r="F2192" s="13">
        <v>79570000</v>
      </c>
      <c r="G2192" s="13">
        <v>79570000</v>
      </c>
      <c r="H2192" s="13">
        <v>39507619.322999999</v>
      </c>
      <c r="I2192" s="13">
        <v>40062380.677000001</v>
      </c>
    </row>
    <row r="2193" spans="2:9" x14ac:dyDescent="0.2">
      <c r="B2193"/>
      <c r="C2193" s="2">
        <v>75</v>
      </c>
      <c r="D2193" s="5" t="s">
        <v>1722</v>
      </c>
      <c r="E2193" s="13">
        <v>0</v>
      </c>
      <c r="F2193" s="13">
        <v>100000</v>
      </c>
      <c r="G2193" s="13">
        <v>100000</v>
      </c>
      <c r="H2193" s="13">
        <v>33682.256000000001</v>
      </c>
      <c r="I2193" s="13">
        <v>66317.744000000006</v>
      </c>
    </row>
    <row r="2194" spans="2:9" x14ac:dyDescent="0.2">
      <c r="B2194"/>
      <c r="C2194" s="2">
        <v>76</v>
      </c>
      <c r="D2194" s="5" t="s">
        <v>1723</v>
      </c>
      <c r="E2194" s="13">
        <v>0</v>
      </c>
      <c r="F2194" s="13">
        <v>45000</v>
      </c>
      <c r="G2194" s="13">
        <v>45000</v>
      </c>
      <c r="H2194" s="13">
        <v>26394.522000000001</v>
      </c>
      <c r="I2194" s="13">
        <v>18605.477999999999</v>
      </c>
    </row>
    <row r="2195" spans="2:9" ht="15" customHeight="1" x14ac:dyDescent="0.2">
      <c r="B2195"/>
      <c r="C2195" s="14">
        <f>SUBTOTAL(9,C2192:C2194)</f>
        <v>221</v>
      </c>
      <c r="D2195" s="15" t="s">
        <v>1724</v>
      </c>
      <c r="E2195" s="16">
        <f>SUBTOTAL(9,E2192:E2194)</f>
        <v>0</v>
      </c>
      <c r="F2195" s="16">
        <f>SUBTOTAL(9,F2192:F2194)</f>
        <v>79715000</v>
      </c>
      <c r="G2195" s="16">
        <f>SUBTOTAL(9,G2192:G2194)</f>
        <v>79715000</v>
      </c>
      <c r="H2195" s="16">
        <f>SUBTOTAL(9,H2192:H2194)</f>
        <v>39567696.100999996</v>
      </c>
      <c r="I2195" s="16">
        <f>SUBTOTAL(9,I2192:I2194)</f>
        <v>40147303.899000004</v>
      </c>
    </row>
    <row r="2196" spans="2:9" ht="15" customHeight="1" x14ac:dyDescent="0.25">
      <c r="B2196" s="10">
        <v>2661</v>
      </c>
      <c r="C2196" s="11"/>
      <c r="D2196" s="5" t="s">
        <v>1725</v>
      </c>
      <c r="E2196" s="12"/>
      <c r="F2196" s="1"/>
      <c r="H2196" s="1"/>
      <c r="I2196" s="1"/>
    </row>
    <row r="2197" spans="2:9" x14ac:dyDescent="0.2">
      <c r="B2197"/>
      <c r="C2197" s="2">
        <v>70</v>
      </c>
      <c r="D2197" s="5" t="s">
        <v>1726</v>
      </c>
      <c r="E2197" s="13">
        <v>0</v>
      </c>
      <c r="F2197" s="13">
        <v>1870000</v>
      </c>
      <c r="G2197" s="13">
        <v>1870000</v>
      </c>
      <c r="H2197" s="13">
        <v>930589.87</v>
      </c>
      <c r="I2197" s="13">
        <v>939410.13</v>
      </c>
    </row>
    <row r="2198" spans="2:9" x14ac:dyDescent="0.2">
      <c r="B2198"/>
      <c r="C2198" s="2">
        <v>71</v>
      </c>
      <c r="D2198" s="5" t="s">
        <v>1727</v>
      </c>
      <c r="E2198" s="13">
        <v>0</v>
      </c>
      <c r="F2198" s="13">
        <v>1660000</v>
      </c>
      <c r="G2198" s="13">
        <v>1660000</v>
      </c>
      <c r="H2198" s="13">
        <v>832980.10400000005</v>
      </c>
      <c r="I2198" s="13">
        <v>827019.89599999995</v>
      </c>
    </row>
    <row r="2199" spans="2:9" x14ac:dyDescent="0.2">
      <c r="B2199"/>
      <c r="C2199" s="2">
        <v>73</v>
      </c>
      <c r="D2199" s="5" t="s">
        <v>1728</v>
      </c>
      <c r="E2199" s="13">
        <v>0</v>
      </c>
      <c r="F2199" s="13">
        <v>138000</v>
      </c>
      <c r="G2199" s="13">
        <v>138000</v>
      </c>
      <c r="H2199" s="13">
        <v>64696.514880000002</v>
      </c>
      <c r="I2199" s="13">
        <v>73303.485119999998</v>
      </c>
    </row>
    <row r="2200" spans="2:9" x14ac:dyDescent="0.2">
      <c r="B2200"/>
      <c r="C2200" s="2">
        <v>74</v>
      </c>
      <c r="D2200" s="5" t="s">
        <v>1729</v>
      </c>
      <c r="E2200" s="13">
        <v>0</v>
      </c>
      <c r="F2200" s="13">
        <v>660000</v>
      </c>
      <c r="G2200" s="13">
        <v>660000</v>
      </c>
      <c r="H2200" s="13">
        <v>365031.91570000001</v>
      </c>
      <c r="I2200" s="13">
        <v>294968.08429999999</v>
      </c>
    </row>
    <row r="2201" spans="2:9" x14ac:dyDescent="0.2">
      <c r="B2201"/>
      <c r="C2201" s="2">
        <v>75</v>
      </c>
      <c r="D2201" s="5" t="s">
        <v>1730</v>
      </c>
      <c r="E2201" s="13">
        <v>0</v>
      </c>
      <c r="F2201" s="13">
        <v>2810000</v>
      </c>
      <c r="G2201" s="13">
        <v>2810000</v>
      </c>
      <c r="H2201" s="13">
        <v>1354155.8639199999</v>
      </c>
      <c r="I2201" s="13">
        <v>1455844.1360800001</v>
      </c>
    </row>
    <row r="2202" spans="2:9" x14ac:dyDescent="0.2">
      <c r="B2202"/>
      <c r="C2202" s="2">
        <v>76</v>
      </c>
      <c r="D2202" s="5" t="s">
        <v>1731</v>
      </c>
      <c r="E2202" s="13">
        <v>0</v>
      </c>
      <c r="F2202" s="13">
        <v>265000</v>
      </c>
      <c r="G2202" s="13">
        <v>265000</v>
      </c>
      <c r="H2202" s="13">
        <v>114570.33224</v>
      </c>
      <c r="I2202" s="13">
        <v>150429.66776000001</v>
      </c>
    </row>
    <row r="2203" spans="2:9" x14ac:dyDescent="0.2">
      <c r="B2203"/>
      <c r="C2203" s="2">
        <v>77</v>
      </c>
      <c r="D2203" s="5" t="s">
        <v>1732</v>
      </c>
      <c r="E2203" s="13">
        <v>0</v>
      </c>
      <c r="F2203" s="13">
        <v>1350000</v>
      </c>
      <c r="G2203" s="13">
        <v>1350000</v>
      </c>
      <c r="H2203" s="13">
        <v>627982.17142000003</v>
      </c>
      <c r="I2203" s="13">
        <v>722017.82857999997</v>
      </c>
    </row>
    <row r="2204" spans="2:9" x14ac:dyDescent="0.2">
      <c r="B2204"/>
      <c r="C2204" s="2">
        <v>78</v>
      </c>
      <c r="D2204" s="5" t="s">
        <v>1733</v>
      </c>
      <c r="E2204" s="13">
        <v>0</v>
      </c>
      <c r="F2204" s="13">
        <v>670000</v>
      </c>
      <c r="G2204" s="13">
        <v>670000</v>
      </c>
      <c r="H2204" s="13">
        <v>314342.14974999998</v>
      </c>
      <c r="I2204" s="13">
        <v>355657.85025000002</v>
      </c>
    </row>
    <row r="2205" spans="2:9" x14ac:dyDescent="0.2">
      <c r="B2205"/>
      <c r="C2205" s="2">
        <v>79</v>
      </c>
      <c r="D2205" s="5" t="s">
        <v>1734</v>
      </c>
      <c r="E2205" s="13">
        <v>8540</v>
      </c>
      <c r="F2205" s="13">
        <v>46440</v>
      </c>
      <c r="G2205" s="13">
        <v>54980</v>
      </c>
      <c r="H2205" s="13">
        <v>16100.75481</v>
      </c>
      <c r="I2205" s="13">
        <v>38879.245190000001</v>
      </c>
    </row>
    <row r="2206" spans="2:9" ht="15" customHeight="1" x14ac:dyDescent="0.2">
      <c r="B2206"/>
      <c r="C2206" s="14">
        <f>SUBTOTAL(9,C2197:C2205)</f>
        <v>673</v>
      </c>
      <c r="D2206" s="15" t="s">
        <v>1735</v>
      </c>
      <c r="E2206" s="16">
        <f>SUBTOTAL(9,E2197:E2205)</f>
        <v>8540</v>
      </c>
      <c r="F2206" s="16">
        <f>SUBTOTAL(9,F2197:F2205)</f>
        <v>9469440</v>
      </c>
      <c r="G2206" s="16">
        <f>SUBTOTAL(9,G2197:G2205)</f>
        <v>9477980</v>
      </c>
      <c r="H2206" s="16">
        <f>SUBTOTAL(9,H2197:H2205)</f>
        <v>4620449.6767199989</v>
      </c>
      <c r="I2206" s="16">
        <f>SUBTOTAL(9,I2197:I2205)</f>
        <v>4857530.3232800011</v>
      </c>
    </row>
    <row r="2207" spans="2:9" ht="15" customHeight="1" x14ac:dyDescent="0.25">
      <c r="B2207" s="10">
        <v>2670</v>
      </c>
      <c r="C2207" s="11"/>
      <c r="D2207" s="5" t="s">
        <v>1736</v>
      </c>
      <c r="E2207" s="12"/>
      <c r="F2207" s="1"/>
      <c r="H2207" s="1"/>
      <c r="I2207" s="1"/>
    </row>
    <row r="2208" spans="2:9" x14ac:dyDescent="0.2">
      <c r="B2208"/>
      <c r="C2208" s="2">
        <v>70</v>
      </c>
      <c r="D2208" s="5" t="s">
        <v>1737</v>
      </c>
      <c r="E2208" s="13">
        <v>0</v>
      </c>
      <c r="F2208" s="13">
        <v>67160000</v>
      </c>
      <c r="G2208" s="13">
        <v>67160000</v>
      </c>
      <c r="H2208" s="13">
        <v>32743078.149999999</v>
      </c>
      <c r="I2208" s="13">
        <v>34416921.850000001</v>
      </c>
    </row>
    <row r="2209" spans="2:9" x14ac:dyDescent="0.2">
      <c r="B2209"/>
      <c r="C2209" s="2">
        <v>71</v>
      </c>
      <c r="D2209" s="5" t="s">
        <v>1738</v>
      </c>
      <c r="E2209" s="13">
        <v>0</v>
      </c>
      <c r="F2209" s="13">
        <v>128830000</v>
      </c>
      <c r="G2209" s="13">
        <v>128830000</v>
      </c>
      <c r="H2209" s="13">
        <v>63360183.994999997</v>
      </c>
      <c r="I2209" s="13">
        <v>65469816.005000003</v>
      </c>
    </row>
    <row r="2210" spans="2:9" x14ac:dyDescent="0.2">
      <c r="B2210"/>
      <c r="C2210" s="2">
        <v>72</v>
      </c>
      <c r="D2210" s="5" t="s">
        <v>1739</v>
      </c>
      <c r="E2210" s="13">
        <v>0</v>
      </c>
      <c r="F2210" s="13">
        <v>128000</v>
      </c>
      <c r="G2210" s="13">
        <v>128000</v>
      </c>
      <c r="H2210" s="13">
        <v>28882.585999999999</v>
      </c>
      <c r="I2210" s="13">
        <v>99117.414000000004</v>
      </c>
    </row>
    <row r="2211" spans="2:9" x14ac:dyDescent="0.2">
      <c r="B2211"/>
      <c r="C2211" s="2">
        <v>73</v>
      </c>
      <c r="D2211" s="5" t="s">
        <v>1740</v>
      </c>
      <c r="E2211" s="13">
        <v>0</v>
      </c>
      <c r="F2211" s="13">
        <v>5800000</v>
      </c>
      <c r="G2211" s="13">
        <v>5800000</v>
      </c>
      <c r="H2211" s="13">
        <v>2830813.56</v>
      </c>
      <c r="I2211" s="13">
        <v>2969186.44</v>
      </c>
    </row>
    <row r="2212" spans="2:9" ht="15" customHeight="1" x14ac:dyDescent="0.2">
      <c r="B2212"/>
      <c r="C2212" s="14">
        <f>SUBTOTAL(9,C2208:C2211)</f>
        <v>286</v>
      </c>
      <c r="D2212" s="15" t="s">
        <v>1741</v>
      </c>
      <c r="E2212" s="16">
        <f>SUBTOTAL(9,E2208:E2211)</f>
        <v>0</v>
      </c>
      <c r="F2212" s="16">
        <f>SUBTOTAL(9,F2208:F2211)</f>
        <v>201918000</v>
      </c>
      <c r="G2212" s="16">
        <f>SUBTOTAL(9,G2208:G2211)</f>
        <v>201918000</v>
      </c>
      <c r="H2212" s="16">
        <f>SUBTOTAL(9,H2208:H2211)</f>
        <v>98962958.290999994</v>
      </c>
      <c r="I2212" s="16">
        <f>SUBTOTAL(9,I2208:I2211)</f>
        <v>102955041.70900001</v>
      </c>
    </row>
    <row r="2213" spans="2:9" ht="15" customHeight="1" x14ac:dyDescent="0.25">
      <c r="B2213" s="10">
        <v>2680</v>
      </c>
      <c r="C2213" s="11"/>
      <c r="D2213" s="5" t="s">
        <v>1742</v>
      </c>
      <c r="E2213" s="12"/>
      <c r="F2213" s="1"/>
      <c r="H2213" s="1"/>
      <c r="I2213" s="1"/>
    </row>
    <row r="2214" spans="2:9" x14ac:dyDescent="0.2">
      <c r="B2214"/>
      <c r="C2214" s="2">
        <v>70</v>
      </c>
      <c r="D2214" s="5" t="s">
        <v>1737</v>
      </c>
      <c r="E2214" s="13">
        <v>0</v>
      </c>
      <c r="F2214" s="13">
        <v>1170000</v>
      </c>
      <c r="G2214" s="13">
        <v>1170000</v>
      </c>
      <c r="H2214" s="13">
        <v>586915.67500000005</v>
      </c>
      <c r="I2214" s="13">
        <v>583084.32499999995</v>
      </c>
    </row>
    <row r="2215" spans="2:9" x14ac:dyDescent="0.2">
      <c r="B2215"/>
      <c r="C2215" s="2">
        <v>71</v>
      </c>
      <c r="D2215" s="5" t="s">
        <v>1738</v>
      </c>
      <c r="E2215" s="13">
        <v>0</v>
      </c>
      <c r="F2215" s="13">
        <v>900000</v>
      </c>
      <c r="G2215" s="13">
        <v>900000</v>
      </c>
      <c r="H2215" s="13">
        <v>449473.80599999998</v>
      </c>
      <c r="I2215" s="13">
        <v>450526.19400000002</v>
      </c>
    </row>
    <row r="2216" spans="2:9" x14ac:dyDescent="0.2">
      <c r="B2216"/>
      <c r="C2216" s="2">
        <v>72</v>
      </c>
      <c r="D2216" s="5" t="s">
        <v>1743</v>
      </c>
      <c r="E2216" s="13">
        <v>0</v>
      </c>
      <c r="F2216" s="13">
        <v>88000</v>
      </c>
      <c r="G2216" s="13">
        <v>88000</v>
      </c>
      <c r="H2216" s="13">
        <v>45348.002</v>
      </c>
      <c r="I2216" s="13">
        <v>42651.998</v>
      </c>
    </row>
    <row r="2217" spans="2:9" x14ac:dyDescent="0.2">
      <c r="B2217"/>
      <c r="C2217" s="2">
        <v>74</v>
      </c>
      <c r="D2217" s="5" t="s">
        <v>1704</v>
      </c>
      <c r="E2217" s="13">
        <v>0</v>
      </c>
      <c r="F2217" s="13">
        <v>600</v>
      </c>
      <c r="G2217" s="13">
        <v>600</v>
      </c>
      <c r="H2217" s="13">
        <v>189.18799999999999</v>
      </c>
      <c r="I2217" s="13">
        <v>410.81200000000001</v>
      </c>
    </row>
    <row r="2218" spans="2:9" x14ac:dyDescent="0.2">
      <c r="B2218"/>
      <c r="C2218" s="2">
        <v>75</v>
      </c>
      <c r="D2218" s="5" t="s">
        <v>1703</v>
      </c>
      <c r="E2218" s="13">
        <v>0</v>
      </c>
      <c r="F2218" s="13">
        <v>6000</v>
      </c>
      <c r="G2218" s="13">
        <v>6000</v>
      </c>
      <c r="H2218" s="13">
        <v>3495.4119999999998</v>
      </c>
      <c r="I2218" s="13">
        <v>2504.5880000000002</v>
      </c>
    </row>
    <row r="2219" spans="2:9" ht="15" customHeight="1" x14ac:dyDescent="0.2">
      <c r="B2219"/>
      <c r="C2219" s="14">
        <f>SUBTOTAL(9,C2214:C2218)</f>
        <v>362</v>
      </c>
      <c r="D2219" s="15" t="s">
        <v>1744</v>
      </c>
      <c r="E2219" s="16">
        <f>SUBTOTAL(9,E2214:E2218)</f>
        <v>0</v>
      </c>
      <c r="F2219" s="16">
        <f>SUBTOTAL(9,F2214:F2218)</f>
        <v>2164600</v>
      </c>
      <c r="G2219" s="16">
        <f>SUBTOTAL(9,G2214:G2218)</f>
        <v>2164600</v>
      </c>
      <c r="H2219" s="16">
        <f>SUBTOTAL(9,H2214:H2218)</f>
        <v>1085422.0830000001</v>
      </c>
      <c r="I2219" s="16">
        <f>SUBTOTAL(9,I2214:I2218)</f>
        <v>1079177.9169999999</v>
      </c>
    </row>
    <row r="2220" spans="2:9" ht="15" customHeight="1" x14ac:dyDescent="0.25">
      <c r="B2220" s="10">
        <v>2686</v>
      </c>
      <c r="C2220" s="11"/>
      <c r="D2220" s="5" t="s">
        <v>1745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1746</v>
      </c>
      <c r="E2221" s="13">
        <v>0</v>
      </c>
      <c r="F2221" s="13">
        <v>185000</v>
      </c>
      <c r="G2221" s="13">
        <v>185000</v>
      </c>
      <c r="H2221" s="13">
        <v>87414.755999999994</v>
      </c>
      <c r="I2221" s="13">
        <v>97585.244000000006</v>
      </c>
    </row>
    <row r="2222" spans="2:9" ht="15" customHeight="1" x14ac:dyDescent="0.2">
      <c r="B2222"/>
      <c r="C2222" s="14">
        <f>SUBTOTAL(9,C2221:C2221)</f>
        <v>70</v>
      </c>
      <c r="D2222" s="15" t="s">
        <v>1747</v>
      </c>
      <c r="E2222" s="16">
        <f>SUBTOTAL(9,E2221:E2221)</f>
        <v>0</v>
      </c>
      <c r="F2222" s="16">
        <f>SUBTOTAL(9,F2221:F2221)</f>
        <v>185000</v>
      </c>
      <c r="G2222" s="16">
        <f>SUBTOTAL(9,G2221:G2221)</f>
        <v>185000</v>
      </c>
      <c r="H2222" s="16">
        <f>SUBTOTAL(9,H2221:H2221)</f>
        <v>87414.755999999994</v>
      </c>
      <c r="I2222" s="16">
        <f>SUBTOTAL(9,I2221:I2221)</f>
        <v>97585.244000000006</v>
      </c>
    </row>
    <row r="2223" spans="2:9" ht="15" customHeight="1" x14ac:dyDescent="0.2">
      <c r="C2223" s="17">
        <f>SUBTOTAL(9,C2172:C2222)</f>
        <v>2552</v>
      </c>
      <c r="D2223" s="18" t="s">
        <v>1748</v>
      </c>
      <c r="E2223" s="19">
        <f>SUBTOTAL(9,E2172:E2222)</f>
        <v>128968</v>
      </c>
      <c r="F2223" s="19">
        <f>SUBTOTAL(9,F2172:F2222)</f>
        <v>372379044</v>
      </c>
      <c r="G2223" s="19">
        <f>SUBTOTAL(9,G2172:G2222)</f>
        <v>372508012</v>
      </c>
      <c r="H2223" s="19">
        <f>SUBTOTAL(9,H2172:H2222)</f>
        <v>183225942.40211001</v>
      </c>
      <c r="I2223" s="19">
        <f>SUBTOTAL(9,I2172:I2222)</f>
        <v>189282069.59788999</v>
      </c>
    </row>
    <row r="2224" spans="2:9" ht="27" customHeight="1" x14ac:dyDescent="0.25">
      <c r="B2224" s="1"/>
      <c r="C2224" s="2"/>
      <c r="D2224" s="9" t="s">
        <v>1749</v>
      </c>
      <c r="E2224" s="1"/>
      <c r="F2224" s="1"/>
      <c r="G2224" s="1"/>
      <c r="H2224" s="1"/>
      <c r="I2224" s="1"/>
    </row>
    <row r="2225" spans="2:9" ht="15" customHeight="1" x14ac:dyDescent="0.25">
      <c r="B2225" s="10">
        <v>2711</v>
      </c>
      <c r="C2225" s="11"/>
      <c r="D2225" s="5" t="s">
        <v>1750</v>
      </c>
      <c r="E2225" s="12"/>
      <c r="F2225" s="1"/>
      <c r="H2225" s="1"/>
      <c r="I2225" s="1"/>
    </row>
    <row r="2226" spans="2:9" x14ac:dyDescent="0.2">
      <c r="B2226"/>
      <c r="C2226" s="2">
        <v>70</v>
      </c>
      <c r="D2226" s="5" t="s">
        <v>1751</v>
      </c>
      <c r="E2226" s="13">
        <v>0</v>
      </c>
      <c r="F2226" s="13">
        <v>1830000</v>
      </c>
      <c r="G2226" s="13">
        <v>1830000</v>
      </c>
      <c r="H2226" s="13">
        <v>959938.26919999998</v>
      </c>
      <c r="I2226" s="13">
        <v>870061.73080000002</v>
      </c>
    </row>
    <row r="2227" spans="2:9" x14ac:dyDescent="0.2">
      <c r="B2227"/>
      <c r="C2227" s="2">
        <v>71</v>
      </c>
      <c r="D2227" s="5" t="s">
        <v>1752</v>
      </c>
      <c r="E2227" s="13">
        <v>0</v>
      </c>
      <c r="F2227" s="13">
        <v>270000</v>
      </c>
      <c r="G2227" s="13">
        <v>270000</v>
      </c>
      <c r="H2227" s="13">
        <v>142642.13699999999</v>
      </c>
      <c r="I2227" s="13">
        <v>127357.863</v>
      </c>
    </row>
    <row r="2228" spans="2:9" x14ac:dyDescent="0.2">
      <c r="B2228"/>
      <c r="C2228" s="2">
        <v>72</v>
      </c>
      <c r="D2228" s="5" t="s">
        <v>1753</v>
      </c>
      <c r="E2228" s="13">
        <v>0</v>
      </c>
      <c r="F2228" s="13">
        <v>2415000</v>
      </c>
      <c r="G2228" s="13">
        <v>2415000</v>
      </c>
      <c r="H2228" s="13">
        <v>1186761.57913</v>
      </c>
      <c r="I2228" s="13">
        <v>1228238.42087</v>
      </c>
    </row>
    <row r="2229" spans="2:9" x14ac:dyDescent="0.2">
      <c r="B2229"/>
      <c r="C2229" s="2">
        <v>76</v>
      </c>
      <c r="D2229" s="5" t="s">
        <v>1754</v>
      </c>
      <c r="E2229" s="13">
        <v>0</v>
      </c>
      <c r="F2229" s="13">
        <v>905000</v>
      </c>
      <c r="G2229" s="13">
        <v>905000</v>
      </c>
      <c r="H2229" s="13">
        <v>437906.52899999998</v>
      </c>
      <c r="I2229" s="13">
        <v>467093.47100000002</v>
      </c>
    </row>
    <row r="2230" spans="2:9" ht="15" customHeight="1" x14ac:dyDescent="0.2">
      <c r="B2230"/>
      <c r="C2230" s="14">
        <f>SUBTOTAL(9,C2226:C2229)</f>
        <v>289</v>
      </c>
      <c r="D2230" s="15" t="s">
        <v>1755</v>
      </c>
      <c r="E2230" s="16">
        <f>SUBTOTAL(9,E2226:E2229)</f>
        <v>0</v>
      </c>
      <c r="F2230" s="16">
        <f>SUBTOTAL(9,F2226:F2229)</f>
        <v>5420000</v>
      </c>
      <c r="G2230" s="16">
        <f>SUBTOTAL(9,G2226:G2229)</f>
        <v>5420000</v>
      </c>
      <c r="H2230" s="16">
        <f>SUBTOTAL(9,H2226:H2229)</f>
        <v>2727248.5143300002</v>
      </c>
      <c r="I2230" s="16">
        <f>SUBTOTAL(9,I2226:I2229)</f>
        <v>2692751.4856699998</v>
      </c>
    </row>
    <row r="2231" spans="2:9" ht="15" customHeight="1" x14ac:dyDescent="0.25">
      <c r="B2231" s="10">
        <v>2751</v>
      </c>
      <c r="C2231" s="11"/>
      <c r="D2231" s="5" t="s">
        <v>1756</v>
      </c>
      <c r="E2231" s="12"/>
      <c r="F2231" s="1"/>
      <c r="H2231" s="1"/>
      <c r="I2231" s="1"/>
    </row>
    <row r="2232" spans="2:9" x14ac:dyDescent="0.2">
      <c r="B2232"/>
      <c r="C2232" s="2">
        <v>70</v>
      </c>
      <c r="D2232" s="5" t="s">
        <v>909</v>
      </c>
      <c r="E2232" s="13">
        <v>0</v>
      </c>
      <c r="F2232" s="13">
        <v>10041000</v>
      </c>
      <c r="G2232" s="13">
        <v>10041000</v>
      </c>
      <c r="H2232" s="13">
        <v>4650832.8765399996</v>
      </c>
      <c r="I2232" s="13">
        <v>5390167.1234600004</v>
      </c>
    </row>
    <row r="2233" spans="2:9" x14ac:dyDescent="0.2">
      <c r="B2233"/>
      <c r="C2233" s="2">
        <v>71</v>
      </c>
      <c r="D2233" s="5" t="s">
        <v>1718</v>
      </c>
      <c r="E2233" s="13">
        <v>0</v>
      </c>
      <c r="F2233" s="13">
        <v>6000</v>
      </c>
      <c r="G2233" s="13">
        <v>6000</v>
      </c>
      <c r="H2233" s="13">
        <v>2769.8960000000002</v>
      </c>
      <c r="I2233" s="13">
        <v>3230.1039999999998</v>
      </c>
    </row>
    <row r="2234" spans="2:9" x14ac:dyDescent="0.2">
      <c r="B2234"/>
      <c r="C2234" s="2">
        <v>72</v>
      </c>
      <c r="D2234" s="5" t="s">
        <v>1757</v>
      </c>
      <c r="E2234" s="13">
        <v>0</v>
      </c>
      <c r="F2234" s="13">
        <v>1959250</v>
      </c>
      <c r="G2234" s="13">
        <v>1959250</v>
      </c>
      <c r="H2234" s="13">
        <v>869139.94969000004</v>
      </c>
      <c r="I2234" s="13">
        <v>1090110.0503100001</v>
      </c>
    </row>
    <row r="2235" spans="2:9" ht="15" customHeight="1" x14ac:dyDescent="0.2">
      <c r="B2235"/>
      <c r="C2235" s="14">
        <f>SUBTOTAL(9,C2232:C2234)</f>
        <v>213</v>
      </c>
      <c r="D2235" s="15" t="s">
        <v>1758</v>
      </c>
      <c r="E2235" s="16">
        <f>SUBTOTAL(9,E2232:E2234)</f>
        <v>0</v>
      </c>
      <c r="F2235" s="16">
        <f>SUBTOTAL(9,F2232:F2234)</f>
        <v>12006250</v>
      </c>
      <c r="G2235" s="16">
        <f>SUBTOTAL(9,G2232:G2234)</f>
        <v>12006250</v>
      </c>
      <c r="H2235" s="16">
        <f>SUBTOTAL(9,H2232:H2234)</f>
        <v>5522742.7222299995</v>
      </c>
      <c r="I2235" s="16">
        <f>SUBTOTAL(9,I2232:I2234)</f>
        <v>6483507.2777700005</v>
      </c>
    </row>
    <row r="2236" spans="2:9" ht="15" customHeight="1" x14ac:dyDescent="0.25">
      <c r="B2236" s="10">
        <v>2752</v>
      </c>
      <c r="C2236" s="11"/>
      <c r="D2236" s="5" t="s">
        <v>1759</v>
      </c>
      <c r="E2236" s="12"/>
      <c r="F2236" s="1"/>
      <c r="H2236" s="1"/>
      <c r="I2236" s="1"/>
    </row>
    <row r="2237" spans="2:9" x14ac:dyDescent="0.2">
      <c r="B2237"/>
      <c r="C2237" s="2">
        <v>70</v>
      </c>
      <c r="D2237" s="5" t="s">
        <v>1760</v>
      </c>
      <c r="E2237" s="13">
        <v>0</v>
      </c>
      <c r="F2237" s="13">
        <v>4630000</v>
      </c>
      <c r="G2237" s="13">
        <v>4630000</v>
      </c>
      <c r="H2237" s="13">
        <v>1359112.9742000001</v>
      </c>
      <c r="I2237" s="13">
        <v>3270887.0257999999</v>
      </c>
    </row>
    <row r="2238" spans="2:9" x14ac:dyDescent="0.2">
      <c r="B2238"/>
      <c r="C2238" s="2">
        <v>71</v>
      </c>
      <c r="D2238" s="5" t="s">
        <v>1761</v>
      </c>
      <c r="E2238" s="13">
        <v>0</v>
      </c>
      <c r="F2238" s="13">
        <v>172000</v>
      </c>
      <c r="G2238" s="13">
        <v>172000</v>
      </c>
      <c r="H2238" s="13">
        <v>49177.75952</v>
      </c>
      <c r="I2238" s="13">
        <v>122822.24047999999</v>
      </c>
    </row>
    <row r="2239" spans="2:9" ht="15" customHeight="1" x14ac:dyDescent="0.2">
      <c r="B2239"/>
      <c r="C2239" s="14">
        <f>SUBTOTAL(9,C2237:C2238)</f>
        <v>141</v>
      </c>
      <c r="D2239" s="15" t="s">
        <v>1762</v>
      </c>
      <c r="E2239" s="16">
        <f>SUBTOTAL(9,E2237:E2238)</f>
        <v>0</v>
      </c>
      <c r="F2239" s="16">
        <f>SUBTOTAL(9,F2237:F2238)</f>
        <v>4802000</v>
      </c>
      <c r="G2239" s="16">
        <f>SUBTOTAL(9,G2237:G2238)</f>
        <v>4802000</v>
      </c>
      <c r="H2239" s="16">
        <f>SUBTOTAL(9,H2237:H2238)</f>
        <v>1408290.7337200001</v>
      </c>
      <c r="I2239" s="16">
        <f>SUBTOTAL(9,I2237:I2238)</f>
        <v>3393709.2662800001</v>
      </c>
    </row>
    <row r="2240" spans="2:9" ht="15" customHeight="1" x14ac:dyDescent="0.25">
      <c r="B2240" s="10">
        <v>2755</v>
      </c>
      <c r="C2240" s="11"/>
      <c r="D2240" s="5" t="s">
        <v>1763</v>
      </c>
      <c r="E2240" s="12"/>
      <c r="F2240" s="1"/>
      <c r="H2240" s="1"/>
      <c r="I2240" s="1"/>
    </row>
    <row r="2241" spans="2:9" x14ac:dyDescent="0.2">
      <c r="B2241"/>
      <c r="C2241" s="2">
        <v>62</v>
      </c>
      <c r="D2241" s="5" t="s">
        <v>1764</v>
      </c>
      <c r="E2241" s="13">
        <v>0</v>
      </c>
      <c r="F2241" s="13">
        <v>339000</v>
      </c>
      <c r="G2241" s="13">
        <v>339000</v>
      </c>
      <c r="H2241" s="13">
        <v>173234.25175</v>
      </c>
      <c r="I2241" s="13">
        <v>165765.74825</v>
      </c>
    </row>
    <row r="2242" spans="2:9" x14ac:dyDescent="0.2">
      <c r="B2242"/>
      <c r="C2242" s="2">
        <v>70</v>
      </c>
      <c r="D2242" s="5" t="s">
        <v>1765</v>
      </c>
      <c r="E2242" s="13">
        <v>0</v>
      </c>
      <c r="F2242" s="13">
        <v>4575000</v>
      </c>
      <c r="G2242" s="13">
        <v>4575000</v>
      </c>
      <c r="H2242" s="13">
        <v>2343779.3147</v>
      </c>
      <c r="I2242" s="13">
        <v>2231220.6853</v>
      </c>
    </row>
    <row r="2243" spans="2:9" x14ac:dyDescent="0.2">
      <c r="B2243"/>
      <c r="C2243" s="2">
        <v>71</v>
      </c>
      <c r="D2243" s="5" t="s">
        <v>1766</v>
      </c>
      <c r="E2243" s="13">
        <v>0</v>
      </c>
      <c r="F2243" s="13">
        <v>1920000</v>
      </c>
      <c r="G2243" s="13">
        <v>1920000</v>
      </c>
      <c r="H2243" s="13">
        <v>946880.04925000004</v>
      </c>
      <c r="I2243" s="13">
        <v>973119.95074999996</v>
      </c>
    </row>
    <row r="2244" spans="2:9" x14ac:dyDescent="0.2">
      <c r="B2244"/>
      <c r="C2244" s="2">
        <v>72</v>
      </c>
      <c r="D2244" s="5" t="s">
        <v>1767</v>
      </c>
      <c r="E2244" s="13">
        <v>0</v>
      </c>
      <c r="F2244" s="13">
        <v>58000</v>
      </c>
      <c r="G2244" s="13">
        <v>58000</v>
      </c>
      <c r="H2244" s="13">
        <v>29243.633000000002</v>
      </c>
      <c r="I2244" s="13">
        <v>28756.366999999998</v>
      </c>
    </row>
    <row r="2245" spans="2:9" x14ac:dyDescent="0.2">
      <c r="B2245"/>
      <c r="C2245" s="2">
        <v>73</v>
      </c>
      <c r="D2245" s="5" t="s">
        <v>1768</v>
      </c>
      <c r="E2245" s="13">
        <v>0</v>
      </c>
      <c r="F2245" s="13">
        <v>146000</v>
      </c>
      <c r="G2245" s="13">
        <v>146000</v>
      </c>
      <c r="H2245" s="13">
        <v>72296.020170000003</v>
      </c>
      <c r="I2245" s="13">
        <v>73703.979829999997</v>
      </c>
    </row>
    <row r="2246" spans="2:9" x14ac:dyDescent="0.2">
      <c r="B2246"/>
      <c r="C2246" s="2">
        <v>75</v>
      </c>
      <c r="D2246" s="5" t="s">
        <v>1769</v>
      </c>
      <c r="E2246" s="13">
        <v>0</v>
      </c>
      <c r="F2246" s="13">
        <v>132000</v>
      </c>
      <c r="G2246" s="13">
        <v>132000</v>
      </c>
      <c r="H2246" s="13">
        <v>66548.398069999996</v>
      </c>
      <c r="I2246" s="13">
        <v>65451.601929999997</v>
      </c>
    </row>
    <row r="2247" spans="2:9" ht="15" customHeight="1" x14ac:dyDescent="0.2">
      <c r="B2247"/>
      <c r="C2247" s="14">
        <f>SUBTOTAL(9,C2241:C2246)</f>
        <v>423</v>
      </c>
      <c r="D2247" s="15" t="s">
        <v>1770</v>
      </c>
      <c r="E2247" s="16">
        <f>SUBTOTAL(9,E2241:E2246)</f>
        <v>0</v>
      </c>
      <c r="F2247" s="16">
        <f>SUBTOTAL(9,F2241:F2246)</f>
        <v>7170000</v>
      </c>
      <c r="G2247" s="16">
        <f>SUBTOTAL(9,G2241:G2246)</f>
        <v>7170000</v>
      </c>
      <c r="H2247" s="16">
        <f>SUBTOTAL(9,H2241:H2246)</f>
        <v>3631981.6669399999</v>
      </c>
      <c r="I2247" s="16">
        <f>SUBTOTAL(9,I2241:I2246)</f>
        <v>3538018.3330600001</v>
      </c>
    </row>
    <row r="2248" spans="2:9" ht="15" customHeight="1" x14ac:dyDescent="0.25">
      <c r="B2248" s="10">
        <v>2756</v>
      </c>
      <c r="C2248" s="11"/>
      <c r="D2248" s="5" t="s">
        <v>1771</v>
      </c>
      <c r="E2248" s="12"/>
      <c r="F2248" s="1"/>
      <c r="H2248" s="1"/>
      <c r="I2248" s="1"/>
    </row>
    <row r="2249" spans="2:9" x14ac:dyDescent="0.2">
      <c r="B2249"/>
      <c r="C2249" s="2">
        <v>70</v>
      </c>
      <c r="D2249" s="5" t="s">
        <v>868</v>
      </c>
      <c r="E2249" s="13">
        <v>0</v>
      </c>
      <c r="F2249" s="13">
        <v>23000</v>
      </c>
      <c r="G2249" s="13">
        <v>23000</v>
      </c>
      <c r="H2249" s="13">
        <v>11494.673000000001</v>
      </c>
      <c r="I2249" s="13">
        <v>11505.326999999999</v>
      </c>
    </row>
    <row r="2250" spans="2:9" x14ac:dyDescent="0.2">
      <c r="B2250"/>
      <c r="C2250" s="2">
        <v>71</v>
      </c>
      <c r="D2250" s="5" t="s">
        <v>1772</v>
      </c>
      <c r="E2250" s="13">
        <v>0</v>
      </c>
      <c r="F2250" s="13">
        <v>425000</v>
      </c>
      <c r="G2250" s="13">
        <v>425000</v>
      </c>
      <c r="H2250" s="13">
        <v>179781.76212999999</v>
      </c>
      <c r="I2250" s="13">
        <v>245218.23787000001</v>
      </c>
    </row>
    <row r="2251" spans="2:9" x14ac:dyDescent="0.2">
      <c r="B2251"/>
      <c r="C2251" s="2">
        <v>72</v>
      </c>
      <c r="D2251" s="5" t="s">
        <v>1773</v>
      </c>
      <c r="E2251" s="13">
        <v>0</v>
      </c>
      <c r="F2251" s="13">
        <v>225000</v>
      </c>
      <c r="G2251" s="13">
        <v>225000</v>
      </c>
      <c r="H2251" s="13">
        <v>93838.652279999995</v>
      </c>
      <c r="I2251" s="13">
        <v>131161.34771999999</v>
      </c>
    </row>
    <row r="2252" spans="2:9" ht="15" customHeight="1" x14ac:dyDescent="0.2">
      <c r="B2252"/>
      <c r="C2252" s="14">
        <f>SUBTOTAL(9,C2249:C2251)</f>
        <v>213</v>
      </c>
      <c r="D2252" s="15" t="s">
        <v>1774</v>
      </c>
      <c r="E2252" s="16">
        <f>SUBTOTAL(9,E2249:E2251)</f>
        <v>0</v>
      </c>
      <c r="F2252" s="16">
        <f>SUBTOTAL(9,F2249:F2251)</f>
        <v>673000</v>
      </c>
      <c r="G2252" s="16">
        <f>SUBTOTAL(9,G2249:G2251)</f>
        <v>673000</v>
      </c>
      <c r="H2252" s="16">
        <f>SUBTOTAL(9,H2249:H2251)</f>
        <v>285115.08740999998</v>
      </c>
      <c r="I2252" s="16">
        <f>SUBTOTAL(9,I2249:I2251)</f>
        <v>387884.91258999996</v>
      </c>
    </row>
    <row r="2253" spans="2:9" ht="15" customHeight="1" x14ac:dyDescent="0.25">
      <c r="B2253" s="10">
        <v>2790</v>
      </c>
      <c r="C2253" s="11"/>
      <c r="D2253" s="5" t="s">
        <v>1775</v>
      </c>
      <c r="E2253" s="12"/>
      <c r="F2253" s="1"/>
      <c r="H2253" s="1"/>
      <c r="I2253" s="1"/>
    </row>
    <row r="2254" spans="2:9" x14ac:dyDescent="0.2">
      <c r="B2254"/>
      <c r="C2254" s="2">
        <v>70</v>
      </c>
      <c r="D2254" s="5" t="s">
        <v>1776</v>
      </c>
      <c r="E2254" s="13">
        <v>0</v>
      </c>
      <c r="F2254" s="13">
        <v>195000</v>
      </c>
      <c r="G2254" s="13">
        <v>195000</v>
      </c>
      <c r="H2254" s="13">
        <v>102597.1026</v>
      </c>
      <c r="I2254" s="13">
        <v>92402.897400000002</v>
      </c>
    </row>
    <row r="2255" spans="2:9" ht="15" customHeight="1" x14ac:dyDescent="0.2">
      <c r="B2255"/>
      <c r="C2255" s="14">
        <f>SUBTOTAL(9,C2254:C2254)</f>
        <v>70</v>
      </c>
      <c r="D2255" s="15" t="s">
        <v>1777</v>
      </c>
      <c r="E2255" s="16">
        <f>SUBTOTAL(9,E2254:E2254)</f>
        <v>0</v>
      </c>
      <c r="F2255" s="16">
        <f>SUBTOTAL(9,F2254:F2254)</f>
        <v>195000</v>
      </c>
      <c r="G2255" s="16">
        <f>SUBTOTAL(9,G2254:G2254)</f>
        <v>195000</v>
      </c>
      <c r="H2255" s="16">
        <f>SUBTOTAL(9,H2254:H2254)</f>
        <v>102597.1026</v>
      </c>
      <c r="I2255" s="16">
        <f>SUBTOTAL(9,I2254:I2254)</f>
        <v>92402.897400000002</v>
      </c>
    </row>
    <row r="2256" spans="2:9" ht="15" customHeight="1" x14ac:dyDescent="0.2">
      <c r="C2256" s="17">
        <f>SUBTOTAL(9,C2225:C2255)</f>
        <v>1349</v>
      </c>
      <c r="D2256" s="18" t="s">
        <v>1778</v>
      </c>
      <c r="E2256" s="19">
        <f>SUBTOTAL(9,E2225:E2255)</f>
        <v>0</v>
      </c>
      <c r="F2256" s="19">
        <f>SUBTOTAL(9,F2225:F2255)</f>
        <v>30266250</v>
      </c>
      <c r="G2256" s="19">
        <f>SUBTOTAL(9,G2225:G2255)</f>
        <v>30266250</v>
      </c>
      <c r="H2256" s="19">
        <f>SUBTOTAL(9,H2225:H2255)</f>
        <v>13677975.827229997</v>
      </c>
      <c r="I2256" s="19">
        <f>SUBTOTAL(9,I2225:I2255)</f>
        <v>16588274.172770005</v>
      </c>
    </row>
    <row r="2257" spans="2:9" ht="15" customHeight="1" x14ac:dyDescent="0.2">
      <c r="C2257" s="17">
        <f>SUBTOTAL(9,C2152:C2256)</f>
        <v>4397</v>
      </c>
      <c r="D2257" s="18" t="s">
        <v>1779</v>
      </c>
      <c r="E2257" s="19">
        <f>SUBTOTAL(9,E2152:E2256)</f>
        <v>128968</v>
      </c>
      <c r="F2257" s="19">
        <f>SUBTOTAL(9,F2152:F2256)</f>
        <v>439658294</v>
      </c>
      <c r="G2257" s="19">
        <f>SUBTOTAL(9,G2152:G2256)</f>
        <v>439787262</v>
      </c>
      <c r="H2257" s="19">
        <f>SUBTOTAL(9,H2152:H2256)</f>
        <v>214401416.27523005</v>
      </c>
      <c r="I2257" s="19">
        <f>SUBTOTAL(9,I2152:I2256)</f>
        <v>225385845.72476995</v>
      </c>
    </row>
    <row r="2258" spans="2:9" x14ac:dyDescent="0.2">
      <c r="C2258" s="17"/>
      <c r="D2258" s="20"/>
      <c r="E2258" s="21"/>
      <c r="F2258" s="21"/>
      <c r="G2258" s="21"/>
      <c r="H2258" s="21"/>
      <c r="I2258" s="21"/>
    </row>
    <row r="2259" spans="2:9" ht="15" customHeight="1" x14ac:dyDescent="0.2">
      <c r="B2259" s="1"/>
      <c r="C2259" s="2"/>
      <c r="D2259" s="3" t="s">
        <v>1780</v>
      </c>
      <c r="E2259" s="1"/>
      <c r="F2259" s="1"/>
      <c r="G2259" s="1"/>
      <c r="H2259" s="1"/>
      <c r="I2259" s="1"/>
    </row>
    <row r="2260" spans="2:9" ht="27" customHeight="1" x14ac:dyDescent="0.25">
      <c r="B2260" s="1"/>
      <c r="C2260" s="2"/>
      <c r="D2260" s="9" t="s">
        <v>8</v>
      </c>
      <c r="E2260" s="1"/>
      <c r="F2260" s="1"/>
      <c r="G2260" s="1"/>
      <c r="H2260" s="1"/>
      <c r="I2260" s="1"/>
    </row>
    <row r="2261" spans="2:9" ht="15" customHeight="1" x14ac:dyDescent="0.2">
      <c r="B2261" s="10">
        <v>2800</v>
      </c>
      <c r="C2261" s="11"/>
      <c r="D2261" s="5" t="s">
        <v>1781</v>
      </c>
      <c r="E2261" s="13"/>
      <c r="F2261" s="13"/>
      <c r="G2261" s="13"/>
      <c r="H2261" s="13"/>
      <c r="I2261" s="13"/>
    </row>
    <row r="2262" spans="2:9" x14ac:dyDescent="0.2">
      <c r="B2262"/>
      <c r="C2262" s="2">
        <v>50</v>
      </c>
      <c r="D2262" s="5" t="s">
        <v>1782</v>
      </c>
      <c r="E2262" s="13">
        <v>0</v>
      </c>
      <c r="F2262" s="13">
        <v>204087000</v>
      </c>
      <c r="G2262" s="13">
        <v>204087000</v>
      </c>
      <c r="H2262" s="13">
        <v>-34347083.228809997</v>
      </c>
      <c r="I2262" s="13">
        <v>238434083.22881001</v>
      </c>
    </row>
    <row r="2263" spans="2:9" ht="15" customHeight="1" x14ac:dyDescent="0.2">
      <c r="B2263"/>
      <c r="C2263" s="14">
        <f>SUBTOTAL(9,C2262:C2262)</f>
        <v>50</v>
      </c>
      <c r="D2263" s="15" t="s">
        <v>1783</v>
      </c>
      <c r="E2263" s="16">
        <f>SUBTOTAL(9,E2262:E2262)</f>
        <v>0</v>
      </c>
      <c r="F2263" s="16">
        <f>SUBTOTAL(9,F2262:F2262)</f>
        <v>204087000</v>
      </c>
      <c r="G2263" s="16">
        <f>SUBTOTAL(9,G2262:G2262)</f>
        <v>204087000</v>
      </c>
      <c r="H2263" s="16">
        <f>SUBTOTAL(9,H2262:H2262)</f>
        <v>-34347083.228809997</v>
      </c>
      <c r="I2263" s="16">
        <f>SUBTOTAL(9,I2262:I2262)</f>
        <v>238434083.22881001</v>
      </c>
    </row>
    <row r="2264" spans="2:9" ht="15" customHeight="1" x14ac:dyDescent="0.2">
      <c r="C2264" s="17">
        <f>SUBTOTAL(9,C2260:C2263)</f>
        <v>50</v>
      </c>
      <c r="D2264" s="18" t="s">
        <v>1784</v>
      </c>
      <c r="E2264" s="19">
        <f>SUBTOTAL(9,E2260:E2263)</f>
        <v>0</v>
      </c>
      <c r="F2264" s="19">
        <f>SUBTOTAL(9,F2260:F2263)</f>
        <v>204087000</v>
      </c>
      <c r="G2264" s="19">
        <f>SUBTOTAL(9,G2260:G2263)</f>
        <v>204087000</v>
      </c>
      <c r="H2264" s="19">
        <f>SUBTOTAL(9,H2260:H2263)</f>
        <v>-34347083.228809997</v>
      </c>
      <c r="I2264" s="19">
        <f>SUBTOTAL(9,I2260:I2263)</f>
        <v>238434083.22881001</v>
      </c>
    </row>
    <row r="2265" spans="2:9" x14ac:dyDescent="0.2">
      <c r="C2265" s="17"/>
      <c r="D2265" s="20"/>
      <c r="E2265" s="21"/>
      <c r="F2265" s="21"/>
      <c r="G2265" s="21"/>
      <c r="H2265" s="21"/>
      <c r="I2265" s="21"/>
    </row>
    <row r="2266" spans="2:9" ht="15" customHeight="1" x14ac:dyDescent="0.2">
      <c r="C2266" s="17">
        <f>SUBTOTAL(9,C7:C2265)</f>
        <v>59203</v>
      </c>
      <c r="D2266" s="22" t="s">
        <v>1785</v>
      </c>
      <c r="E2266" s="23">
        <f>SUBTOTAL(9,E7:E2265)</f>
        <v>10570462</v>
      </c>
      <c r="F2266" s="23">
        <f>SUBTOTAL(9,F7:F2265)</f>
        <v>1614620816</v>
      </c>
      <c r="G2266" s="23">
        <f>SUBTOTAL(9,G7:G2265)</f>
        <v>1625191278</v>
      </c>
      <c r="H2266" s="23">
        <f>SUBTOTAL(9,H7:H2265)</f>
        <v>706266680.84752989</v>
      </c>
      <c r="I2266" s="23">
        <f>SUBTOTAL(9,I7:I2265)</f>
        <v>918924597.15247011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- 201606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2016-07-20T12:44:51Z</dcterms:created>
  <dcterms:modified xsi:type="dcterms:W3CDTF">2016-07-20T14:32:32Z</dcterms:modified>
</cp:coreProperties>
</file>