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155" windowHeight="9495" firstSheet="3" activeTab="3"/>
  </bookViews>
  <sheets>
    <sheet name="_options" sheetId="8" state="hidden" r:id="rId1"/>
    <sheet name="_control" sheetId="4" state="hidden" r:id="rId2"/>
    <sheet name="periodeliste" sheetId="5" state="hidden" r:id="rId3"/>
    <sheet name="bevilgning - 201607" sheetId="9" r:id="rId4"/>
  </sheets>
  <definedNames>
    <definedName name="Print_Area" localSheetId="3">'bevilgning - 201607'!#REF!</definedName>
    <definedName name="Print_Titles" localSheetId="3">'bevilgning - 201607'!#REF!</definedName>
  </definedNames>
  <calcPr calcId="145621"/>
</workbook>
</file>

<file path=xl/calcChain.xml><?xml version="1.0" encoding="utf-8"?>
<calcChain xmlns="http://schemas.openxmlformats.org/spreadsheetml/2006/main">
  <c r="H7514" i="9" l="1"/>
  <c r="H7509" i="9"/>
  <c r="H7504" i="9"/>
  <c r="H7499" i="9"/>
  <c r="H7495" i="9"/>
  <c r="H7489" i="9"/>
  <c r="H7485" i="9"/>
  <c r="H7480" i="9"/>
  <c r="H7476" i="9"/>
  <c r="H7472" i="9"/>
  <c r="H7468" i="9"/>
  <c r="H7464" i="9"/>
  <c r="H7459" i="9"/>
  <c r="H7454" i="9"/>
  <c r="H7449" i="9"/>
  <c r="H7444" i="9"/>
  <c r="H7440" i="9"/>
  <c r="H7436" i="9"/>
  <c r="H7432" i="9"/>
  <c r="H7428" i="9"/>
  <c r="H7424" i="9"/>
  <c r="H7420" i="9"/>
  <c r="H7416" i="9"/>
  <c r="H7412" i="9"/>
  <c r="H7408" i="9"/>
  <c r="H7402" i="9"/>
  <c r="H7398" i="9"/>
  <c r="H7393" i="9"/>
  <c r="H7388" i="9"/>
  <c r="H7383" i="9"/>
  <c r="H7378" i="9"/>
  <c r="H7373" i="9"/>
  <c r="H7368" i="9"/>
  <c r="H7364" i="9"/>
  <c r="H7359" i="9"/>
  <c r="H7355" i="9"/>
  <c r="H7349" i="9"/>
  <c r="H7344" i="9"/>
  <c r="H7339" i="9"/>
  <c r="H7335" i="9"/>
  <c r="H7330" i="9"/>
  <c r="H7325" i="9"/>
  <c r="H7321" i="9"/>
  <c r="H7317" i="9"/>
  <c r="H7312" i="9"/>
  <c r="H7307" i="9"/>
  <c r="H7301" i="9"/>
  <c r="H7295" i="9"/>
  <c r="H7290" i="9"/>
  <c r="H7284" i="9"/>
  <c r="H7279" i="9"/>
  <c r="H7274" i="9"/>
  <c r="H7269" i="9"/>
  <c r="H7264" i="9"/>
  <c r="H7259" i="9"/>
  <c r="H7255" i="9"/>
  <c r="H7251" i="9"/>
  <c r="H7245" i="9"/>
  <c r="H7241" i="9"/>
  <c r="H7235" i="9"/>
  <c r="H7230" i="9"/>
  <c r="H7226" i="9"/>
  <c r="H7222" i="9"/>
  <c r="H7217" i="9"/>
  <c r="H7212" i="9"/>
  <c r="H7208" i="9"/>
  <c r="H7204" i="9"/>
  <c r="H7200" i="9"/>
  <c r="H7195" i="9"/>
  <c r="H7190" i="9"/>
  <c r="H7186" i="9"/>
  <c r="H7182" i="9"/>
  <c r="H7178" i="9"/>
  <c r="H7174" i="9"/>
  <c r="H7170" i="9"/>
  <c r="H7166" i="9"/>
  <c r="H7161" i="9"/>
  <c r="H7156" i="9"/>
  <c r="H7151" i="9"/>
  <c r="H7147" i="9"/>
  <c r="H7142" i="9"/>
  <c r="H7138" i="9"/>
  <c r="H7132" i="9"/>
  <c r="H7127" i="9"/>
  <c r="H7122" i="9"/>
  <c r="H7116" i="9"/>
  <c r="H7111" i="9"/>
  <c r="H7106" i="9"/>
  <c r="H7101" i="9"/>
  <c r="H7096" i="9"/>
  <c r="H7091" i="9"/>
  <c r="H7085" i="9"/>
  <c r="H7079" i="9"/>
  <c r="H7073" i="9"/>
  <c r="H7066" i="9"/>
  <c r="H7062" i="9"/>
  <c r="H7056" i="9"/>
  <c r="H7049" i="9"/>
  <c r="H7042" i="9"/>
  <c r="H7036" i="9"/>
  <c r="H7031" i="9"/>
  <c r="H7026" i="9"/>
  <c r="H7019" i="9"/>
  <c r="H7014" i="9"/>
  <c r="H7007" i="9"/>
  <c r="H7001" i="9"/>
  <c r="H6996" i="9"/>
  <c r="H6990" i="9"/>
  <c r="H6985" i="9"/>
  <c r="H6978" i="9"/>
  <c r="H6973" i="9"/>
  <c r="H6967" i="9"/>
  <c r="H6962" i="9"/>
  <c r="H6958" i="9"/>
  <c r="H6951" i="9"/>
  <c r="H6946" i="9"/>
  <c r="H6940" i="9"/>
  <c r="H6936" i="9"/>
  <c r="H6932" i="9"/>
  <c r="H6928" i="9"/>
  <c r="H6924" i="9"/>
  <c r="H6920" i="9"/>
  <c r="H6916" i="9"/>
  <c r="H6912" i="9"/>
  <c r="H6908" i="9"/>
  <c r="H6904" i="9"/>
  <c r="H6900" i="9"/>
  <c r="H6896" i="9"/>
  <c r="H6892" i="9"/>
  <c r="H6888" i="9"/>
  <c r="H6884" i="9"/>
  <c r="H6879" i="9"/>
  <c r="H6875" i="9"/>
  <c r="H6871" i="9"/>
  <c r="H6867" i="9"/>
  <c r="H6863" i="9"/>
  <c r="H6859" i="9"/>
  <c r="H6855" i="9"/>
  <c r="H6851" i="9"/>
  <c r="H6847" i="9"/>
  <c r="H6843" i="9"/>
  <c r="H6839" i="9"/>
  <c r="H6835" i="9"/>
  <c r="H6831" i="9"/>
  <c r="H6827" i="9"/>
  <c r="H6823" i="9"/>
  <c r="H6819" i="9"/>
  <c r="H6815" i="9"/>
  <c r="H6811" i="9"/>
  <c r="H6807" i="9"/>
  <c r="H6803" i="9"/>
  <c r="H6799" i="9"/>
  <c r="H6794" i="9"/>
  <c r="H6790" i="9"/>
  <c r="H6786" i="9"/>
  <c r="H6782" i="9"/>
  <c r="H6778" i="9"/>
  <c r="H6774" i="9"/>
  <c r="H6770" i="9"/>
  <c r="H6766" i="9"/>
  <c r="H6762" i="9"/>
  <c r="H6758" i="9"/>
  <c r="H6754" i="9"/>
  <c r="H6750" i="9"/>
  <c r="H6746" i="9"/>
  <c r="H6742" i="9"/>
  <c r="H6738" i="9"/>
  <c r="H6734" i="9"/>
  <c r="H6730" i="9"/>
  <c r="H6726" i="9"/>
  <c r="H6721" i="9"/>
  <c r="H6716" i="9"/>
  <c r="H6712" i="9"/>
  <c r="H6708" i="9"/>
  <c r="H6703" i="9"/>
  <c r="H6698" i="9"/>
  <c r="H6694" i="9"/>
  <c r="H6690" i="9"/>
  <c r="H6686" i="9"/>
  <c r="H6682" i="9"/>
  <c r="H6678" i="9"/>
  <c r="H6674" i="9"/>
  <c r="H6669" i="9"/>
  <c r="H6664" i="9"/>
  <c r="H6660" i="9"/>
  <c r="H6655" i="9"/>
  <c r="H6651" i="9"/>
  <c r="H6647" i="9"/>
  <c r="H6643" i="9"/>
  <c r="H6639" i="9"/>
  <c r="H6635" i="9"/>
  <c r="H6630" i="9"/>
  <c r="H6626" i="9"/>
  <c r="H6622" i="9"/>
  <c r="H6618" i="9"/>
  <c r="H6614" i="9"/>
  <c r="H6610" i="9"/>
  <c r="H6605" i="9"/>
  <c r="H6600" i="9"/>
  <c r="H6595" i="9"/>
  <c r="H6591" i="9"/>
  <c r="H6587" i="9"/>
  <c r="H6583" i="9"/>
  <c r="H6578" i="9"/>
  <c r="H6574" i="9"/>
  <c r="H6570" i="9"/>
  <c r="H6566" i="9"/>
  <c r="H6561" i="9"/>
  <c r="H6556" i="9"/>
  <c r="H6551" i="9"/>
  <c r="H6546" i="9"/>
  <c r="H6541" i="9"/>
  <c r="H6537" i="9"/>
  <c r="H6531" i="9"/>
  <c r="H6526" i="9"/>
  <c r="H6520" i="9"/>
  <c r="H6515" i="9"/>
  <c r="H6509" i="9"/>
  <c r="H6504" i="9"/>
  <c r="H6499" i="9"/>
  <c r="H6493" i="9"/>
  <c r="H6488" i="9"/>
  <c r="H6482" i="9"/>
  <c r="H6478" i="9"/>
  <c r="H6471" i="9"/>
  <c r="H6464" i="9"/>
  <c r="H6460" i="9"/>
  <c r="H6454" i="9"/>
  <c r="H6449" i="9"/>
  <c r="H6444" i="9"/>
  <c r="H6439" i="9"/>
  <c r="H6434" i="9"/>
  <c r="H6429" i="9"/>
  <c r="H6424" i="9"/>
  <c r="H6420" i="9"/>
  <c r="H6416" i="9"/>
  <c r="H6411" i="9"/>
  <c r="H6407" i="9"/>
  <c r="H6401" i="9"/>
  <c r="H6397" i="9"/>
  <c r="H6391" i="9"/>
  <c r="H6385" i="9"/>
  <c r="H6379" i="9"/>
  <c r="H6375" i="9"/>
  <c r="H6371" i="9"/>
  <c r="H6367" i="9"/>
  <c r="H6362" i="9"/>
  <c r="H6358" i="9"/>
  <c r="H6354" i="9"/>
  <c r="H6350" i="9"/>
  <c r="H6346" i="9"/>
  <c r="H6342" i="9"/>
  <c r="H6338" i="9"/>
  <c r="H6334" i="9"/>
  <c r="H6330" i="9"/>
  <c r="H6326" i="9"/>
  <c r="H6322" i="9"/>
  <c r="H6317" i="9"/>
  <c r="H6313" i="9"/>
  <c r="H6309" i="9"/>
  <c r="H6304" i="9"/>
  <c r="H6299" i="9"/>
  <c r="H6294" i="9"/>
  <c r="H6289" i="9"/>
  <c r="H6284" i="9"/>
  <c r="H6279" i="9"/>
  <c r="H6275" i="9"/>
  <c r="H6271" i="9"/>
  <c r="H6267" i="9"/>
  <c r="H6261" i="9"/>
  <c r="H6256" i="9"/>
  <c r="H6252" i="9"/>
  <c r="H6247" i="9"/>
  <c r="H6242" i="9"/>
  <c r="H6238" i="9"/>
  <c r="H6232" i="9"/>
  <c r="H6226" i="9"/>
  <c r="H6220" i="9"/>
  <c r="H6214" i="9"/>
  <c r="H6209" i="9"/>
  <c r="H6205" i="9"/>
  <c r="H6201" i="9"/>
  <c r="H6196" i="9"/>
  <c r="H6192" i="9"/>
  <c r="H6186" i="9"/>
  <c r="H6181" i="9"/>
  <c r="H6176" i="9"/>
  <c r="H6171" i="9"/>
  <c r="H6166" i="9"/>
  <c r="H6161" i="9"/>
  <c r="H6157" i="9"/>
  <c r="H6153" i="9"/>
  <c r="H6149" i="9"/>
  <c r="H6143" i="9"/>
  <c r="H6138" i="9"/>
  <c r="H6134" i="9"/>
  <c r="H6128" i="9"/>
  <c r="H6123" i="9"/>
  <c r="H6119" i="9"/>
  <c r="H6114" i="9"/>
  <c r="H6110" i="9"/>
  <c r="H6106" i="9"/>
  <c r="H6102" i="9"/>
  <c r="H6098" i="9"/>
  <c r="H6093" i="9"/>
  <c r="H6089" i="9"/>
  <c r="H6085" i="9"/>
  <c r="H6079" i="9"/>
  <c r="H6074" i="9"/>
  <c r="H6070" i="9"/>
  <c r="H6065" i="9"/>
  <c r="H6060" i="9"/>
  <c r="H6055" i="9"/>
  <c r="H6050" i="9"/>
  <c r="H6044" i="9"/>
  <c r="H6040" i="9"/>
  <c r="H6034" i="9"/>
  <c r="H6029" i="9"/>
  <c r="H6024" i="9"/>
  <c r="H6019" i="9"/>
  <c r="H6013" i="9"/>
  <c r="H6008" i="9"/>
  <c r="H6002" i="9"/>
  <c r="H5998" i="9"/>
  <c r="H5994" i="9"/>
  <c r="H5990" i="9"/>
  <c r="H5986" i="9"/>
  <c r="H5982" i="9"/>
  <c r="H5978" i="9"/>
  <c r="H5974" i="9"/>
  <c r="H5969" i="9"/>
  <c r="H5965" i="9"/>
  <c r="H5959" i="9"/>
  <c r="H5955" i="9"/>
  <c r="H5950" i="9"/>
  <c r="H5946" i="9"/>
  <c r="H5942" i="9"/>
  <c r="H5938" i="9"/>
  <c r="H5933" i="9"/>
  <c r="H5928" i="9"/>
  <c r="H5923" i="9"/>
  <c r="H5918" i="9"/>
  <c r="H5914" i="9"/>
  <c r="H5910" i="9"/>
  <c r="H5905" i="9"/>
  <c r="H5901" i="9"/>
  <c r="H5897" i="9"/>
  <c r="H5893" i="9"/>
  <c r="H5889" i="9"/>
  <c r="H5885" i="9"/>
  <c r="H5881" i="9"/>
  <c r="H5877" i="9"/>
  <c r="H5873" i="9"/>
  <c r="H5869" i="9"/>
  <c r="H5865" i="9"/>
  <c r="H5861" i="9"/>
  <c r="H5857" i="9"/>
  <c r="H5852" i="9"/>
  <c r="H5848" i="9"/>
  <c r="H5844" i="9"/>
  <c r="H5840" i="9"/>
  <c r="H5836" i="9"/>
  <c r="H5832" i="9"/>
  <c r="H5828" i="9"/>
  <c r="H5823" i="9"/>
  <c r="H5818" i="9"/>
  <c r="H5813" i="9"/>
  <c r="H5809" i="9"/>
  <c r="H5805" i="9"/>
  <c r="H5800" i="9"/>
  <c r="H5795" i="9"/>
  <c r="H5790" i="9"/>
  <c r="H5784" i="9"/>
  <c r="H5779" i="9"/>
  <c r="H5773" i="9"/>
  <c r="H5767" i="9"/>
  <c r="H5761" i="9"/>
  <c r="H5757" i="9"/>
  <c r="H5753" i="9"/>
  <c r="H5749" i="9"/>
  <c r="H5745" i="9"/>
  <c r="H5740" i="9"/>
  <c r="H5735" i="9"/>
  <c r="H5730" i="9"/>
  <c r="H5725" i="9"/>
  <c r="H5720" i="9"/>
  <c r="H5714" i="9"/>
  <c r="H5709" i="9"/>
  <c r="H5703" i="9"/>
  <c r="H5699" i="9"/>
  <c r="H5695" i="9"/>
  <c r="H5691" i="9"/>
  <c r="H5685" i="9"/>
  <c r="H5681" i="9"/>
  <c r="H5676" i="9"/>
  <c r="H5672" i="9"/>
  <c r="H5668" i="9"/>
  <c r="H5664" i="9"/>
  <c r="H5658" i="9"/>
  <c r="H5653" i="9"/>
  <c r="H5648" i="9"/>
  <c r="H5644" i="9"/>
  <c r="H5638" i="9"/>
  <c r="H5634" i="9"/>
  <c r="H5630" i="9"/>
  <c r="H5624" i="9"/>
  <c r="H5619" i="9"/>
  <c r="H5614" i="9"/>
  <c r="H5609" i="9"/>
  <c r="H5604" i="9"/>
  <c r="H5598" i="9"/>
  <c r="H5593" i="9"/>
  <c r="H5588" i="9"/>
  <c r="H5583" i="9"/>
  <c r="H5577" i="9"/>
  <c r="H5572" i="9"/>
  <c r="H5567" i="9"/>
  <c r="H5562" i="9"/>
  <c r="H5558" i="9"/>
  <c r="H5554" i="9"/>
  <c r="H5550" i="9"/>
  <c r="H5546" i="9"/>
  <c r="H5541" i="9"/>
  <c r="H5535" i="9"/>
  <c r="H5530" i="9"/>
  <c r="H5525" i="9"/>
  <c r="H5520" i="9"/>
  <c r="H5516" i="9"/>
  <c r="H5511" i="9"/>
  <c r="H5507" i="9"/>
  <c r="H5503" i="9"/>
  <c r="H5499" i="9"/>
  <c r="H5495" i="9"/>
  <c r="H5491" i="9"/>
  <c r="H5487" i="9"/>
  <c r="H5483" i="9"/>
  <c r="H5479" i="9"/>
  <c r="H5473" i="9"/>
  <c r="H5467" i="9"/>
  <c r="H5463" i="9"/>
  <c r="H5458" i="9"/>
  <c r="H5452" i="9"/>
  <c r="H5446" i="9"/>
  <c r="H5440" i="9"/>
  <c r="H5435" i="9"/>
  <c r="H5431" i="9"/>
  <c r="H5425" i="9"/>
  <c r="H5420" i="9"/>
  <c r="H5415" i="9"/>
  <c r="H5410" i="9"/>
  <c r="H5405" i="9"/>
  <c r="H5400" i="9"/>
  <c r="H5395" i="9"/>
  <c r="H5391" i="9"/>
  <c r="H5387" i="9"/>
  <c r="H5382" i="9"/>
  <c r="H5377" i="9"/>
  <c r="H5371" i="9"/>
  <c r="H5367" i="9"/>
  <c r="H5362" i="9"/>
  <c r="H5358" i="9"/>
  <c r="H5352" i="9"/>
  <c r="H5348" i="9"/>
  <c r="H5344" i="9"/>
  <c r="H5340" i="9"/>
  <c r="H5334" i="9"/>
  <c r="H5328" i="9"/>
  <c r="H5323" i="9"/>
  <c r="H5319" i="9"/>
  <c r="H5313" i="9"/>
  <c r="H5308" i="9"/>
  <c r="H5304" i="9"/>
  <c r="H5300" i="9"/>
  <c r="H5296" i="9"/>
  <c r="H5292" i="9"/>
  <c r="H5288" i="9"/>
  <c r="H5284" i="9"/>
  <c r="H5279" i="9"/>
  <c r="H5274" i="9"/>
  <c r="H5270" i="9"/>
  <c r="H5265" i="9"/>
  <c r="H5260" i="9"/>
  <c r="H5254" i="9"/>
  <c r="H5248" i="9"/>
  <c r="H5243" i="9"/>
  <c r="H5239" i="9"/>
  <c r="H5234" i="9"/>
  <c r="H5230" i="9"/>
  <c r="H5225" i="9"/>
  <c r="H5220" i="9"/>
  <c r="H5216" i="9"/>
  <c r="H5212" i="9"/>
  <c r="H5208" i="9"/>
  <c r="H5204" i="9"/>
  <c r="H5200" i="9"/>
  <c r="H5196" i="9"/>
  <c r="H5192" i="9"/>
  <c r="H5188" i="9"/>
  <c r="H5184" i="9"/>
  <c r="H5180" i="9"/>
  <c r="H5176" i="9"/>
  <c r="H5172" i="9"/>
  <c r="H5168" i="9"/>
  <c r="H5163" i="9"/>
  <c r="H5159" i="9"/>
  <c r="H5155" i="9"/>
  <c r="H5150" i="9"/>
  <c r="H5146" i="9"/>
  <c r="H5141" i="9"/>
  <c r="H5137" i="9"/>
  <c r="H5133" i="9"/>
  <c r="H5129" i="9"/>
  <c r="H5125" i="9"/>
  <c r="H5121" i="9"/>
  <c r="H5117" i="9"/>
  <c r="H5113" i="9"/>
  <c r="H5109" i="9"/>
  <c r="H5105" i="9"/>
  <c r="H5101" i="9"/>
  <c r="H5097" i="9"/>
  <c r="H5092" i="9"/>
  <c r="H5088" i="9"/>
  <c r="H5084" i="9"/>
  <c r="H5080" i="9"/>
  <c r="H5076" i="9"/>
  <c r="H5072" i="9"/>
  <c r="H5068" i="9"/>
  <c r="H5064" i="9"/>
  <c r="H5060" i="9"/>
  <c r="H5056" i="9"/>
  <c r="H5052" i="9"/>
  <c r="H5048" i="9"/>
  <c r="H5044" i="9"/>
  <c r="H5040" i="9"/>
  <c r="H5036" i="9"/>
  <c r="H5032" i="9"/>
  <c r="H5028" i="9"/>
  <c r="H5024" i="9"/>
  <c r="H5020" i="9"/>
  <c r="H5016" i="9"/>
  <c r="H5012" i="9"/>
  <c r="H5008" i="9"/>
  <c r="H5004" i="9"/>
  <c r="H5000" i="9"/>
  <c r="H4996" i="9"/>
  <c r="H4992" i="9"/>
  <c r="H4988" i="9"/>
  <c r="H4984" i="9"/>
  <c r="H4980" i="9"/>
  <c r="H4975" i="9"/>
  <c r="H4971" i="9"/>
  <c r="H4967" i="9"/>
  <c r="H4962" i="9"/>
  <c r="H4958" i="9"/>
  <c r="H4954" i="9"/>
  <c r="H4950" i="9"/>
  <c r="H4946" i="9"/>
  <c r="H4942" i="9"/>
  <c r="H4935" i="9"/>
  <c r="H4931" i="9"/>
  <c r="H4926" i="9"/>
  <c r="H4920" i="9"/>
  <c r="H4914" i="9"/>
  <c r="H4909" i="9"/>
  <c r="H4905" i="9"/>
  <c r="H4901" i="9"/>
  <c r="H4894" i="9"/>
  <c r="H4890" i="9"/>
  <c r="H4886" i="9"/>
  <c r="H4882" i="9"/>
  <c r="H4878" i="9"/>
  <c r="H4874" i="9"/>
  <c r="H4869" i="9"/>
  <c r="H4864" i="9"/>
  <c r="H4859" i="9"/>
  <c r="H4855" i="9"/>
  <c r="H4851" i="9"/>
  <c r="H4847" i="9"/>
  <c r="H4842" i="9"/>
  <c r="H4837" i="9"/>
  <c r="H4832" i="9"/>
  <c r="H4827" i="9"/>
  <c r="H4823" i="9"/>
  <c r="H4817" i="9"/>
  <c r="H4812" i="9"/>
  <c r="H4808" i="9"/>
  <c r="H4804" i="9"/>
  <c r="H4800" i="9"/>
  <c r="H4796" i="9"/>
  <c r="H4792" i="9"/>
  <c r="H4788" i="9"/>
  <c r="H4783" i="9"/>
  <c r="H4778" i="9"/>
  <c r="H4774" i="9"/>
  <c r="H4768" i="9"/>
  <c r="H4763" i="9"/>
  <c r="H4758" i="9"/>
  <c r="H4753" i="9"/>
  <c r="H4749" i="9"/>
  <c r="H4745" i="9"/>
  <c r="H4741" i="9"/>
  <c r="H4736" i="9"/>
  <c r="H4731" i="9"/>
  <c r="H4727" i="9"/>
  <c r="H4722" i="9"/>
  <c r="H4717" i="9"/>
  <c r="H4712" i="9"/>
  <c r="H4707" i="9"/>
  <c r="H4702" i="9"/>
  <c r="H4697" i="9"/>
  <c r="H4692" i="9"/>
  <c r="H4687" i="9"/>
  <c r="H4683" i="9"/>
  <c r="H4679" i="9"/>
  <c r="H4674" i="9"/>
  <c r="H4668" i="9"/>
  <c r="H4663" i="9"/>
  <c r="H4657" i="9"/>
  <c r="H4652" i="9"/>
  <c r="H4648" i="9"/>
  <c r="H4643" i="9"/>
  <c r="H4638" i="9"/>
  <c r="H4634" i="9"/>
  <c r="H4629" i="9"/>
  <c r="H4625" i="9"/>
  <c r="H4620" i="9"/>
  <c r="H4616" i="9"/>
  <c r="H4610" i="9"/>
  <c r="H4606" i="9"/>
  <c r="H4602" i="9"/>
  <c r="H4598" i="9"/>
  <c r="H4593" i="9"/>
  <c r="H4589" i="9"/>
  <c r="H4585" i="9"/>
  <c r="H4580" i="9"/>
  <c r="H4574" i="9"/>
  <c r="H4568" i="9"/>
  <c r="H4564" i="9"/>
  <c r="H4559" i="9"/>
  <c r="H4554" i="9"/>
  <c r="H4550" i="9"/>
  <c r="H4546" i="9"/>
  <c r="H4541" i="9"/>
  <c r="H4537" i="9"/>
  <c r="H4532" i="9"/>
  <c r="H4527" i="9"/>
  <c r="H4522" i="9"/>
  <c r="H4517" i="9"/>
  <c r="H4513" i="9"/>
  <c r="H4508" i="9"/>
  <c r="H4503" i="9"/>
  <c r="H4499" i="9"/>
  <c r="H4495" i="9"/>
  <c r="H4490" i="9"/>
  <c r="H4486" i="9"/>
  <c r="H4482" i="9"/>
  <c r="H4478" i="9"/>
  <c r="H4474" i="9"/>
  <c r="H4470" i="9"/>
  <c r="H4466" i="9"/>
  <c r="H4461" i="9"/>
  <c r="H4456" i="9"/>
  <c r="H4451" i="9"/>
  <c r="H4446" i="9"/>
  <c r="H4441" i="9"/>
  <c r="H4437" i="9"/>
  <c r="H4432" i="9"/>
  <c r="H4428" i="9"/>
  <c r="H4424" i="9"/>
  <c r="H4420" i="9"/>
  <c r="H4415" i="9"/>
  <c r="H4409" i="9"/>
  <c r="H4404" i="9"/>
  <c r="H4400" i="9"/>
  <c r="H4395" i="9"/>
  <c r="H4389" i="9"/>
  <c r="H4383" i="9"/>
  <c r="H4378" i="9"/>
  <c r="H4372" i="9"/>
  <c r="H4367" i="9"/>
  <c r="H4363" i="9"/>
  <c r="H4358" i="9"/>
  <c r="H4354" i="9"/>
  <c r="H4349" i="9"/>
  <c r="H4344" i="9"/>
  <c r="H4339" i="9"/>
  <c r="H4335" i="9"/>
  <c r="H4330" i="9"/>
  <c r="H4326" i="9"/>
  <c r="H4322" i="9"/>
  <c r="H4316" i="9"/>
  <c r="H4311" i="9"/>
  <c r="H4307" i="9"/>
  <c r="H4302" i="9"/>
  <c r="H4298" i="9"/>
  <c r="H4293" i="9"/>
  <c r="H4289" i="9"/>
  <c r="H4283" i="9"/>
  <c r="H4278" i="9"/>
  <c r="H4273" i="9"/>
  <c r="H4269" i="9"/>
  <c r="H4265" i="9"/>
  <c r="H4260" i="9"/>
  <c r="H4255" i="9"/>
  <c r="H4251" i="9"/>
  <c r="H4246" i="9"/>
  <c r="H4241" i="9"/>
  <c r="H4237" i="9"/>
  <c r="H4233" i="9"/>
  <c r="H4229" i="9"/>
  <c r="H4224" i="9"/>
  <c r="H4220" i="9"/>
  <c r="H4214" i="9"/>
  <c r="H4209" i="9"/>
  <c r="H4204" i="9"/>
  <c r="H4199" i="9"/>
  <c r="H4194" i="9"/>
  <c r="H4189" i="9"/>
  <c r="H4184" i="9"/>
  <c r="H4179" i="9"/>
  <c r="H4174" i="9"/>
  <c r="H4169" i="9"/>
  <c r="H4164" i="9"/>
  <c r="H4159" i="9"/>
  <c r="H4154" i="9"/>
  <c r="H4149" i="9"/>
  <c r="H4144" i="9"/>
  <c r="H4138" i="9"/>
  <c r="H4132" i="9"/>
  <c r="H4128" i="9"/>
  <c r="H4123" i="9"/>
  <c r="H4119" i="9"/>
  <c r="H4115" i="9"/>
  <c r="H4111" i="9"/>
  <c r="H4107" i="9"/>
  <c r="H4103" i="9"/>
  <c r="H4099" i="9"/>
  <c r="H4095" i="9"/>
  <c r="H4090" i="9"/>
  <c r="H4086" i="9"/>
  <c r="H4082" i="9"/>
  <c r="H4078" i="9"/>
  <c r="H4074" i="9"/>
  <c r="H4070" i="9"/>
  <c r="H4066" i="9"/>
  <c r="H4062" i="9"/>
  <c r="H4058" i="9"/>
  <c r="H4054" i="9"/>
  <c r="H4050" i="9"/>
  <c r="H4046" i="9"/>
  <c r="H4042" i="9"/>
  <c r="H4038" i="9"/>
  <c r="H4034" i="9"/>
  <c r="H4030" i="9"/>
  <c r="H4025" i="9"/>
  <c r="H4020" i="9"/>
  <c r="H4015" i="9"/>
  <c r="H4010" i="9"/>
  <c r="H4005" i="9"/>
  <c r="H4000" i="9"/>
  <c r="H3995" i="9"/>
  <c r="H3990" i="9"/>
  <c r="H3985" i="9"/>
  <c r="H3980" i="9"/>
  <c r="H3975" i="9"/>
  <c r="H3970" i="9"/>
  <c r="H3965" i="9"/>
  <c r="H3960" i="9"/>
  <c r="H3955" i="9"/>
  <c r="H3950" i="9"/>
  <c r="H3945" i="9"/>
  <c r="H3940" i="9"/>
  <c r="H3935" i="9"/>
  <c r="H3931" i="9"/>
  <c r="H3926" i="9"/>
  <c r="H3921" i="9"/>
  <c r="H3915" i="9"/>
  <c r="H3910" i="9"/>
  <c r="H3906" i="9"/>
  <c r="H3901" i="9"/>
  <c r="H3897" i="9"/>
  <c r="H3893" i="9"/>
  <c r="H3888" i="9"/>
  <c r="H3883" i="9"/>
  <c r="H3879" i="9"/>
  <c r="H3875" i="9"/>
  <c r="H3869" i="9"/>
  <c r="H3864" i="9"/>
  <c r="H3859" i="9"/>
  <c r="H3854" i="9"/>
  <c r="H3848" i="9"/>
  <c r="H3844" i="9"/>
  <c r="H3840" i="9"/>
  <c r="H3836" i="9"/>
  <c r="H3830" i="9"/>
  <c r="H3826" i="9"/>
  <c r="H3822" i="9"/>
  <c r="H3818" i="9"/>
  <c r="H3812" i="9"/>
  <c r="H3808" i="9"/>
  <c r="H3804" i="9"/>
  <c r="H3800" i="9"/>
  <c r="H3796" i="9"/>
  <c r="H3792" i="9"/>
  <c r="H3785" i="9"/>
  <c r="H3780" i="9"/>
  <c r="H3774" i="9"/>
  <c r="H3770" i="9"/>
  <c r="H3765" i="9"/>
  <c r="H3758" i="9"/>
  <c r="H3754" i="9"/>
  <c r="H3748" i="9"/>
  <c r="H3742" i="9"/>
  <c r="H3738" i="9"/>
  <c r="H3733" i="9"/>
  <c r="H3727" i="9"/>
  <c r="H3723" i="9"/>
  <c r="H3719" i="9"/>
  <c r="H3715" i="9"/>
  <c r="H3710" i="9"/>
  <c r="H3706" i="9"/>
  <c r="H3702" i="9"/>
  <c r="H3696" i="9"/>
  <c r="H3692" i="9"/>
  <c r="H3687" i="9"/>
  <c r="H3683" i="9"/>
  <c r="H3679" i="9"/>
  <c r="H3675" i="9"/>
  <c r="H3671" i="9"/>
  <c r="H3667" i="9"/>
  <c r="H3663" i="9"/>
  <c r="H3658" i="9"/>
  <c r="H3653" i="9"/>
  <c r="H3648" i="9"/>
  <c r="H3643" i="9"/>
  <c r="H3639" i="9"/>
  <c r="H3633" i="9"/>
  <c r="H3627" i="9"/>
  <c r="H3623" i="9"/>
  <c r="H3619" i="9"/>
  <c r="H3613" i="9"/>
  <c r="H3609" i="9"/>
  <c r="H3605" i="9"/>
  <c r="H3601" i="9"/>
  <c r="H3596" i="9"/>
  <c r="H3592" i="9"/>
  <c r="H3587" i="9"/>
  <c r="H3583" i="9"/>
  <c r="H3578" i="9"/>
  <c r="H3573" i="9"/>
  <c r="H3567" i="9"/>
  <c r="H3563" i="9"/>
  <c r="H3558" i="9"/>
  <c r="H3552" i="9"/>
  <c r="H3547" i="9"/>
  <c r="H3542" i="9"/>
  <c r="H3537" i="9"/>
  <c r="H3531" i="9"/>
  <c r="H3527" i="9"/>
  <c r="H3523" i="9"/>
  <c r="H3517" i="9"/>
  <c r="H3513" i="9"/>
  <c r="H3508" i="9"/>
  <c r="H3502" i="9"/>
  <c r="H3498" i="9"/>
  <c r="H3493" i="9"/>
  <c r="H3488" i="9"/>
  <c r="H3483" i="9"/>
  <c r="H3478" i="9"/>
  <c r="H3473" i="9"/>
  <c r="H3469" i="9"/>
  <c r="H3464" i="9"/>
  <c r="H3460" i="9"/>
  <c r="H3455" i="9"/>
  <c r="H3450" i="9"/>
  <c r="H3445" i="9"/>
  <c r="H3440" i="9"/>
  <c r="H3436" i="9"/>
  <c r="H3431" i="9"/>
  <c r="H3427" i="9"/>
  <c r="H3423" i="9"/>
  <c r="H3419" i="9"/>
  <c r="H3415" i="9"/>
  <c r="H3411" i="9"/>
  <c r="H3406" i="9"/>
  <c r="H3402" i="9"/>
  <c r="H3397" i="9"/>
  <c r="H3393" i="9"/>
  <c r="H3388" i="9"/>
  <c r="H3384" i="9"/>
  <c r="H3379" i="9"/>
  <c r="H3374" i="9"/>
  <c r="H3370" i="9"/>
  <c r="H3366" i="9"/>
  <c r="H3362" i="9"/>
  <c r="H3358" i="9"/>
  <c r="H3353" i="9"/>
  <c r="H3349" i="9"/>
  <c r="H3345" i="9"/>
  <c r="H3341" i="9"/>
  <c r="H3336" i="9"/>
  <c r="H3331" i="9"/>
  <c r="H3326" i="9"/>
  <c r="H3321" i="9"/>
  <c r="H3316" i="9"/>
  <c r="H3311" i="9"/>
  <c r="H3306" i="9"/>
  <c r="H3301" i="9"/>
  <c r="H3296" i="9"/>
  <c r="H3291" i="9"/>
  <c r="H3287" i="9"/>
  <c r="H3282" i="9"/>
  <c r="H3277" i="9"/>
  <c r="H3272" i="9"/>
  <c r="H3268" i="9"/>
  <c r="H3263" i="9"/>
  <c r="H3259" i="9"/>
  <c r="H3254" i="9"/>
  <c r="H3250" i="9"/>
  <c r="H3246" i="9"/>
  <c r="H3241" i="9"/>
  <c r="H3237" i="9"/>
  <c r="H3232" i="9"/>
  <c r="H3227" i="9"/>
  <c r="H3222" i="9"/>
  <c r="H3217" i="9"/>
  <c r="H3212" i="9"/>
  <c r="H3208" i="9"/>
  <c r="H3204" i="9"/>
  <c r="H3199" i="9"/>
  <c r="H3194" i="9"/>
  <c r="H3189" i="9"/>
  <c r="H3183" i="9"/>
  <c r="H3178" i="9"/>
  <c r="H3173" i="9"/>
  <c r="H3168" i="9"/>
  <c r="H3163" i="9"/>
  <c r="H3159" i="9"/>
  <c r="H3154" i="9"/>
  <c r="H3149" i="9"/>
  <c r="H3144" i="9"/>
  <c r="H3140" i="9"/>
  <c r="H3135" i="9"/>
  <c r="H3130" i="9"/>
  <c r="H3126" i="9"/>
  <c r="H3121" i="9"/>
  <c r="H3117" i="9"/>
  <c r="H3113" i="9"/>
  <c r="H3108" i="9"/>
  <c r="H3103" i="9"/>
  <c r="H3097" i="9"/>
  <c r="H3092" i="9"/>
  <c r="H3088" i="9"/>
  <c r="H3082" i="9"/>
  <c r="H3077" i="9"/>
  <c r="H3073" i="9"/>
  <c r="H3069" i="9"/>
  <c r="H3064" i="9"/>
  <c r="H3058" i="9"/>
  <c r="H3053" i="9"/>
  <c r="H3049" i="9"/>
  <c r="H3044" i="9"/>
  <c r="H3040" i="9"/>
  <c r="H3035" i="9"/>
  <c r="H3031" i="9"/>
  <c r="H3027" i="9"/>
  <c r="H3022" i="9"/>
  <c r="H3018" i="9"/>
  <c r="H3013" i="9"/>
  <c r="H3008" i="9"/>
  <c r="H3003" i="9"/>
  <c r="H2998" i="9"/>
  <c r="H2994" i="9"/>
  <c r="H2989" i="9"/>
  <c r="H2985" i="9"/>
  <c r="H2979" i="9"/>
  <c r="H2974" i="9"/>
  <c r="H2969" i="9"/>
  <c r="H2964" i="9"/>
  <c r="H2958" i="9"/>
  <c r="H2952" i="9"/>
  <c r="H2947" i="9"/>
  <c r="H2943" i="9"/>
  <c r="H2936" i="9"/>
  <c r="H2932" i="9"/>
  <c r="H2926" i="9"/>
  <c r="H2921" i="9"/>
  <c r="H2917" i="9"/>
  <c r="H2913" i="9"/>
  <c r="H2909" i="9"/>
  <c r="H2904" i="9"/>
  <c r="H2900" i="9"/>
  <c r="H2896" i="9"/>
  <c r="H2891" i="9"/>
  <c r="H2887" i="9"/>
  <c r="H2883" i="9"/>
  <c r="H2879" i="9"/>
  <c r="H2875" i="9"/>
  <c r="H2871" i="9"/>
  <c r="H2867" i="9"/>
  <c r="H2863" i="9"/>
  <c r="H2859" i="9"/>
  <c r="H2855" i="9"/>
  <c r="H2851" i="9"/>
  <c r="H2847" i="9"/>
  <c r="H2843" i="9"/>
  <c r="H2839" i="9"/>
  <c r="H2835" i="9"/>
  <c r="H2831" i="9"/>
  <c r="H2827" i="9"/>
  <c r="H2823" i="9"/>
  <c r="H2818" i="9"/>
  <c r="H2814" i="9"/>
  <c r="H2810" i="9"/>
  <c r="H2804" i="9"/>
  <c r="H2799" i="9"/>
  <c r="H2795" i="9"/>
  <c r="H2790" i="9"/>
  <c r="H2785" i="9"/>
  <c r="H2780" i="9"/>
  <c r="H2775" i="9"/>
  <c r="H2771" i="9"/>
  <c r="H2767" i="9"/>
  <c r="H2763" i="9"/>
  <c r="H2758" i="9"/>
  <c r="H2753" i="9"/>
  <c r="H2748" i="9"/>
  <c r="H2743" i="9"/>
  <c r="H2738" i="9"/>
  <c r="H2733" i="9"/>
  <c r="H2729" i="9"/>
  <c r="H2724" i="9"/>
  <c r="H2719" i="9"/>
  <c r="H2715" i="9"/>
  <c r="H2710" i="9"/>
  <c r="H2706" i="9"/>
  <c r="H2701" i="9"/>
  <c r="H2696" i="9"/>
  <c r="H2691" i="9"/>
  <c r="H2686" i="9"/>
  <c r="H2681" i="9"/>
  <c r="H2676" i="9"/>
  <c r="H2670" i="9"/>
  <c r="H2666" i="9"/>
  <c r="H2661" i="9"/>
  <c r="H2656" i="9"/>
  <c r="H2651" i="9"/>
  <c r="H2646" i="9"/>
  <c r="H2642" i="9"/>
  <c r="H2638" i="9"/>
  <c r="H2634" i="9"/>
  <c r="H2630" i="9"/>
  <c r="H2626" i="9"/>
  <c r="H2621" i="9"/>
  <c r="H2617" i="9"/>
  <c r="H2613" i="9"/>
  <c r="H2608" i="9"/>
  <c r="H2604" i="9"/>
  <c r="H2600" i="9"/>
  <c r="H2596" i="9"/>
  <c r="H2591" i="9"/>
  <c r="H2586" i="9"/>
  <c r="H2582" i="9"/>
  <c r="H2578" i="9"/>
  <c r="H2573" i="9"/>
  <c r="H2569" i="9"/>
  <c r="H2564" i="9"/>
  <c r="H2560" i="9"/>
  <c r="H2555" i="9"/>
  <c r="H2550" i="9"/>
  <c r="H2545" i="9"/>
  <c r="H2540" i="9"/>
  <c r="H2536" i="9"/>
  <c r="H2532" i="9"/>
  <c r="H2527" i="9"/>
  <c r="H2523" i="9"/>
  <c r="H2518" i="9"/>
  <c r="H2513" i="9"/>
  <c r="H2506" i="9"/>
  <c r="H2502" i="9"/>
  <c r="H2498" i="9"/>
  <c r="H2493" i="9"/>
  <c r="H2489" i="9"/>
  <c r="H2484" i="9"/>
  <c r="H2480" i="9"/>
  <c r="H2475" i="9"/>
  <c r="H2470" i="9"/>
  <c r="H2465" i="9"/>
  <c r="H2461" i="9"/>
  <c r="H2456" i="9"/>
  <c r="H2451" i="9"/>
  <c r="H2447" i="9"/>
  <c r="H2442" i="9"/>
  <c r="H2437" i="9"/>
  <c r="H2432" i="9"/>
  <c r="H2427" i="9"/>
  <c r="H2422" i="9"/>
  <c r="H2417" i="9"/>
  <c r="H2412" i="9"/>
  <c r="H2408" i="9"/>
  <c r="H2403" i="9"/>
  <c r="H2398" i="9"/>
  <c r="H2393" i="9"/>
  <c r="H2388" i="9"/>
  <c r="H2383" i="9"/>
  <c r="H2379" i="9"/>
  <c r="H2373" i="9"/>
  <c r="H2368" i="9"/>
  <c r="H2363" i="9"/>
  <c r="H2359" i="9"/>
  <c r="H2355" i="9"/>
  <c r="H2351" i="9"/>
  <c r="H2347" i="9"/>
  <c r="H2343" i="9"/>
  <c r="H2339" i="9"/>
  <c r="H2334" i="9"/>
  <c r="H2329" i="9"/>
  <c r="H2325" i="9"/>
  <c r="H2320" i="9"/>
  <c r="H2315" i="9"/>
  <c r="H2310" i="9"/>
  <c r="H2305" i="9"/>
  <c r="H2301" i="9"/>
  <c r="H2297" i="9"/>
  <c r="H2292" i="9"/>
  <c r="H2286" i="9"/>
  <c r="H2280" i="9"/>
  <c r="H2276" i="9"/>
  <c r="H2272" i="9"/>
  <c r="H2268" i="9"/>
  <c r="H2264" i="9"/>
  <c r="H2260" i="9"/>
  <c r="H2255" i="9"/>
  <c r="H2250" i="9"/>
  <c r="H2245" i="9"/>
  <c r="H2241" i="9"/>
  <c r="H2237" i="9"/>
  <c r="H2232" i="9"/>
  <c r="H2227" i="9"/>
  <c r="H2222" i="9"/>
  <c r="H2218" i="9"/>
  <c r="H2214" i="9"/>
  <c r="H2210" i="9"/>
  <c r="H2206" i="9"/>
  <c r="H2202" i="9"/>
  <c r="H2197" i="9"/>
  <c r="H2192" i="9"/>
  <c r="H2188" i="9"/>
  <c r="H2184" i="9"/>
  <c r="H2180" i="9"/>
  <c r="H2176" i="9"/>
  <c r="H2172" i="9"/>
  <c r="H2168" i="9"/>
  <c r="H2164" i="9"/>
  <c r="H2160" i="9"/>
  <c r="H2156" i="9"/>
  <c r="H2151" i="9"/>
  <c r="H2147" i="9"/>
  <c r="H2143" i="9"/>
  <c r="H2139" i="9"/>
  <c r="H2134" i="9"/>
  <c r="H2130" i="9"/>
  <c r="H2126" i="9"/>
  <c r="H2122" i="9"/>
  <c r="H2118" i="9"/>
  <c r="H2114" i="9"/>
  <c r="H2110" i="9"/>
  <c r="H2106" i="9"/>
  <c r="H2101" i="9"/>
  <c r="H2097" i="9"/>
  <c r="H2092" i="9"/>
  <c r="H2088" i="9"/>
  <c r="H2084" i="9"/>
  <c r="H2080" i="9"/>
  <c r="H2075" i="9"/>
  <c r="H2071" i="9"/>
  <c r="H2065" i="9"/>
  <c r="H2060" i="9"/>
  <c r="H2056" i="9"/>
  <c r="H2050" i="9"/>
  <c r="H2046" i="9"/>
  <c r="H2042" i="9"/>
  <c r="H2037" i="9"/>
  <c r="H2031" i="9"/>
  <c r="H2027" i="9"/>
  <c r="H2022" i="9"/>
  <c r="H2016" i="9"/>
  <c r="H2010" i="9"/>
  <c r="H2006" i="9"/>
  <c r="H2000" i="9"/>
  <c r="H1994" i="9"/>
  <c r="H1990" i="9"/>
  <c r="H1984" i="9"/>
  <c r="H1980" i="9"/>
  <c r="H1975" i="9"/>
  <c r="H1970" i="9"/>
  <c r="H1965" i="9"/>
  <c r="H1961" i="9"/>
  <c r="H1956" i="9"/>
  <c r="H1950" i="9"/>
  <c r="H1945" i="9"/>
  <c r="H1940" i="9"/>
  <c r="H1936" i="9"/>
  <c r="H1932" i="9"/>
  <c r="H1927" i="9"/>
  <c r="H1921" i="9"/>
  <c r="H1916" i="9"/>
  <c r="H1912" i="9"/>
  <c r="H1908" i="9"/>
  <c r="H1903" i="9"/>
  <c r="H1898" i="9"/>
  <c r="H1894" i="9"/>
  <c r="H1888" i="9"/>
  <c r="H1883" i="9"/>
  <c r="H1878" i="9"/>
  <c r="H1873" i="9"/>
  <c r="H1869" i="9"/>
  <c r="H1863" i="9"/>
  <c r="H1859" i="9"/>
  <c r="H1853" i="9"/>
  <c r="H1849" i="9"/>
  <c r="H1845" i="9"/>
  <c r="H1841" i="9"/>
  <c r="H1835" i="9"/>
  <c r="H1831" i="9"/>
  <c r="H1825" i="9"/>
  <c r="H1819" i="9"/>
  <c r="H1814" i="9"/>
  <c r="H1808" i="9"/>
  <c r="H1804" i="9"/>
  <c r="H1799" i="9"/>
  <c r="H1793" i="9"/>
  <c r="H1788" i="9"/>
  <c r="H1783" i="9"/>
  <c r="H1778" i="9"/>
  <c r="H1772" i="9"/>
  <c r="H1767" i="9"/>
  <c r="H1763" i="9"/>
  <c r="H1759" i="9"/>
  <c r="H1753" i="9"/>
  <c r="H1749" i="9"/>
  <c r="H1745" i="9"/>
  <c r="H1740" i="9"/>
  <c r="H1735" i="9"/>
  <c r="H1730" i="9"/>
  <c r="H1723" i="9"/>
  <c r="H1718" i="9"/>
  <c r="H1714" i="9"/>
  <c r="H1709" i="9"/>
  <c r="H1703" i="9"/>
  <c r="H1698" i="9"/>
  <c r="H1692" i="9"/>
  <c r="H1687" i="9"/>
  <c r="H1682" i="9"/>
  <c r="H1677" i="9"/>
  <c r="H1672" i="9"/>
  <c r="H1668" i="9"/>
  <c r="H1661" i="9"/>
  <c r="H1657" i="9"/>
  <c r="H1653" i="9"/>
  <c r="H1647" i="9"/>
  <c r="H1642" i="9"/>
  <c r="H1637" i="9"/>
  <c r="H1630" i="9"/>
  <c r="H1624" i="9"/>
  <c r="H1620" i="9"/>
  <c r="H1616" i="9"/>
  <c r="H1612" i="9"/>
  <c r="H1608" i="9"/>
  <c r="H1604" i="9"/>
  <c r="H1600" i="9"/>
  <c r="H1596" i="9"/>
  <c r="H1592" i="9"/>
  <c r="H1588" i="9"/>
  <c r="H1584" i="9"/>
  <c r="H1580" i="9"/>
  <c r="H1576" i="9"/>
  <c r="H1571" i="9"/>
  <c r="H1567" i="9"/>
  <c r="H1563" i="9"/>
  <c r="H1559" i="9"/>
  <c r="H1555" i="9"/>
  <c r="H1551" i="9"/>
  <c r="H1547" i="9"/>
  <c r="H1543" i="9"/>
  <c r="H1539" i="9"/>
  <c r="H1535" i="9"/>
  <c r="H1531" i="9"/>
  <c r="H1527" i="9"/>
  <c r="H1523" i="9"/>
  <c r="H1519" i="9"/>
  <c r="H1515" i="9"/>
  <c r="H1510" i="9"/>
  <c r="H1506" i="9"/>
  <c r="H1502" i="9"/>
  <c r="H1498" i="9"/>
  <c r="H1494" i="9"/>
  <c r="H1489" i="9"/>
  <c r="H1485" i="9"/>
  <c r="H1480" i="9"/>
  <c r="H1475" i="9"/>
  <c r="H1470" i="9"/>
  <c r="H1465" i="9"/>
  <c r="H1461" i="9"/>
  <c r="H1457" i="9"/>
  <c r="H1453" i="9"/>
  <c r="H1448" i="9"/>
  <c r="H1444" i="9"/>
  <c r="H1440" i="9"/>
  <c r="H1436" i="9"/>
  <c r="H1432" i="9"/>
  <c r="H1428" i="9"/>
  <c r="H1424" i="9"/>
  <c r="H1420" i="9"/>
  <c r="H1415" i="9"/>
  <c r="H1410" i="9"/>
  <c r="H1406" i="9"/>
  <c r="H1401" i="9"/>
  <c r="H1396" i="9"/>
  <c r="H1391" i="9"/>
  <c r="H1387" i="9"/>
  <c r="H1382" i="9"/>
  <c r="H1378" i="9"/>
  <c r="H1374" i="9"/>
  <c r="H1370" i="9"/>
  <c r="H1366" i="9"/>
  <c r="H1362" i="9"/>
  <c r="H1358" i="9"/>
  <c r="H1354" i="9"/>
  <c r="H1350" i="9"/>
  <c r="H1345" i="9"/>
  <c r="H1341" i="9"/>
  <c r="H1335" i="9"/>
  <c r="H1331" i="9"/>
  <c r="H1327" i="9"/>
  <c r="H1323" i="9"/>
  <c r="H1319" i="9"/>
  <c r="H1315" i="9"/>
  <c r="H1310" i="9"/>
  <c r="H1305" i="9"/>
  <c r="H1300" i="9"/>
  <c r="H1296" i="9"/>
  <c r="H1292" i="9"/>
  <c r="H1288" i="9"/>
  <c r="H1284" i="9"/>
  <c r="H1279" i="9"/>
  <c r="H1275" i="9"/>
  <c r="H1271" i="9"/>
  <c r="H1267" i="9"/>
  <c r="H1263" i="9"/>
  <c r="H1258" i="9"/>
  <c r="H1254" i="9"/>
  <c r="H1250" i="9"/>
  <c r="H1245" i="9"/>
  <c r="H1241" i="9"/>
  <c r="H1237" i="9"/>
  <c r="H1233" i="9"/>
  <c r="H1229" i="9"/>
  <c r="H1225" i="9"/>
  <c r="H1220" i="9"/>
  <c r="H1216" i="9"/>
  <c r="H1211" i="9"/>
  <c r="H1206" i="9"/>
  <c r="H1201" i="9"/>
  <c r="H1197" i="9"/>
  <c r="H1193" i="9"/>
  <c r="H1188" i="9"/>
  <c r="H1182" i="9"/>
  <c r="H1178" i="9"/>
  <c r="H1172" i="9"/>
  <c r="H1168" i="9"/>
  <c r="H1163" i="9"/>
  <c r="H1159" i="9"/>
  <c r="H1155" i="9"/>
  <c r="H1151" i="9"/>
  <c r="H1146" i="9"/>
  <c r="H1140" i="9"/>
  <c r="H1136" i="9"/>
  <c r="H1132" i="9"/>
  <c r="H1128" i="9"/>
  <c r="H1122" i="9"/>
  <c r="H1118" i="9"/>
  <c r="H1114" i="9"/>
  <c r="H1110" i="9"/>
  <c r="H1105" i="9"/>
  <c r="H1100" i="9"/>
  <c r="H1095" i="9"/>
  <c r="H1089" i="9"/>
  <c r="H1084" i="9"/>
  <c r="H1079" i="9"/>
  <c r="H1074" i="9"/>
  <c r="H1069" i="9"/>
  <c r="H1064" i="9"/>
  <c r="H1060" i="9"/>
  <c r="H1056" i="9"/>
  <c r="H1052" i="9"/>
  <c r="H1048" i="9"/>
  <c r="H1044" i="9"/>
  <c r="H1040" i="9"/>
  <c r="H1036" i="9"/>
  <c r="H1032" i="9"/>
  <c r="H1028" i="9"/>
  <c r="H1024" i="9"/>
  <c r="H1019" i="9"/>
  <c r="H1015" i="9"/>
  <c r="H1011" i="9"/>
  <c r="H1007" i="9"/>
  <c r="H1003" i="9"/>
  <c r="H997" i="9"/>
  <c r="H993" i="9"/>
  <c r="H988" i="9"/>
  <c r="H983" i="9"/>
  <c r="H977" i="9"/>
  <c r="H972" i="9"/>
  <c r="H967" i="9"/>
  <c r="H961" i="9"/>
  <c r="H957" i="9"/>
  <c r="H952" i="9"/>
  <c r="H948" i="9"/>
  <c r="H944" i="9"/>
  <c r="H939" i="9"/>
  <c r="H934" i="9"/>
  <c r="H930" i="9"/>
  <c r="H926" i="9"/>
  <c r="H922" i="9"/>
  <c r="H917" i="9"/>
  <c r="H913" i="9"/>
  <c r="H909" i="9"/>
  <c r="H905" i="9"/>
  <c r="H899" i="9"/>
  <c r="H895" i="9"/>
  <c r="H891" i="9"/>
  <c r="H887" i="9"/>
  <c r="H883" i="9"/>
  <c r="H878" i="9"/>
  <c r="H873" i="9"/>
  <c r="H868" i="9"/>
  <c r="H864" i="9"/>
  <c r="H859" i="9"/>
  <c r="H855" i="9"/>
  <c r="H851" i="9"/>
  <c r="H845" i="9"/>
  <c r="H839" i="9"/>
  <c r="H834" i="9"/>
  <c r="H830" i="9"/>
  <c r="H826" i="9"/>
  <c r="H822" i="9"/>
  <c r="H818" i="9"/>
  <c r="H814" i="9"/>
  <c r="H808" i="9"/>
  <c r="H804" i="9"/>
  <c r="H799" i="9"/>
  <c r="H794" i="9"/>
  <c r="H790" i="9"/>
  <c r="H784" i="9"/>
  <c r="H778" i="9"/>
  <c r="H774" i="9"/>
  <c r="H769" i="9"/>
  <c r="H764" i="9"/>
  <c r="H758" i="9"/>
  <c r="H753" i="9"/>
  <c r="H748" i="9"/>
  <c r="H743" i="9"/>
  <c r="H739" i="9"/>
  <c r="H735" i="9"/>
  <c r="H730" i="9"/>
  <c r="H726" i="9"/>
  <c r="H721" i="9"/>
  <c r="H717" i="9"/>
  <c r="H712" i="9"/>
  <c r="H708" i="9"/>
  <c r="H704" i="9"/>
  <c r="H700" i="9"/>
  <c r="H696" i="9"/>
  <c r="H691" i="9"/>
  <c r="H686" i="9"/>
  <c r="H682" i="9"/>
  <c r="H678" i="9"/>
  <c r="H674" i="9"/>
  <c r="H670" i="9"/>
  <c r="H664" i="9"/>
  <c r="H659" i="9"/>
  <c r="H655" i="9"/>
  <c r="H650" i="9"/>
  <c r="H646" i="9"/>
  <c r="H641" i="9"/>
  <c r="H637" i="9"/>
  <c r="H633" i="9"/>
  <c r="H629" i="9"/>
  <c r="H625" i="9"/>
  <c r="H621" i="9"/>
  <c r="H617" i="9"/>
  <c r="H613" i="9"/>
  <c r="H609" i="9"/>
  <c r="H605" i="9"/>
  <c r="H601" i="9"/>
  <c r="H597" i="9"/>
  <c r="H592" i="9"/>
  <c r="H588" i="9"/>
  <c r="H584" i="9"/>
  <c r="H580" i="9"/>
  <c r="H576" i="9"/>
  <c r="H572" i="9"/>
  <c r="H568" i="9"/>
  <c r="H564" i="9"/>
  <c r="H560" i="9"/>
  <c r="H556" i="9"/>
  <c r="H552" i="9"/>
  <c r="H548" i="9"/>
  <c r="H544" i="9"/>
  <c r="H540" i="9"/>
  <c r="H536" i="9"/>
  <c r="H532" i="9"/>
  <c r="H528" i="9"/>
  <c r="H524" i="9"/>
  <c r="H519" i="9"/>
  <c r="H513" i="9"/>
  <c r="H509" i="9"/>
  <c r="H505" i="9"/>
  <c r="H501" i="9"/>
  <c r="H497" i="9"/>
  <c r="H493" i="9"/>
  <c r="H489" i="9"/>
  <c r="H485" i="9"/>
  <c r="H481" i="9"/>
  <c r="H477" i="9"/>
  <c r="H473" i="9"/>
  <c r="H468" i="9"/>
  <c r="H463" i="9"/>
  <c r="H459" i="9"/>
  <c r="H455" i="9"/>
  <c r="H451" i="9"/>
  <c r="H447" i="9"/>
  <c r="H443" i="9"/>
  <c r="H438" i="9"/>
  <c r="H434" i="9"/>
  <c r="H429" i="9"/>
  <c r="H422" i="9"/>
  <c r="H417" i="9"/>
  <c r="H412" i="9"/>
  <c r="H407" i="9"/>
  <c r="H402" i="9"/>
  <c r="H397" i="9"/>
  <c r="H391" i="9"/>
  <c r="H386" i="9"/>
  <c r="H382" i="9"/>
  <c r="H378" i="9"/>
  <c r="H374" i="9"/>
  <c r="H370" i="9"/>
  <c r="H365" i="9"/>
  <c r="H361" i="9"/>
  <c r="H355" i="9"/>
  <c r="H349" i="9"/>
  <c r="H345" i="9"/>
  <c r="H341" i="9"/>
  <c r="H336" i="9"/>
  <c r="H331" i="9"/>
  <c r="H325" i="9"/>
  <c r="H321" i="9"/>
  <c r="H316" i="9"/>
  <c r="H311" i="9"/>
  <c r="H307" i="9"/>
  <c r="H303" i="9"/>
  <c r="H299" i="9"/>
  <c r="H295" i="9"/>
  <c r="H290" i="9"/>
  <c r="H285" i="9"/>
  <c r="H279" i="9"/>
  <c r="H274" i="9"/>
  <c r="H269" i="9"/>
  <c r="H264" i="9"/>
  <c r="H259" i="9"/>
  <c r="H253" i="9"/>
  <c r="H249" i="9"/>
  <c r="H244" i="9"/>
  <c r="H238" i="9"/>
  <c r="H232" i="9"/>
  <c r="H227" i="9"/>
  <c r="H222" i="9"/>
  <c r="H216" i="9"/>
  <c r="H211" i="9"/>
  <c r="H206" i="9"/>
  <c r="H201" i="9"/>
  <c r="H196" i="9"/>
  <c r="H191" i="9"/>
  <c r="H186" i="9"/>
  <c r="H181" i="9"/>
  <c r="H176" i="9"/>
  <c r="H171" i="9"/>
  <c r="H164" i="9"/>
  <c r="H159" i="9"/>
  <c r="H154" i="9"/>
  <c r="H147" i="9"/>
  <c r="H141" i="9"/>
  <c r="H134" i="9"/>
  <c r="H129" i="9"/>
  <c r="H124" i="9"/>
  <c r="H119" i="9"/>
  <c r="H114" i="9"/>
  <c r="H109" i="9"/>
  <c r="H104" i="9"/>
  <c r="H99" i="9"/>
  <c r="H93" i="9"/>
  <c r="H88" i="9"/>
  <c r="H84" i="9"/>
  <c r="H80" i="9"/>
  <c r="H76" i="9"/>
  <c r="H70" i="9"/>
  <c r="H64" i="9"/>
  <c r="H59" i="9"/>
  <c r="H55" i="9"/>
  <c r="H50" i="9"/>
  <c r="H45" i="9"/>
  <c r="H40" i="9"/>
  <c r="H35" i="9"/>
  <c r="H31" i="9"/>
  <c r="H27" i="9"/>
  <c r="H23" i="9"/>
  <c r="H19" i="9"/>
  <c r="H14" i="9"/>
  <c r="H9" i="9"/>
  <c r="H7516" i="9" s="1"/>
  <c r="C7" i="4" l="1"/>
  <c r="A2" i="5" s="1"/>
  <c r="C8" i="4"/>
</calcChain>
</file>

<file path=xl/sharedStrings.xml><?xml version="1.0" encoding="utf-8"?>
<sst xmlns="http://schemas.openxmlformats.org/spreadsheetml/2006/main" count="10843" uniqueCount="3211">
  <si>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</si>
  <si>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</si>
  <si>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</si>
  <si>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</si>
  <si>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</si>
  <si>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</si>
  <si>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</si>
  <si>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</si>
  <si>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</si>
  <si>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</si>
  <si>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</si>
  <si>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</si>
  <si>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</si>
  <si>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</si>
  <si>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</si>
  <si>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</si>
  <si>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</si>
  <si>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</si>
  <si>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</si>
  <si>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</si>
  <si>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</si>
  <si>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</si>
  <si>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</si>
  <si>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</si>
  <si>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* This sheet is manipulated by the 'Options...' dialog and should not be changed by hand</t>
  </si>
  <si>
    <t>OPPDATER BEVREG</t>
  </si>
  <si>
    <t>kap</t>
  </si>
  <si>
    <t>client</t>
  </si>
  <si>
    <t>Kap.</t>
  </si>
  <si>
    <t>Post</t>
  </si>
  <si>
    <t xml:space="preserve">            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</si>
  <si>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</si>
  <si>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</si>
  <si>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</si>
  <si>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</si>
  <si>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</si>
  <si>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</si>
  <si>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</si>
  <si>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</si>
  <si>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</si>
  <si>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</si>
  <si>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</si>
  <si>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</si>
  <si>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</si>
  <si>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</si>
  <si>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</si>
  <si>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</si>
  <si>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</si>
  <si>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</si>
  <si>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</si>
  <si>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</si>
  <si>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</si>
  <si>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</si>
  <si>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</si>
  <si>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</si>
  <si>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</si>
  <si>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</si>
  <si>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</si>
  <si>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</si>
  <si>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</si>
  <si>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Bevilgning          1000 kr</t>
  </si>
  <si>
    <t>Kapittelnavn</t>
  </si>
  <si>
    <t>Posttekst</t>
  </si>
  <si>
    <t>Bevilgning</t>
  </si>
  <si>
    <t>Depno</t>
  </si>
  <si>
    <t>Fagdepartement</t>
  </si>
  <si>
    <t>Total bevilgning</t>
  </si>
  <si>
    <t>bevilgning - &lt;period&gt;</t>
  </si>
  <si>
    <t>bevilgning</t>
  </si>
  <si>
    <t>Bevilgningshistorikk juli 2016 (tall i hele 1 000)</t>
  </si>
  <si>
    <t>Budsjett Overført fra 2015</t>
  </si>
  <si>
    <t>Budsjett pr. 2016.01.01 Saldert budsjett 2016</t>
  </si>
  <si>
    <t>Budsjett pr. 2016.05.11 Prp: p122/15-16 i400/15-16</t>
  </si>
  <si>
    <t>Budsjett pr. 2016.06.10 Prp: i400/15-16</t>
  </si>
  <si>
    <t>Budsjett pr. 2016.02.12 Prp: p59/15-16  i194/15-16</t>
  </si>
  <si>
    <t>Budsjett pr. 2016.06.03 Prp: p136/15-16 i417/15-16</t>
  </si>
  <si>
    <t>Budsjett pr. 2016.02.19 Prp: p64/15-16  i241/15-16</t>
  </si>
  <si>
    <t>Budsjett pr. 2016.02.05 Prp: p52/15-16  i214/15-16</t>
  </si>
  <si>
    <t>Budsjett pr. 2016.03.18 Prp: p77/15-16  i278/15-16</t>
  </si>
  <si>
    <t>Budsjett pr. 2016.05.27 Prp: p133/15-16 i412/15-16</t>
  </si>
  <si>
    <t>Budsjett pr. 2016.06.10 Prp: p141/15-16 i418/15-16</t>
  </si>
  <si>
    <t>Utenriksdepartementet</t>
  </si>
  <si>
    <t>Driftsutgifter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</si>
  <si>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</si>
  <si>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</si>
  <si>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</si>
  <si>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</si>
  <si>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</si>
  <si>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</si>
  <si>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</si>
  <si>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</si>
  <si>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</si>
  <si>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</si>
  <si>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</si>
  <si>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</si>
  <si>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</si>
  <si>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</si>
  <si>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</si>
  <si>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</si>
  <si>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</si>
  <si>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</si>
  <si>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</si>
  <si>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</si>
  <si>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</si>
  <si>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</si>
  <si>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</si>
  <si>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</si>
  <si>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</si>
  <si>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</si>
  <si>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</si>
  <si>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</si>
  <si>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</si>
  <si>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</si>
  <si>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</si>
  <si>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</si>
  <si>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</si>
  <si>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</si>
  <si>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</si>
  <si>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</si>
  <si>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</si>
  <si>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</si>
  <si>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</si>
  <si>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</si>
  <si>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</si>
  <si>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</si>
  <si>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</si>
  <si>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</si>
  <si>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</si>
  <si>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</si>
  <si>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</si>
  <si>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</si>
  <si>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</si>
  <si>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</si>
  <si>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</si>
  <si>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</si>
  <si>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</si>
  <si>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</si>
  <si>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</si>
  <si>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</si>
  <si>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</si>
  <si>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</si>
  <si>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</si>
  <si>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</si>
  <si>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</si>
  <si>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</si>
  <si>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</si>
  <si>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</si>
  <si>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</si>
  <si>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</si>
  <si>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</si>
  <si>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</si>
  <si>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</si>
  <si>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</si>
  <si>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</si>
  <si>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</si>
  <si>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</si>
  <si>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</si>
  <si>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</si>
  <si>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</si>
  <si>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</si>
  <si>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</si>
  <si>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</si>
  <si>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</si>
  <si>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</si>
  <si>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</si>
  <si>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</si>
  <si>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</si>
  <si>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</si>
  <si>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</si>
  <si>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</si>
  <si>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</si>
  <si>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</si>
  <si>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</si>
  <si>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</si>
  <si>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</si>
  <si>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</si>
  <si>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</si>
  <si>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</si>
  <si>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</si>
  <si>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</si>
  <si>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</si>
  <si>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</si>
  <si>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</si>
  <si>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</si>
  <si>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</si>
  <si>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</si>
  <si>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</si>
  <si>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</si>
  <si>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</si>
  <si>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</si>
  <si>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</si>
  <si>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</si>
  <si>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</si>
  <si>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</si>
  <si>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</si>
  <si>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</si>
  <si>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</si>
  <si>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</si>
  <si>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</si>
  <si>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</si>
  <si>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</si>
  <si>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</si>
  <si>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</si>
  <si>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</si>
  <si>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</si>
  <si>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</si>
  <si>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</si>
  <si>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</si>
  <si>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</si>
  <si>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</si>
  <si>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</si>
  <si>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</si>
  <si>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</si>
  <si>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</si>
  <si>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</si>
  <si>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</si>
  <si>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</si>
  <si>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</si>
  <si>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</si>
  <si>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</si>
  <si>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</si>
  <si>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</si>
  <si>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</si>
  <si>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</si>
  <si>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</si>
  <si>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</si>
  <si>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</si>
  <si>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</si>
  <si>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</si>
  <si>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</si>
  <si>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</si>
  <si>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</si>
  <si>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</si>
  <si>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</si>
  <si>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</si>
  <si>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</si>
  <si>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</si>
  <si>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</si>
  <si>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</si>
  <si>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</si>
  <si>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</si>
  <si>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</si>
  <si>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</si>
  <si>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</si>
  <si>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</si>
  <si>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</si>
  <si>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</si>
  <si>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</si>
  <si>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</si>
  <si>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</si>
  <si>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</si>
  <si>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</si>
  <si>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</si>
  <si>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</si>
  <si>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</si>
  <si>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</si>
  <si>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</si>
  <si>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</si>
  <si>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</si>
  <si>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</si>
  <si>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</si>
  <si>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</si>
  <si>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</si>
  <si>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</si>
  <si>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</si>
  <si>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</si>
  <si>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</si>
  <si>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</si>
  <si>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</si>
  <si>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</si>
  <si>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</si>
  <si>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</si>
  <si>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</si>
  <si>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</si>
  <si>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</si>
  <si>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</si>
  <si>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</si>
  <si>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</si>
  <si>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</si>
  <si>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</si>
  <si>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</si>
  <si>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</si>
  <si>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</si>
  <si>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</si>
  <si>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</si>
  <si>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</si>
  <si>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</si>
  <si>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</si>
  <si>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</si>
  <si>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</si>
  <si>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</si>
  <si>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</si>
  <si>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</si>
  <si>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</si>
  <si>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</si>
  <si>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</si>
  <si>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</si>
  <si>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</si>
  <si>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</si>
  <si>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</si>
  <si>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</si>
  <si>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</si>
  <si>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</si>
  <si>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</si>
  <si>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</si>
  <si>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</si>
  <si>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</si>
  <si>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</si>
  <si>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</si>
  <si>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</si>
  <si>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</si>
  <si>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</si>
  <si>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</si>
  <si>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</si>
  <si>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</si>
  <si>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</si>
  <si>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</si>
  <si>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</si>
  <si>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</si>
  <si>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</si>
  <si>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</si>
  <si>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</si>
  <si>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</si>
  <si>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</si>
  <si>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</si>
  <si>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</si>
  <si>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</si>
  <si>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</si>
  <si>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</si>
  <si>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</si>
  <si>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</si>
  <si>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</si>
  <si>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</si>
  <si>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</si>
  <si>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</si>
  <si>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</si>
  <si>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</si>
  <si>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</si>
  <si>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</si>
  <si>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</si>
  <si>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</si>
  <si>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</si>
  <si>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</si>
  <si>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</si>
  <si>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</si>
  <si>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</si>
  <si>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</si>
  <si>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</si>
  <si>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</si>
  <si>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</si>
  <si>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</si>
  <si>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</si>
  <si>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</si>
  <si>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</si>
  <si>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</si>
  <si>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</si>
  <si>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</si>
  <si>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</si>
  <si>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</si>
  <si>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</si>
  <si>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</si>
  <si>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</si>
  <si>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</si>
  <si>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</si>
  <si>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</si>
  <si>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</si>
  <si>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</si>
  <si>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</si>
  <si>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</si>
  <si>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</si>
  <si>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</si>
  <si>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</si>
  <si>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</si>
  <si>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</si>
  <si>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</si>
  <si>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</si>
  <si>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</si>
  <si>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</si>
  <si>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</si>
  <si>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</si>
  <si>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</si>
  <si>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</si>
  <si>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</si>
  <si>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</si>
  <si>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</si>
  <si>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</si>
  <si>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</si>
  <si>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</si>
  <si>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</si>
  <si>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</si>
  <si>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</si>
  <si>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</si>
  <si>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</si>
  <si>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</si>
  <si>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</si>
  <si>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</si>
  <si>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</si>
  <si>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</si>
  <si>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</si>
  <si>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</si>
  <si>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</si>
  <si>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</si>
  <si>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</si>
  <si>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</si>
  <si>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</si>
  <si>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</si>
  <si>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</si>
  <si>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</si>
  <si>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</si>
  <si>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</si>
  <si>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</si>
  <si>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</si>
  <si>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</si>
  <si>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</si>
  <si>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</si>
  <si>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</si>
  <si>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</si>
  <si>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</si>
  <si>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</si>
  <si>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</si>
  <si>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</si>
  <si>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</si>
  <si>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</si>
  <si>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</si>
  <si>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</si>
  <si>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</si>
  <si>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</si>
  <si>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</si>
  <si>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</si>
  <si>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</si>
  <si>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</si>
  <si>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</si>
  <si>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</si>
  <si>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</si>
  <si>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</si>
  <si>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</si>
  <si>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</si>
  <si>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</si>
  <si>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</si>
  <si>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</si>
  <si>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</si>
  <si>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</si>
  <si>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</si>
  <si>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</si>
  <si>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</si>
  <si>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</si>
  <si>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</si>
  <si>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</si>
  <si>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</si>
  <si>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</si>
  <si>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</si>
  <si>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</si>
  <si>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</si>
  <si>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</si>
  <si>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</si>
  <si>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</si>
  <si>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</si>
  <si>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</si>
  <si>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</si>
  <si>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</si>
  <si>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</si>
  <si>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</si>
  <si>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</si>
  <si>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</si>
  <si>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</si>
  <si>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</si>
  <si>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</si>
  <si>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</si>
  <si>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</si>
  <si>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</si>
  <si>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</si>
  <si>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</si>
  <si>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</si>
  <si>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</si>
  <si>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</si>
  <si>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</si>
  <si>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</si>
  <si>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</si>
  <si>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</si>
  <si>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</si>
  <si>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</si>
  <si>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</si>
  <si>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</si>
  <si>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</si>
  <si>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</si>
  <si>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</si>
  <si>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</si>
  <si>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</si>
  <si>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</si>
  <si>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</si>
  <si>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</si>
  <si>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</si>
  <si>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</si>
  <si>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</si>
  <si>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</si>
  <si>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</si>
  <si>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</si>
  <si>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</si>
  <si>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</si>
  <si>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</si>
  <si>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</si>
  <si>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</si>
  <si>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</si>
  <si>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</si>
  <si>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</si>
  <si>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</si>
  <si>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</si>
  <si>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</si>
  <si>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</si>
  <si>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</si>
  <si>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</si>
  <si>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</si>
  <si>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</si>
  <si>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</si>
  <si>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</si>
  <si>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</si>
  <si>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</si>
  <si>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</si>
  <si>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</si>
  <si>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</si>
  <si>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</si>
  <si>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</si>
  <si>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</si>
  <si>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</si>
  <si>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</si>
  <si>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</si>
  <si>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</si>
  <si>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</si>
  <si>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</si>
  <si>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</si>
  <si>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</si>
  <si>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</si>
  <si>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</si>
  <si>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</si>
  <si>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</si>
  <si>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</si>
  <si>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</si>
  <si>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</si>
  <si>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</si>
  <si>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</si>
  <si>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</si>
  <si>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</si>
  <si>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</si>
  <si>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</si>
  <si>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</si>
  <si>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</si>
  <si>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</si>
  <si>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</si>
  <si>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</si>
  <si>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</si>
  <si>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</si>
  <si>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</si>
  <si>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</si>
  <si>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</si>
  <si>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</si>
  <si>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</si>
  <si>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</si>
  <si>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</si>
  <si>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</si>
  <si>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</si>
  <si>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</si>
  <si>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</si>
  <si>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</si>
  <si>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</si>
  <si>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</si>
  <si>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</si>
  <si>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</si>
  <si>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</si>
  <si>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</si>
  <si>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</si>
  <si>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</si>
  <si>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</si>
  <si>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</si>
  <si>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</si>
  <si>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</si>
  <si>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</si>
  <si>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</si>
  <si>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</si>
  <si>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</si>
  <si>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</si>
  <si>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</si>
  <si>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</si>
  <si>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</si>
  <si>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</si>
  <si>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</si>
  <si>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</si>
  <si>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</si>
  <si>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</si>
  <si>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</si>
  <si>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</si>
  <si>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</si>
  <si>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</si>
  <si>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</si>
  <si>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</si>
  <si>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</si>
  <si>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</si>
  <si>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</si>
  <si>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</si>
  <si>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 Oslo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</si>
  <si>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</si>
  <si>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</si>
  <si>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</si>
  <si>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</si>
  <si>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</si>
  <si>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</si>
  <si>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</si>
  <si>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</si>
  <si>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</si>
  <si>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</si>
  <si>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</si>
  <si>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</si>
  <si>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</si>
  <si>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</si>
  <si>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</si>
  <si>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</si>
  <si>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</si>
  <si>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</si>
  <si>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</si>
  <si>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</si>
  <si>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</si>
  <si>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</si>
  <si>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</si>
  <si>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</si>
  <si>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</si>
  <si>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</si>
  <si>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</si>
  <si>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</si>
  <si>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</si>
  <si>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</si>
  <si>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</si>
  <si>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</si>
  <si>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</si>
  <si>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</si>
  <si>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</si>
  <si>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</si>
  <si>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</si>
  <si>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</si>
  <si>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</si>
  <si>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</si>
  <si>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</si>
  <si>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</si>
  <si>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</si>
  <si>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</si>
  <si>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</si>
  <si>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</si>
  <si>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</si>
  <si>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</si>
  <si>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</si>
  <si>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</si>
  <si>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</si>
  <si>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</si>
  <si>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</si>
  <si>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</si>
  <si>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</si>
  <si>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</si>
  <si>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</si>
  <si>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</si>
  <si>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</si>
  <si>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</si>
  <si>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</si>
  <si>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</si>
  <si>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</si>
  <si>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</si>
  <si>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</si>
  <si>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</si>
  <si>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</si>
  <si>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</si>
  <si>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</si>
  <si>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</si>
  <si>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</si>
  <si>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</si>
  <si>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</si>
  <si>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</si>
  <si>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</si>
  <si>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</si>
  <si>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</si>
  <si>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</si>
  <si>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</si>
  <si>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</si>
  <si>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</si>
  <si>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</si>
  <si>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</si>
  <si>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</si>
  <si>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</si>
  <si>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</si>
  <si>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</si>
  <si>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</si>
  <si>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</si>
  <si>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</si>
  <si>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</si>
  <si>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</si>
  <si>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</si>
  <si>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</si>
  <si>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</si>
  <si>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</si>
  <si>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</si>
  <si>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</si>
  <si>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</si>
  <si>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</si>
  <si>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</si>
  <si>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</si>
  <si>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</si>
  <si>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</si>
  <si>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</si>
  <si>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</si>
  <si>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</si>
  <si>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</si>
  <si>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</si>
  <si>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</si>
  <si>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</si>
  <si>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</si>
  <si>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</si>
  <si>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</si>
  <si>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</si>
  <si>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</si>
  <si>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</si>
  <si>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</si>
  <si>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</si>
  <si>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</si>
  <si>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</si>
  <si>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</si>
  <si>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</si>
  <si>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</si>
  <si>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</si>
  <si>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</si>
  <si>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</si>
  <si>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</si>
  <si>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</si>
  <si>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</si>
  <si>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</si>
  <si>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</si>
  <si>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</si>
  <si>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</si>
  <si>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</si>
  <si>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</si>
  <si>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</si>
  <si>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</si>
  <si>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</si>
  <si>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</si>
  <si>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</si>
  <si>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</si>
  <si>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</si>
  <si>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</si>
  <si>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</si>
  <si>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</si>
  <si>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</si>
  <si>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</si>
  <si>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</si>
  <si>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</si>
  <si>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</si>
  <si>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</si>
  <si>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</si>
  <si>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</si>
  <si>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</si>
  <si>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</si>
  <si>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</si>
  <si>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</si>
  <si>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</si>
  <si>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</si>
  <si>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</si>
  <si>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</si>
  <si>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</si>
  <si>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</si>
  <si>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</si>
  <si>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</si>
  <si>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</si>
  <si>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</si>
  <si>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</si>
  <si>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</si>
  <si>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</si>
  <si>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</si>
  <si>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</si>
  <si>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</si>
  <si>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</si>
  <si>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</si>
  <si>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</si>
  <si>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</si>
  <si>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</si>
  <si>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</si>
  <si>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</si>
  <si>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</si>
  <si>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</si>
  <si>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</si>
  <si>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</si>
  <si>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</si>
  <si>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</si>
  <si>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</si>
  <si>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</si>
  <si>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</si>
  <si>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</si>
  <si>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</si>
  <si>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</si>
  <si>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</si>
  <si>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</si>
  <si>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</si>
  <si>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</si>
  <si>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</si>
  <si>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</si>
  <si>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</si>
  <si>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</si>
  <si>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</si>
  <si>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</si>
  <si>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</si>
  <si>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</si>
  <si>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</si>
  <si>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</si>
  <si>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</si>
  <si>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</si>
  <si>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</si>
  <si>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</si>
  <si>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</si>
  <si>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</si>
  <si>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</si>
  <si>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</si>
  <si>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</si>
  <si>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</si>
  <si>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</si>
  <si>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</si>
  <si>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</si>
  <si>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</si>
  <si>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</si>
  <si>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</si>
  <si>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</si>
  <si>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</si>
  <si>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</si>
  <si>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</si>
  <si>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</si>
  <si>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</si>
  <si>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</si>
  <si>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</si>
  <si>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</si>
  <si>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</si>
  <si>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</si>
  <si>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</si>
  <si>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</si>
  <si>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</si>
  <si>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</si>
  <si>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</si>
  <si>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</si>
  <si>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</si>
  <si>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</si>
  <si>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</si>
  <si>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</si>
  <si>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</si>
  <si>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</si>
  <si>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</si>
  <si>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</si>
  <si>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</si>
  <si>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</si>
  <si>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</si>
  <si>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</si>
  <si>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</si>
  <si>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</si>
  <si>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</si>
  <si>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</si>
  <si>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</si>
  <si>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</si>
  <si>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</si>
  <si>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</si>
  <si>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</si>
  <si>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</si>
  <si>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</si>
  <si>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</si>
  <si>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</si>
  <si>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</si>
  <si>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</si>
  <si>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</si>
  <si>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</si>
  <si>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</si>
  <si>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</si>
  <si>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</si>
  <si>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</si>
  <si>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</si>
  <si>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</si>
  <si>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</si>
  <si>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</si>
  <si>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</si>
  <si>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</si>
  <si>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</si>
  <si>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</si>
  <si>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</si>
  <si>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</si>
  <si>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</si>
  <si>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</si>
  <si>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</si>
  <si>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</si>
  <si>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</si>
  <si>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</si>
  <si>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</si>
  <si>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</si>
  <si>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</si>
  <si>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</si>
  <si>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</si>
  <si>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</si>
  <si>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</si>
  <si>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</si>
  <si>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</si>
  <si>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</si>
  <si>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</si>
  <si>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</si>
  <si>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</si>
  <si>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</si>
  <si>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</si>
  <si>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</si>
  <si>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</si>
  <si>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</si>
  <si>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</si>
  <si>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</si>
  <si>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</si>
  <si>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</si>
  <si>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</si>
  <si>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</si>
  <si>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</si>
  <si>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</si>
  <si>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</si>
  <si>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</si>
  <si>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</si>
  <si>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</si>
  <si>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</si>
  <si>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</si>
  <si>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</si>
  <si>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</si>
  <si>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</si>
  <si>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</si>
  <si>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</si>
  <si>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</si>
  <si>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</si>
  <si>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</si>
  <si>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</si>
  <si>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</si>
  <si>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</si>
  <si>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</si>
  <si>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</si>
  <si>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</si>
  <si>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</si>
  <si>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</si>
  <si>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</si>
  <si>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</si>
  <si>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</si>
  <si>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</si>
  <si>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</si>
  <si>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</si>
  <si>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</si>
  <si>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</si>
  <si>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</si>
  <si>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</si>
  <si>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</si>
  <si>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</si>
  <si>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</si>
  <si>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</si>
  <si>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</si>
  <si>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</si>
  <si>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</si>
  <si>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</si>
  <si>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</si>
  <si>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</si>
  <si>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</si>
  <si>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</si>
  <si>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</si>
  <si>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</si>
  <si>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</si>
  <si>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</si>
  <si>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</si>
  <si>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</si>
  <si>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</si>
  <si>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</si>
  <si>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</si>
  <si>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</si>
  <si>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</si>
  <si>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</si>
  <si>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</si>
  <si>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</si>
  <si>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</si>
  <si>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</si>
  <si>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</si>
  <si>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</si>
  <si>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</si>
  <si>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</si>
  <si>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</si>
  <si>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</si>
  <si>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</si>
  <si>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</si>
  <si>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</si>
  <si>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</si>
  <si>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</si>
  <si>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</si>
  <si>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</si>
  <si>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</si>
  <si>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</si>
  <si>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</si>
  <si>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</si>
  <si>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</si>
  <si>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</si>
  <si>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</si>
  <si>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</si>
  <si>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</si>
  <si>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</si>
  <si>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</si>
  <si>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</si>
  <si>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</si>
  <si>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</si>
  <si>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</si>
  <si>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</si>
  <si>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</si>
  <si>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</si>
  <si>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</si>
  <si>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</si>
  <si>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</si>
  <si>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</si>
  <si>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</si>
  <si>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</si>
  <si>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</si>
  <si>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</si>
  <si>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</si>
  <si>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</si>
  <si>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</si>
  <si>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</si>
  <si>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</si>
  <si>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</si>
  <si>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</si>
  <si>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</si>
  <si>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</si>
  <si>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</si>
  <si>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</si>
  <si>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</si>
  <si>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</si>
  <si>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</si>
  <si>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</si>
  <si>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</si>
  <si>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</si>
  <si>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</si>
  <si>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</si>
  <si>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</si>
  <si>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</si>
  <si>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</si>
  <si>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</si>
  <si>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</si>
  <si>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</si>
  <si>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</si>
  <si>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</si>
  <si>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</si>
  <si>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</si>
  <si>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</si>
  <si>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</si>
  <si>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</si>
  <si>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</si>
  <si>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</si>
  <si>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</si>
  <si>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</si>
  <si>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</si>
  <si>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</si>
  <si>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</si>
  <si>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</si>
  <si>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</si>
  <si>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</si>
  <si>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</si>
  <si>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</si>
  <si>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</si>
  <si>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</si>
  <si>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</si>
  <si>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</si>
  <si>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</si>
  <si>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</si>
  <si>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</si>
  <si>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</si>
  <si>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</si>
  <si>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</si>
  <si>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</si>
  <si>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</si>
  <si>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</si>
  <si>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</si>
  <si>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</si>
  <si>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</si>
  <si>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</si>
  <si>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</si>
  <si>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</si>
  <si>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</si>
  <si>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</si>
  <si>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</si>
  <si>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</si>
  <si>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</si>
  <si>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</si>
  <si>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</si>
  <si>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</si>
  <si>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</si>
  <si>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</si>
  <si>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</si>
  <si>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</si>
  <si>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</si>
  <si>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</si>
  <si>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</si>
  <si>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</si>
  <si>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</si>
  <si>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</si>
  <si>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</si>
  <si>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</si>
  <si>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</si>
  <si>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</si>
  <si>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</si>
  <si>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</si>
  <si>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</si>
  <si>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</si>
  <si>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</si>
  <si>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</si>
  <si>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</si>
  <si>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</si>
  <si>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</si>
  <si>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</si>
  <si>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</si>
  <si>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</si>
  <si>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</si>
  <si>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</si>
  <si>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</si>
  <si>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</si>
  <si>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</si>
  <si>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</si>
  <si>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</si>
  <si>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</si>
  <si>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</si>
  <si>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</si>
  <si>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</si>
  <si>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</si>
  <si>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</si>
  <si>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</si>
  <si>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</si>
  <si>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</si>
  <si>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</si>
  <si>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</si>
  <si>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</si>
  <si>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</si>
  <si>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</si>
  <si>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</si>
  <si>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</si>
  <si>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</si>
  <si>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</si>
  <si>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</si>
  <si>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</si>
  <si>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</si>
  <si>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</si>
  <si>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</si>
  <si>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</si>
  <si>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</si>
  <si>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</si>
  <si>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</si>
  <si>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</si>
  <si>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</si>
  <si>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</si>
  <si>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</si>
  <si>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</si>
  <si>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</si>
  <si>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</si>
  <si>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</si>
  <si>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</si>
  <si>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</si>
  <si>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</si>
  <si>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</si>
  <si>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</si>
  <si>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</si>
  <si>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</si>
  <si>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</si>
  <si>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</si>
  <si>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</si>
  <si>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</si>
  <si>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</si>
  <si>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</si>
  <si>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</si>
  <si>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</si>
  <si>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</si>
  <si>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</si>
  <si>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</si>
  <si>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</si>
  <si>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</si>
  <si>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</si>
  <si>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</si>
  <si>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</si>
  <si>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</si>
  <si>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</si>
  <si>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</si>
  <si>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</si>
  <si>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</si>
  <si>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</si>
  <si>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</si>
  <si>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</si>
  <si>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</si>
  <si>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</si>
  <si>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</si>
  <si>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</si>
  <si>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</si>
  <si>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</si>
  <si>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</si>
  <si>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</si>
  <si>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</si>
  <si>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</si>
  <si>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</si>
  <si>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</si>
  <si>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</si>
  <si>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</si>
  <si>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</si>
  <si>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</si>
  <si>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</si>
  <si>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</si>
  <si>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</si>
  <si>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</si>
  <si>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</si>
  <si>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</si>
  <si>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</si>
  <si>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</si>
  <si>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</si>
  <si>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</si>
  <si>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</si>
  <si>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</si>
  <si>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</si>
  <si>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</si>
  <si>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</si>
  <si>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</si>
  <si>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</si>
  <si>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</si>
  <si>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</si>
  <si>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</si>
  <si>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</si>
  <si>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</si>
  <si>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</si>
  <si>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</si>
  <si>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</si>
  <si>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</si>
  <si>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</si>
  <si>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</si>
  <si>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</si>
  <si>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</si>
  <si>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</si>
  <si>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</si>
  <si>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</si>
  <si>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</si>
  <si>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</si>
  <si>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</si>
  <si>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</si>
  <si>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</si>
  <si>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</si>
  <si>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</si>
  <si>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</si>
  <si>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</si>
  <si>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</si>
  <si>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</si>
  <si>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</si>
  <si>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</si>
  <si>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</si>
  <si>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</si>
  <si>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</si>
  <si>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</si>
  <si>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</si>
  <si>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</si>
  <si>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</si>
  <si>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</si>
  <si>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</si>
  <si>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</si>
  <si>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</si>
  <si>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</si>
  <si>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</si>
  <si>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</si>
  <si>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</si>
  <si>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</si>
  <si>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</si>
  <si>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</si>
  <si>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</si>
  <si>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</si>
  <si>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</si>
  <si>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</si>
  <si>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</si>
  <si>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</si>
  <si>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</si>
  <si>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</si>
  <si>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</si>
  <si>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</si>
  <si>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</si>
  <si>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</si>
  <si>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</si>
  <si>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</si>
  <si>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</si>
  <si>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</si>
  <si>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</si>
  <si>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</si>
  <si>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</si>
  <si>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</si>
  <si>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</si>
  <si>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</si>
  <si>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</si>
  <si>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</si>
  <si>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</si>
  <si>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</si>
  <si>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</si>
  <si>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</si>
  <si>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</si>
  <si>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</si>
  <si>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</si>
  <si>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</si>
  <si>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</si>
  <si>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</si>
  <si>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</si>
  <si>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</si>
  <si>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</si>
  <si>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</si>
  <si>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</si>
  <si>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</si>
  <si>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</si>
  <si>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</si>
  <si>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</si>
  <si>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</si>
  <si>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</si>
  <si>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</si>
  <si>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</si>
  <si>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</si>
  <si>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</si>
  <si>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</si>
  <si>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</si>
  <si>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</si>
  <si>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</si>
  <si>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</si>
  <si>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</si>
  <si>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</si>
  <si>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</si>
  <si>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</si>
  <si>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</si>
  <si>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</si>
  <si>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</si>
  <si>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</si>
  <si>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</si>
  <si>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</si>
  <si>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</si>
  <si>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</si>
  <si>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</si>
  <si>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</si>
  <si>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</si>
  <si>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</si>
  <si>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</si>
  <si>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</si>
  <si>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</si>
  <si>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</si>
  <si>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</si>
  <si>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</si>
  <si>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</si>
  <si>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</si>
  <si>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</si>
  <si>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</si>
  <si>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</si>
  <si>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</si>
  <si>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</si>
  <si>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</si>
  <si>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</si>
  <si>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</si>
  <si>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</si>
  <si>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</si>
  <si>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</si>
  <si>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</si>
  <si>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</si>
  <si>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</si>
  <si>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</si>
  <si>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</si>
  <si>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</si>
  <si>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</si>
  <si>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</si>
  <si>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</si>
  <si>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</si>
  <si>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</si>
  <si>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</si>
  <si>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</si>
  <si>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</si>
  <si>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</si>
  <si>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</si>
  <si>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</si>
  <si>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</si>
  <si>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</si>
  <si>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</si>
  <si>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</si>
  <si>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</si>
  <si>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</si>
  <si>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</si>
  <si>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</si>
  <si>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</si>
  <si>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</si>
  <si>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</si>
  <si>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</si>
  <si>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</si>
  <si>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</si>
  <si>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</si>
  <si>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</si>
  <si>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</si>
  <si>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</si>
  <si>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</si>
  <si>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</si>
  <si>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</si>
  <si>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</si>
  <si>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</si>
  <si>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</si>
  <si>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</si>
  <si>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</si>
  <si>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</si>
  <si>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</si>
  <si>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</si>
  <si>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</si>
  <si>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</si>
  <si>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</si>
  <si>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</si>
  <si>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</si>
  <si>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</si>
  <si>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</si>
  <si>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</si>
  <si>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</si>
  <si>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</si>
  <si>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</si>
  <si>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</si>
  <si>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</si>
  <si>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</si>
  <si>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</si>
  <si>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</si>
  <si>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</si>
  <si>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</si>
  <si>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</si>
  <si>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</si>
  <si>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</si>
  <si>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</si>
  <si>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</si>
  <si>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</si>
  <si>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</si>
  <si>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</si>
  <si>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</si>
  <si>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</si>
  <si>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</si>
  <si>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</si>
  <si>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</si>
  <si>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</si>
  <si>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</si>
  <si>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</si>
  <si>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</si>
  <si>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</si>
  <si>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</si>
  <si>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</si>
  <si>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</si>
  <si>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</si>
  <si>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</si>
  <si>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</si>
  <si>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</si>
  <si>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</si>
  <si>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</si>
  <si>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</si>
  <si>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</si>
  <si>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</si>
  <si>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</si>
  <si>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</si>
  <si>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</si>
  <si>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</si>
  <si>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</si>
  <si>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</si>
  <si>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</si>
  <si>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</si>
  <si>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</si>
  <si>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</si>
  <si>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</si>
  <si>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</si>
  <si>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</si>
  <si>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</si>
  <si>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</si>
  <si>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</si>
  <si>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</si>
  <si>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</si>
  <si>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</si>
  <si>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</si>
  <si>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</si>
  <si>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</si>
  <si>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</si>
  <si>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</si>
  <si>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</si>
  <si>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</si>
  <si>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</si>
  <si>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</si>
  <si>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</si>
  <si>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</si>
  <si>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</si>
  <si>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</si>
  <si>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</si>
  <si>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</si>
  <si>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</si>
  <si>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</si>
  <si>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</si>
  <si>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</si>
  <si>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</si>
  <si>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</si>
  <si>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</si>
  <si>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</si>
  <si>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</si>
  <si>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</si>
  <si>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</si>
  <si>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</si>
  <si>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</si>
  <si>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</si>
  <si>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</si>
  <si>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</si>
  <si>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</si>
  <si>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</si>
  <si>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</si>
  <si>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</si>
  <si>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</si>
  <si>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</si>
  <si>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</si>
  <si>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</si>
  <si>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</si>
  <si>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</si>
  <si>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</si>
  <si>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</si>
  <si>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</si>
  <si>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</si>
  <si>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</si>
  <si>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</si>
  <si>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</si>
  <si>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</si>
  <si>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</si>
  <si>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</si>
  <si>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</si>
  <si>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</si>
  <si>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</si>
  <si>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</si>
  <si>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</si>
  <si>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</si>
  <si>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</si>
  <si>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</si>
  <si>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</si>
  <si>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</si>
  <si>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</si>
  <si>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</si>
  <si>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</si>
  <si>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</si>
  <si>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</si>
  <si>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</si>
  <si>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</si>
  <si>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</si>
  <si>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</si>
  <si>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</si>
  <si>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</si>
  <si>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</si>
  <si>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</si>
  <si>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</si>
  <si>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</si>
  <si>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</si>
  <si>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</si>
  <si>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</si>
  <si>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</si>
  <si>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</si>
  <si>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</si>
  <si>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</si>
  <si>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</si>
  <si>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</si>
  <si>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</si>
  <si>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</si>
  <si>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</si>
  <si>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</si>
  <si>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</si>
  <si>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</si>
  <si>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</si>
  <si>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</si>
  <si>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</si>
  <si>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</si>
  <si>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</si>
  <si>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</si>
  <si>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</si>
  <si>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</si>
  <si>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</si>
  <si>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</si>
  <si>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</si>
  <si>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</si>
  <si>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</si>
  <si>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</si>
  <si>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</si>
  <si>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</si>
  <si>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</si>
  <si>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</si>
  <si>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</si>
  <si>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</si>
  <si>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</si>
  <si>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</si>
  <si>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</si>
  <si>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</si>
  <si>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</si>
  <si>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</si>
  <si>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</si>
  <si>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</si>
  <si>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</si>
  <si>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</si>
  <si>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</si>
  <si>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</si>
  <si>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</si>
  <si>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</si>
  <si>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</si>
  <si>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</si>
  <si>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</si>
  <si>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</si>
  <si>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</si>
  <si>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</si>
  <si>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</si>
  <si>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</si>
  <si>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</si>
  <si>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</si>
  <si>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</si>
  <si>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</si>
  <si>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</si>
  <si>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</si>
  <si>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</si>
  <si>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</si>
  <si>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</si>
  <si>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</si>
  <si>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</si>
  <si>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</si>
  <si>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</si>
  <si>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</si>
  <si>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</si>
  <si>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</si>
  <si>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</si>
  <si>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</si>
  <si>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</si>
  <si>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</si>
  <si>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</si>
  <si>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</si>
  <si>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</si>
  <si>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</si>
  <si>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</si>
  <si>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</si>
  <si>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</si>
  <si>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</si>
  <si>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</si>
  <si>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</si>
  <si>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</si>
  <si>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</si>
  <si>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</si>
  <si>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</si>
  <si>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</si>
  <si>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</si>
  <si>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</si>
  <si>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</si>
  <si>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</si>
  <si>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</si>
  <si>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</si>
  <si>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</si>
  <si>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</si>
  <si>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</si>
  <si>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</si>
  <si>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</si>
  <si>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</si>
  <si>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</si>
  <si>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</si>
  <si>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</si>
  <si>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</si>
  <si>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</si>
  <si>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</si>
  <si>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</si>
  <si>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</si>
  <si>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</si>
  <si>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</si>
  <si>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</si>
  <si>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</si>
  <si>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</si>
  <si>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</si>
  <si>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</si>
  <si>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</si>
  <si>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</si>
  <si>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</si>
  <si>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</si>
  <si>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</si>
  <si>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</si>
  <si>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</si>
  <si>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</si>
  <si>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</si>
  <si>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</si>
  <si>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</si>
  <si>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</si>
  <si>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</si>
  <si>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</si>
  <si>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</si>
  <si>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</si>
  <si>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</si>
  <si>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</si>
  <si>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</si>
  <si>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</si>
  <si>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</si>
  <si>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</si>
  <si>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</si>
  <si>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</si>
  <si>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</si>
  <si>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</si>
  <si>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</si>
  <si>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</si>
  <si>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</si>
  <si>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</si>
  <si>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</si>
  <si>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</si>
  <si>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</si>
  <si>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</si>
  <si>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</si>
  <si>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</si>
  <si>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</si>
  <si>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</si>
  <si>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</si>
  <si>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</si>
  <si>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</si>
  <si>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</si>
  <si>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</si>
  <si>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</si>
  <si>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</si>
  <si>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</si>
  <si>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</si>
  <si>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</si>
  <si>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</si>
  <si>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</si>
  <si>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</si>
  <si>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</si>
  <si>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</si>
  <si>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</si>
  <si>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</si>
  <si>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</si>
  <si>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</si>
  <si>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</si>
  <si>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</si>
  <si>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</si>
  <si>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</si>
  <si>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</si>
  <si>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</si>
  <si>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</si>
  <si>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</si>
  <si>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</si>
  <si>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</si>
  <si>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</si>
  <si>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</si>
  <si>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</si>
  <si>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</si>
  <si>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</si>
  <si>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</si>
  <si>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</si>
  <si>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</si>
  <si>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</si>
  <si>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</si>
  <si>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</si>
  <si>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</si>
  <si>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</si>
  <si>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</si>
  <si>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</si>
  <si>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</si>
  <si>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</si>
  <si>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</si>
  <si>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</si>
  <si>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</si>
  <si>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</si>
  <si>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</si>
  <si>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</si>
  <si>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</si>
  <si>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</si>
  <si>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</si>
  <si>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</si>
  <si>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</si>
  <si>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</si>
  <si>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</si>
  <si>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</si>
  <si>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</si>
  <si>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</si>
  <si>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</si>
  <si>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</si>
  <si>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</si>
  <si>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</si>
  <si>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</si>
  <si>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</si>
  <si>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</si>
  <si>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</si>
  <si>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</si>
  <si>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</si>
  <si>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</si>
  <si>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</si>
  <si>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</si>
  <si>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</si>
  <si>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</si>
  <si>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</si>
  <si>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</si>
  <si>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</si>
  <si>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</si>
  <si>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</si>
  <si>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</si>
  <si>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</si>
  <si>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</si>
  <si>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</si>
  <si>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</si>
  <si>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</si>
  <si>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</si>
  <si>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</si>
  <si>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</si>
  <si>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</si>
  <si>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</si>
  <si>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</si>
  <si>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</si>
  <si>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</si>
  <si>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</si>
  <si>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</si>
  <si>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</si>
  <si>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</si>
  <si>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</si>
  <si>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</si>
  <si>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</si>
  <si>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</si>
  <si>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</si>
  <si>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</si>
  <si>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</si>
  <si>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</si>
  <si>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</si>
  <si>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</si>
  <si>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</si>
  <si>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</si>
  <si>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</si>
  <si>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</si>
  <si>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</si>
  <si>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</si>
  <si>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</si>
  <si>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</si>
  <si>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</si>
  <si>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</si>
  <si>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</si>
  <si>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</si>
  <si>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</si>
  <si>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</si>
  <si>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</si>
  <si>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</si>
  <si>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</si>
  <si>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</si>
  <si>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</si>
  <si>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</si>
  <si>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</si>
  <si>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</si>
  <si>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</si>
  <si>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</si>
  <si>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</si>
  <si>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</si>
  <si>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</si>
  <si>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</si>
  <si>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</si>
  <si>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</si>
  <si>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</si>
  <si>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</si>
  <si>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</si>
  <si>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</si>
  <si>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</si>
  <si>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</si>
  <si>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</si>
  <si>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</si>
  <si>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</si>
  <si>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</si>
  <si>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</si>
  <si>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</si>
  <si>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</si>
  <si>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</si>
  <si>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</si>
  <si>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</si>
  <si>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</si>
  <si>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</si>
  <si>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</si>
  <si>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</si>
  <si>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</si>
  <si>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</si>
  <si>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</si>
  <si>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</si>
  <si>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</si>
  <si>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</si>
  <si>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</si>
  <si>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</si>
  <si>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</si>
  <si>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</si>
  <si>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</si>
  <si>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</si>
  <si>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</si>
  <si>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</si>
  <si>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</si>
  <si>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</si>
  <si>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</si>
  <si>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</si>
  <si>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</si>
  <si>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</si>
  <si>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</si>
  <si>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</si>
  <si>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</si>
  <si>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</si>
  <si>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</si>
  <si>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</si>
  <si>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</si>
  <si>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</si>
  <si>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</si>
  <si>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</si>
  <si>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</si>
  <si>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</si>
  <si>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</si>
  <si>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</si>
  <si>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</si>
  <si>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</si>
  <si>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</si>
  <si>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</si>
  <si>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</si>
  <si>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</si>
  <si>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</si>
  <si>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</si>
  <si>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</si>
  <si>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</si>
  <si>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</si>
  <si>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</si>
  <si>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</si>
  <si>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</si>
  <si>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</si>
  <si>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</si>
  <si>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</si>
  <si>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</si>
  <si>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</si>
  <si>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</si>
  <si>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</si>
  <si>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</si>
  <si>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</si>
  <si>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</si>
  <si>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</si>
  <si>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</si>
  <si>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</si>
  <si>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</si>
  <si>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</si>
  <si>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</si>
  <si>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</si>
  <si>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</si>
  <si>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</si>
  <si>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</si>
  <si>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</si>
  <si>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</si>
  <si>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</si>
  <si>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</si>
  <si>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</si>
  <si>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</si>
  <si>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</si>
  <si>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</si>
  <si>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</si>
  <si>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</si>
  <si>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</si>
  <si>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</si>
  <si>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</si>
  <si>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</si>
  <si>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</si>
  <si>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</si>
  <si>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</si>
  <si>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</si>
  <si>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</si>
  <si>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</si>
  <si>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</si>
  <si>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</si>
  <si>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</si>
  <si>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</si>
  <si>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</si>
  <si>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</si>
  <si>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</si>
  <si>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</si>
  <si>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</si>
  <si>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</si>
  <si>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</si>
  <si>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</si>
  <si>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</si>
  <si>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</si>
  <si>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</si>
  <si>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</si>
  <si>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</si>
  <si>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</si>
  <si>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</si>
  <si>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</si>
  <si>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</si>
  <si>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</si>
  <si>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</si>
  <si>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</si>
  <si>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</si>
  <si>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</si>
  <si>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</si>
  <si>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</si>
  <si>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</si>
  <si>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</si>
  <si>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</si>
  <si>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</si>
  <si>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</si>
  <si>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</si>
  <si>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</si>
  <si>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</si>
  <si>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</si>
  <si>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</si>
  <si>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</si>
  <si>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</si>
  <si>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</si>
  <si>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</si>
  <si>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</si>
  <si>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</si>
  <si>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</si>
  <si>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</si>
  <si>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</si>
  <si>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</si>
  <si>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</si>
  <si>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</si>
  <si>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</si>
  <si>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</si>
  <si>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</si>
  <si>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</si>
  <si>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</si>
  <si>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</si>
  <si>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</si>
  <si>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</si>
  <si>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</si>
  <si>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</si>
  <si>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</si>
  <si>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</si>
  <si>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</si>
  <si>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</si>
  <si>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</si>
  <si>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</si>
  <si>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</si>
  <si>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</si>
  <si>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</si>
  <si>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</si>
  <si>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</si>
  <si>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</si>
  <si>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</si>
  <si>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</si>
  <si>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</si>
  <si>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</si>
  <si>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</si>
  <si>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</si>
  <si>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</si>
  <si>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</si>
  <si>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</si>
  <si>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</si>
  <si>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</si>
  <si>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</si>
  <si>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</si>
  <si>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</si>
  <si>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</si>
  <si>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</si>
  <si>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</si>
  <si>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</si>
  <si>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</si>
  <si>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</si>
  <si>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</si>
  <si>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</si>
  <si>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</si>
  <si>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</si>
  <si>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</si>
  <si>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</si>
  <si>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</si>
  <si>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</si>
  <si>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</si>
  <si>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</si>
  <si>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</si>
  <si>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</si>
  <si>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</si>
  <si>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</si>
  <si>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</si>
  <si>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</si>
  <si>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</si>
  <si>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</si>
  <si>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</si>
  <si>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</si>
  <si>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</si>
  <si>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</si>
  <si>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</si>
  <si>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</si>
  <si>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</si>
  <si>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</si>
  <si>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</si>
  <si>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</si>
  <si>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</si>
  <si>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</si>
  <si>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</si>
  <si>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</si>
  <si>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</si>
  <si>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</si>
  <si>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</si>
  <si>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</si>
  <si>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</si>
  <si>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</si>
  <si>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</si>
  <si>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</si>
  <si>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</si>
  <si>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</si>
  <si>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</si>
  <si>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</si>
  <si>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</si>
  <si>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</si>
  <si>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</si>
  <si>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</si>
  <si>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</si>
  <si>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</si>
  <si>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Sum post 095051</t>
  </si>
  <si>
    <t>Utbetaling - garantiordning, Eksportfinans ASA</t>
  </si>
  <si>
    <t>Sum post 095070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</si>
  <si>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</si>
  <si>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</si>
  <si>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</si>
  <si>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</si>
  <si>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</si>
  <si>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</si>
  <si>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</si>
  <si>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</si>
  <si>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</si>
  <si>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</si>
  <si>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</si>
  <si>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</si>
  <si>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</si>
  <si>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</si>
  <si>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</si>
  <si>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</si>
  <si>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</si>
  <si>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</si>
  <si>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</si>
  <si>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</si>
  <si>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</si>
  <si>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</si>
  <si>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</si>
  <si>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</si>
  <si>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</si>
  <si>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</si>
  <si>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</si>
  <si>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</si>
  <si>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</si>
  <si>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</si>
  <si>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</si>
  <si>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</si>
  <si>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</si>
  <si>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</si>
  <si>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</si>
  <si>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</si>
  <si>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</si>
  <si>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</si>
  <si>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</si>
  <si>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</si>
  <si>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</si>
  <si>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</si>
  <si>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</si>
  <si>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</si>
  <si>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</si>
  <si>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</si>
  <si>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</si>
  <si>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</si>
  <si>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</si>
  <si>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</si>
  <si>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</si>
  <si>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</si>
  <si>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</si>
  <si>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</si>
  <si>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</si>
  <si>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</si>
  <si>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</si>
  <si>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</si>
  <si>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</si>
  <si>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</si>
  <si>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</si>
  <si>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</si>
  <si>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</si>
  <si>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</si>
  <si>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</si>
  <si>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</si>
  <si>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</si>
  <si>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</si>
  <si>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</si>
  <si>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</si>
  <si>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</si>
  <si>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</si>
  <si>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</si>
  <si>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</si>
  <si>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</si>
  <si>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</si>
  <si>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</si>
  <si>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</si>
  <si>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</si>
  <si>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</si>
  <si>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</si>
  <si>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</si>
  <si>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</si>
  <si>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</si>
  <si>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</si>
  <si>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</si>
  <si>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</si>
  <si>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</si>
  <si>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</si>
  <si>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</si>
  <si>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</si>
  <si>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</si>
  <si>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</si>
  <si>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</si>
  <si>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</si>
  <si>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</si>
  <si>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</si>
  <si>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</si>
  <si>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</si>
  <si>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</si>
  <si>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</si>
  <si>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</si>
  <si>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</si>
  <si>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</si>
  <si>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</si>
  <si>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</si>
  <si>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</si>
  <si>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</si>
  <si>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</si>
  <si>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</si>
  <si>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</si>
  <si>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</si>
  <si>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</si>
  <si>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</si>
  <si>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</si>
  <si>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</si>
  <si>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</si>
  <si>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</si>
  <si>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</si>
  <si>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</si>
  <si>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</si>
  <si>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</si>
  <si>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</si>
  <si>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</si>
  <si>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</si>
  <si>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</si>
  <si>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</si>
  <si>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</si>
  <si>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</si>
  <si>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</si>
  <si>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</si>
  <si>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</si>
  <si>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</si>
  <si>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</si>
  <si>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</si>
  <si>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</si>
  <si>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</si>
  <si>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</si>
  <si>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</si>
  <si>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</si>
  <si>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</si>
  <si>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</si>
  <si>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</si>
  <si>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</si>
  <si>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</si>
  <si>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</si>
  <si>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</si>
  <si>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</si>
  <si>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</si>
  <si>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</si>
  <si>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</si>
  <si>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</si>
  <si>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</si>
  <si>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</si>
  <si>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</si>
  <si>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</si>
  <si>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</si>
  <si>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</si>
  <si>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</si>
  <si>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</si>
  <si>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</si>
  <si>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</si>
  <si>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</si>
  <si>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</si>
  <si>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</si>
  <si>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</si>
  <si>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</si>
  <si>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</si>
  <si>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</si>
  <si>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</si>
  <si>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</si>
  <si>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</si>
  <si>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</si>
  <si>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</si>
  <si>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</si>
  <si>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</si>
  <si>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</si>
  <si>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</si>
  <si>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</si>
  <si>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</si>
  <si>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</si>
  <si>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</si>
  <si>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</si>
  <si>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</si>
  <si>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</si>
  <si>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</si>
  <si>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</si>
  <si>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</si>
  <si>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</si>
  <si>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</si>
  <si>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</si>
  <si>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</si>
  <si>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</si>
  <si>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</si>
  <si>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</si>
  <si>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</si>
  <si>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</si>
  <si>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</si>
  <si>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</si>
  <si>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</si>
  <si>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</si>
  <si>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</si>
  <si>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</si>
  <si>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</si>
  <si>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</si>
  <si>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</si>
  <si>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</si>
  <si>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</si>
  <si>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</si>
  <si>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</si>
  <si>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</si>
  <si>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</si>
  <si>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</si>
  <si>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</si>
  <si>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</si>
  <si>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</si>
  <si>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</si>
  <si>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</si>
  <si>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</si>
  <si>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</si>
  <si>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</si>
  <si>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</si>
  <si>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</si>
  <si>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</si>
  <si>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</si>
  <si>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</si>
  <si>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</si>
  <si>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</si>
  <si>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</si>
  <si>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</si>
  <si>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</si>
  <si>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</si>
  <si>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</si>
  <si>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</si>
  <si>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</si>
  <si>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</si>
  <si>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</si>
  <si>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</si>
  <si>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</si>
  <si>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</si>
  <si>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</si>
  <si>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</si>
  <si>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</si>
  <si>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</si>
  <si>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</si>
  <si>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</si>
  <si>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</si>
  <si>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</si>
  <si>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</si>
  <si>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</si>
  <si>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</si>
  <si>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</si>
  <si>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</si>
  <si>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</si>
  <si>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</si>
  <si>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</si>
  <si>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</si>
  <si>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</si>
  <si>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</si>
  <si>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</si>
  <si>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</t>
  </si>
  <si>
    <t>Sum post 115175</t>
  </si>
  <si>
    <t>Velferdsordninger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</si>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</sst>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00"/>
    <numFmt numFmtId="166" formatCode="[&lt;=9999]0000;General"/>
    <numFmt numFmtId="167" formatCode="0000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3" fontId="2" fillId="0" borderId="0" xfId="0" applyNumberFormat="1" applyFont="1"/>
    <xf numFmtId="0" fontId="2" fillId="0" borderId="0" xfId="0" applyFont="1"/>
    <xf numFmtId="3" fontId="0" fillId="0" borderId="2" xfId="0" applyNumberFormat="1" applyBorder="1"/>
    <xf numFmtId="49" fontId="4" fillId="0" borderId="0" xfId="0" applyNumberFormat="1" applyFont="1" applyAlignment="1">
      <alignment horizontal="center" wrapText="1"/>
    </xf>
    <xf numFmtId="0" fontId="2" fillId="0" borderId="2" xfId="0" applyFont="1" applyFill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166" fontId="3" fillId="0" borderId="0" xfId="0" applyNumberFormat="1" applyFont="1" applyAlignment="1"/>
    <xf numFmtId="0" fontId="3" fillId="0" borderId="0" xfId="0" applyFont="1" applyAlignment="1"/>
    <xf numFmtId="164" fontId="0" fillId="0" borderId="0" xfId="0" applyNumberFormat="1"/>
    <xf numFmtId="167" fontId="0" fillId="0" borderId="0" xfId="0" applyNumberFormat="1"/>
    <xf numFmtId="167" fontId="0" fillId="0" borderId="0" xfId="0" applyNumberFormat="1" applyAlignment="1"/>
    <xf numFmtId="167" fontId="3" fillId="0" borderId="0" xfId="0" applyNumberFormat="1" applyFont="1"/>
    <xf numFmtId="165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49" fontId="4" fillId="0" borderId="0" xfId="0" applyNumberFormat="1" applyFont="1"/>
    <xf numFmtId="167" fontId="4" fillId="0" borderId="0" xfId="0" applyNumberFormat="1" applyFont="1"/>
    <xf numFmtId="165" fontId="4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0" borderId="3" xfId="0" applyFont="1" applyFill="1" applyBorder="1" applyAlignment="1">
      <alignment wrapText="1"/>
    </xf>
    <xf numFmtId="3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24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F30" sqref="F30"/>
    </sheetView>
  </sheetViews>
  <sheetFormatPr baseColWidth="10" defaultRowHeight="12.75" x14ac:dyDescent="0.2"/>
  <cols>
    <col min="1" max="1" width="22.28515625" customWidth="1"/>
    <col min="2" max="2" width="21.140625" customWidth="1"/>
    <col min="3" max="3" width="15.7109375" customWidth="1"/>
    <col min="4" max="5" width="30.7109375" customWidth="1"/>
  </cols>
  <sheetData>
    <row r="1" spans="1:3" x14ac:dyDescent="0.2">
      <c r="A1" t="s">
        <v>31</v>
      </c>
      <c r="B1" t="s">
        <v>32</v>
      </c>
    </row>
    <row r="4" spans="1:3" x14ac:dyDescent="0.2">
      <c r="A4" t="s">
        <v>31</v>
      </c>
      <c r="B4" t="s">
        <v>33</v>
      </c>
    </row>
    <row r="5" spans="1:3" x14ac:dyDescent="0.2">
      <c r="A5" t="s">
        <v>31</v>
      </c>
      <c r="B5" t="s">
        <v>34</v>
      </c>
      <c r="C5" t="s">
        <v>35</v>
      </c>
    </row>
    <row r="6" spans="1:3" x14ac:dyDescent="0.2">
      <c r="A6" t="s">
        <v>23</v>
      </c>
      <c r="B6" t="s">
        <v>27</v>
      </c>
      <c r="C6" t="s">
        <v>37</v>
      </c>
    </row>
    <row r="7" spans="1:3" x14ac:dyDescent="0.2">
      <c r="A7" t="s">
        <v>23</v>
      </c>
      <c r="B7" t="s">
        <v>38</v>
      </c>
      <c r="C7" t="e">
        <f>#REF!</f>
        <v>#REF!</v>
      </c>
    </row>
    <row r="8" spans="1:3" x14ac:dyDescent="0.2">
      <c r="A8" t="s">
        <v>36</v>
      </c>
      <c r="B8" t="s">
        <v>26</v>
      </c>
      <c r="C8" t="e">
        <f>#REF!</f>
        <v>#REF!</v>
      </c>
    </row>
    <row r="10" spans="1:3" x14ac:dyDescent="0.2">
      <c r="A10" t="s">
        <v>31</v>
      </c>
      <c r="B10" t="s">
        <v>39</v>
      </c>
    </row>
    <row r="11" spans="1:3" x14ac:dyDescent="0.2">
      <c r="A11" t="s">
        <v>40</v>
      </c>
      <c r="B11" t="s">
        <v>41</v>
      </c>
      <c r="C11" t="s">
        <v>42</v>
      </c>
    </row>
    <row r="12" spans="1:3" x14ac:dyDescent="0.2">
      <c r="A12" t="s">
        <v>40</v>
      </c>
      <c r="B12" t="s">
        <v>43</v>
      </c>
      <c r="C12" t="s">
        <v>44</v>
      </c>
    </row>
    <row r="13" spans="1:3" x14ac:dyDescent="0.2">
      <c r="A13" t="s">
        <v>40</v>
      </c>
      <c r="B13" t="s">
        <v>45</v>
      </c>
      <c r="C13" t="s">
        <v>46</v>
      </c>
    </row>
    <row r="15" spans="1:3" x14ac:dyDescent="0.2">
      <c r="A15" t="s">
        <v>31</v>
      </c>
      <c r="B15" t="s">
        <v>47</v>
      </c>
    </row>
    <row r="16" spans="1:3" x14ac:dyDescent="0.2">
      <c r="A16" t="s">
        <v>31</v>
      </c>
      <c r="B16" t="s">
        <v>48</v>
      </c>
    </row>
    <row r="17" spans="1:3" x14ac:dyDescent="0.2">
      <c r="A17" t="s">
        <v>49</v>
      </c>
      <c r="B17" t="s">
        <v>50</v>
      </c>
      <c r="C17" t="s">
        <v>51</v>
      </c>
    </row>
    <row r="18" spans="1:3" x14ac:dyDescent="0.2">
      <c r="A18" t="s">
        <v>49</v>
      </c>
      <c r="B18" t="s">
        <v>52</v>
      </c>
      <c r="C18" t="s">
        <v>53</v>
      </c>
    </row>
    <row r="19" spans="1:3" x14ac:dyDescent="0.2">
      <c r="A19" t="s">
        <v>49</v>
      </c>
      <c r="B19" t="s">
        <v>54</v>
      </c>
      <c r="C19" t="s">
        <v>55</v>
      </c>
    </row>
    <row r="20" spans="1:3" x14ac:dyDescent="0.2">
      <c r="A20" t="s">
        <v>49</v>
      </c>
      <c r="B20" t="s">
        <v>56</v>
      </c>
      <c r="C20" t="s">
        <v>57</v>
      </c>
    </row>
    <row r="21" spans="1:3" x14ac:dyDescent="0.2">
      <c r="A21" t="s">
        <v>49</v>
      </c>
      <c r="B21" t="s">
        <v>58</v>
      </c>
      <c r="C21" t="s">
        <v>59</v>
      </c>
    </row>
    <row r="22" spans="1:3" x14ac:dyDescent="0.2">
      <c r="A22" t="s">
        <v>49</v>
      </c>
      <c r="B22" t="s">
        <v>0</v>
      </c>
      <c r="C22" t="s">
        <v>1</v>
      </c>
    </row>
    <row r="23" spans="1:3" x14ac:dyDescent="0.2">
      <c r="A23" t="s">
        <v>49</v>
      </c>
      <c r="B23" t="s">
        <v>2</v>
      </c>
      <c r="C23" t="s">
        <v>3</v>
      </c>
    </row>
    <row r="24" spans="1:3" x14ac:dyDescent="0.2">
      <c r="A24" t="s">
        <v>49</v>
      </c>
      <c r="B24" t="s">
        <v>4</v>
      </c>
      <c r="C24" t="s">
        <v>5</v>
      </c>
    </row>
    <row r="25" spans="1:3" x14ac:dyDescent="0.2">
      <c r="A25" t="s">
        <v>49</v>
      </c>
      <c r="B25" t="s">
        <v>6</v>
      </c>
      <c r="C25" t="s">
        <v>7</v>
      </c>
    </row>
    <row r="26" spans="1:3" x14ac:dyDescent="0.2">
      <c r="A26" t="s">
        <v>49</v>
      </c>
      <c r="B26" t="s">
        <v>8</v>
      </c>
      <c r="C26" t="s">
        <v>9</v>
      </c>
    </row>
    <row r="27" spans="1:3" x14ac:dyDescent="0.2">
      <c r="A27" t="s">
        <v>49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31</v>
      </c>
      <c r="B32" t="s">
        <v>15</v>
      </c>
    </row>
    <row r="33" spans="1:5" x14ac:dyDescent="0.2">
      <c r="A33" t="s">
        <v>31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25</v>
      </c>
    </row>
    <row r="35" spans="1:5" x14ac:dyDescent="0.2">
      <c r="A35" t="s">
        <v>21</v>
      </c>
      <c r="B35" s="6" t="s">
        <v>67</v>
      </c>
      <c r="C35" s="6" t="s">
        <v>68</v>
      </c>
    </row>
    <row r="36" spans="1:5" x14ac:dyDescent="0.2">
      <c r="A36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t="s">
        <v>38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751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4" customWidth="1"/>
    <col min="2" max="2" width="33.85546875" customWidth="1"/>
    <col min="3" max="3" width="8" style="14" customWidth="1"/>
    <col min="4" max="4" width="43" style="4" customWidth="1"/>
    <col min="5" max="5" width="10.28515625" style="15" customWidth="1"/>
    <col min="6" max="6" width="58.42578125" style="11" customWidth="1"/>
    <col min="7" max="7" width="84.85546875" style="3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8" t="s">
        <v>69</v>
      </c>
      <c r="H1" s="1"/>
      <c r="I1" s="1"/>
      <c r="J1" s="1"/>
      <c r="K1" s="2"/>
      <c r="L1" s="2"/>
      <c r="M1" s="2"/>
      <c r="N1" s="2"/>
      <c r="O1" s="1"/>
      <c r="P1" s="1"/>
    </row>
    <row r="3" spans="1:16" x14ac:dyDescent="0.2">
      <c r="D3"/>
      <c r="F3" s="10"/>
      <c r="H3" s="1"/>
    </row>
    <row r="4" spans="1:16" ht="25.5" x14ac:dyDescent="0.2">
      <c r="A4" s="18" t="s">
        <v>64</v>
      </c>
      <c r="B4" s="19" t="s">
        <v>65</v>
      </c>
      <c r="C4" s="20" t="s">
        <v>28</v>
      </c>
      <c r="D4" s="21" t="s">
        <v>61</v>
      </c>
      <c r="E4" s="22" t="s">
        <v>29</v>
      </c>
      <c r="F4" s="23" t="s">
        <v>62</v>
      </c>
      <c r="G4" s="24" t="s">
        <v>63</v>
      </c>
      <c r="H4" s="25" t="s">
        <v>60</v>
      </c>
    </row>
    <row r="5" spans="1:16" ht="15" customHeight="1" x14ac:dyDescent="0.2">
      <c r="A5" s="4">
        <v>1</v>
      </c>
      <c r="B5" t="s">
        <v>81</v>
      </c>
      <c r="C5" s="14">
        <v>100</v>
      </c>
      <c r="D5" t="s">
        <v>81</v>
      </c>
      <c r="E5" s="16">
        <v>10001</v>
      </c>
      <c r="F5" s="11" t="s">
        <v>82</v>
      </c>
      <c r="H5" s="1"/>
    </row>
    <row r="6" spans="1:16" x14ac:dyDescent="0.2">
      <c r="D6"/>
      <c r="F6" s="10"/>
      <c r="G6" s="3" t="s">
        <v>70</v>
      </c>
      <c r="H6" s="5">
        <v>40675</v>
      </c>
    </row>
    <row r="7" spans="1:16" x14ac:dyDescent="0.2">
      <c r="D7"/>
      <c r="F7" s="10"/>
      <c r="G7" s="3" t="s">
        <v>71</v>
      </c>
      <c r="H7" s="5">
        <v>2100185</v>
      </c>
    </row>
    <row r="8" spans="1:16" x14ac:dyDescent="0.2">
      <c r="D8"/>
      <c r="F8" s="10"/>
      <c r="G8" s="3" t="s">
        <v>72</v>
      </c>
      <c r="H8" s="5">
        <v>67</v>
      </c>
    </row>
    <row r="9" spans="1:16" ht="15" customHeight="1" x14ac:dyDescent="0.2">
      <c r="D9"/>
      <c r="E9" s="17" t="s">
        <v>30</v>
      </c>
      <c r="F9" s="12"/>
      <c r="G9" s="26" t="s">
        <v>83</v>
      </c>
      <c r="H9" s="27">
        <f>SUBTOTAL(9,H6:H8)</f>
        <v>2140927</v>
      </c>
    </row>
    <row r="10" spans="1:16" x14ac:dyDescent="0.2">
      <c r="E10" s="17"/>
      <c r="F10" s="13"/>
      <c r="G10" s="9"/>
      <c r="H10" s="7"/>
    </row>
    <row r="11" spans="1:16" ht="15" customHeight="1" x14ac:dyDescent="0.2">
      <c r="A11" s="4">
        <v>1</v>
      </c>
      <c r="B11" t="s">
        <v>81</v>
      </c>
      <c r="C11" s="14">
        <v>100</v>
      </c>
      <c r="D11" t="s">
        <v>81</v>
      </c>
      <c r="E11" s="16">
        <v>10021</v>
      </c>
      <c r="F11" s="11" t="s">
        <v>84</v>
      </c>
      <c r="H11" s="1"/>
    </row>
    <row r="12" spans="1:16" x14ac:dyDescent="0.2">
      <c r="D12"/>
      <c r="F12" s="10"/>
      <c r="G12" s="3" t="s">
        <v>70</v>
      </c>
      <c r="H12" s="5">
        <v>5187</v>
      </c>
    </row>
    <row r="13" spans="1:16" x14ac:dyDescent="0.2">
      <c r="D13"/>
      <c r="F13" s="10"/>
      <c r="G13" s="3" t="s">
        <v>71</v>
      </c>
      <c r="H13" s="5">
        <v>12231</v>
      </c>
    </row>
    <row r="14" spans="1:16" ht="15" customHeight="1" x14ac:dyDescent="0.2">
      <c r="D14"/>
      <c r="E14" s="17" t="s">
        <v>30</v>
      </c>
      <c r="F14" s="12"/>
      <c r="G14" s="26" t="s">
        <v>85</v>
      </c>
      <c r="H14" s="27">
        <f>SUBTOTAL(9,H12:H13)</f>
        <v>17418</v>
      </c>
    </row>
    <row r="15" spans="1:16" x14ac:dyDescent="0.2">
      <c r="E15" s="17"/>
      <c r="F15" s="13"/>
      <c r="G15" s="9"/>
      <c r="H15" s="7"/>
    </row>
    <row r="16" spans="1:16" ht="15" customHeight="1" x14ac:dyDescent="0.2">
      <c r="A16" s="4">
        <v>1</v>
      </c>
      <c r="B16" t="s">
        <v>81</v>
      </c>
      <c r="C16" s="14">
        <v>100</v>
      </c>
      <c r="D16" t="s">
        <v>81</v>
      </c>
      <c r="E16" s="16">
        <v>10045</v>
      </c>
      <c r="F16" s="11" t="s">
        <v>86</v>
      </c>
      <c r="H16" s="1"/>
    </row>
    <row r="17" spans="1:8" x14ac:dyDescent="0.2">
      <c r="D17"/>
      <c r="F17" s="10"/>
      <c r="G17" s="3" t="s">
        <v>71</v>
      </c>
      <c r="H17" s="5">
        <v>17250</v>
      </c>
    </row>
    <row r="18" spans="1:8" x14ac:dyDescent="0.2">
      <c r="D18"/>
      <c r="F18" s="10"/>
      <c r="G18" s="3" t="s">
        <v>72</v>
      </c>
      <c r="H18" s="5">
        <v>3000</v>
      </c>
    </row>
    <row r="19" spans="1:8" ht="15" customHeight="1" x14ac:dyDescent="0.2">
      <c r="D19"/>
      <c r="E19" s="17" t="s">
        <v>30</v>
      </c>
      <c r="F19" s="12"/>
      <c r="G19" s="26" t="s">
        <v>87</v>
      </c>
      <c r="H19" s="27">
        <f>SUBTOTAL(9,H17:H18)</f>
        <v>20250</v>
      </c>
    </row>
    <row r="20" spans="1:8" x14ac:dyDescent="0.2">
      <c r="E20" s="17"/>
      <c r="F20" s="13"/>
      <c r="G20" s="9"/>
      <c r="H20" s="7"/>
    </row>
    <row r="21" spans="1:8" ht="15" customHeight="1" x14ac:dyDescent="0.2">
      <c r="A21" s="4">
        <v>1</v>
      </c>
      <c r="B21" t="s">
        <v>81</v>
      </c>
      <c r="C21" s="14">
        <v>100</v>
      </c>
      <c r="D21" t="s">
        <v>81</v>
      </c>
      <c r="E21" s="16">
        <v>10070</v>
      </c>
      <c r="F21" s="11" t="s">
        <v>88</v>
      </c>
      <c r="H21" s="1"/>
    </row>
    <row r="22" spans="1:8" x14ac:dyDescent="0.2">
      <c r="D22"/>
      <c r="F22" s="10"/>
      <c r="G22" s="3" t="s">
        <v>71</v>
      </c>
      <c r="H22" s="5">
        <v>998</v>
      </c>
    </row>
    <row r="23" spans="1:8" ht="15" customHeight="1" x14ac:dyDescent="0.2">
      <c r="D23"/>
      <c r="E23" s="17" t="s">
        <v>30</v>
      </c>
      <c r="F23" s="12"/>
      <c r="G23" s="26" t="s">
        <v>89</v>
      </c>
      <c r="H23" s="27">
        <f>SUBTOTAL(9,H22:H22)</f>
        <v>998</v>
      </c>
    </row>
    <row r="24" spans="1:8" x14ac:dyDescent="0.2">
      <c r="E24" s="17"/>
      <c r="F24" s="13"/>
      <c r="G24" s="9"/>
      <c r="H24" s="7"/>
    </row>
    <row r="25" spans="1:8" ht="15" customHeight="1" x14ac:dyDescent="0.2">
      <c r="A25" s="4">
        <v>1</v>
      </c>
      <c r="B25" t="s">
        <v>81</v>
      </c>
      <c r="C25" s="14">
        <v>100</v>
      </c>
      <c r="D25" t="s">
        <v>81</v>
      </c>
      <c r="E25" s="16">
        <v>10071</v>
      </c>
      <c r="F25" s="11" t="s">
        <v>90</v>
      </c>
      <c r="H25" s="1"/>
    </row>
    <row r="26" spans="1:8" x14ac:dyDescent="0.2">
      <c r="D26"/>
      <c r="F26" s="10"/>
      <c r="G26" s="3" t="s">
        <v>71</v>
      </c>
      <c r="H26" s="5">
        <v>25205</v>
      </c>
    </row>
    <row r="27" spans="1:8" ht="15" customHeight="1" x14ac:dyDescent="0.2">
      <c r="D27"/>
      <c r="E27" s="17" t="s">
        <v>30</v>
      </c>
      <c r="F27" s="12"/>
      <c r="G27" s="26" t="s">
        <v>91</v>
      </c>
      <c r="H27" s="27">
        <f>SUBTOTAL(9,H26:H26)</f>
        <v>25205</v>
      </c>
    </row>
    <row r="28" spans="1:8" x14ac:dyDescent="0.2">
      <c r="E28" s="17"/>
      <c r="F28" s="13"/>
      <c r="G28" s="9"/>
      <c r="H28" s="7"/>
    </row>
    <row r="29" spans="1:8" ht="15" customHeight="1" x14ac:dyDescent="0.2">
      <c r="A29" s="4">
        <v>1</v>
      </c>
      <c r="B29" t="s">
        <v>81</v>
      </c>
      <c r="C29" s="14">
        <v>100</v>
      </c>
      <c r="D29" t="s">
        <v>81</v>
      </c>
      <c r="E29" s="16">
        <v>10072</v>
      </c>
      <c r="F29" s="11" t="s">
        <v>92</v>
      </c>
      <c r="H29" s="1"/>
    </row>
    <row r="30" spans="1:8" x14ac:dyDescent="0.2">
      <c r="D30"/>
      <c r="F30" s="10"/>
      <c r="G30" s="3" t="s">
        <v>71</v>
      </c>
      <c r="H30" s="5">
        <v>169</v>
      </c>
    </row>
    <row r="31" spans="1:8" ht="15" customHeight="1" x14ac:dyDescent="0.2">
      <c r="D31"/>
      <c r="E31" s="17" t="s">
        <v>30</v>
      </c>
      <c r="F31" s="12"/>
      <c r="G31" s="26" t="s">
        <v>93</v>
      </c>
      <c r="H31" s="27">
        <f>SUBTOTAL(9,H30:H30)</f>
        <v>169</v>
      </c>
    </row>
    <row r="32" spans="1:8" x14ac:dyDescent="0.2">
      <c r="E32" s="17"/>
      <c r="F32" s="13"/>
      <c r="G32" s="9"/>
      <c r="H32" s="7"/>
    </row>
    <row r="33" spans="1:8" ht="15" customHeight="1" x14ac:dyDescent="0.2">
      <c r="A33" s="4">
        <v>1</v>
      </c>
      <c r="B33" t="s">
        <v>81</v>
      </c>
      <c r="C33" s="14">
        <v>100</v>
      </c>
      <c r="D33" t="s">
        <v>81</v>
      </c>
      <c r="E33" s="16">
        <v>10090</v>
      </c>
      <c r="F33" s="11" t="s">
        <v>94</v>
      </c>
      <c r="H33" s="1"/>
    </row>
    <row r="34" spans="1:8" x14ac:dyDescent="0.2">
      <c r="D34"/>
      <c r="F34" s="10"/>
      <c r="G34" s="3" t="s">
        <v>71</v>
      </c>
      <c r="H34" s="5">
        <v>360</v>
      </c>
    </row>
    <row r="35" spans="1:8" ht="15" customHeight="1" x14ac:dyDescent="0.2">
      <c r="D35"/>
      <c r="E35" s="17" t="s">
        <v>30</v>
      </c>
      <c r="F35" s="12"/>
      <c r="G35" s="26" t="s">
        <v>95</v>
      </c>
      <c r="H35" s="27">
        <f>SUBTOTAL(9,H34:H34)</f>
        <v>360</v>
      </c>
    </row>
    <row r="36" spans="1:8" x14ac:dyDescent="0.2">
      <c r="E36" s="17"/>
      <c r="F36" s="13"/>
      <c r="G36" s="9"/>
      <c r="H36" s="7"/>
    </row>
    <row r="37" spans="1:8" ht="15" customHeight="1" x14ac:dyDescent="0.2">
      <c r="A37" s="4">
        <v>1</v>
      </c>
      <c r="B37" t="s">
        <v>81</v>
      </c>
      <c r="C37" s="14">
        <v>103</v>
      </c>
      <c r="D37" t="s">
        <v>96</v>
      </c>
      <c r="E37" s="16">
        <v>10301</v>
      </c>
      <c r="F37" s="11" t="s">
        <v>82</v>
      </c>
      <c r="H37" s="1"/>
    </row>
    <row r="38" spans="1:8" x14ac:dyDescent="0.2">
      <c r="D38"/>
      <c r="F38" s="10"/>
      <c r="G38" s="3" t="s">
        <v>70</v>
      </c>
      <c r="H38" s="5">
        <v>10833</v>
      </c>
    </row>
    <row r="39" spans="1:8" x14ac:dyDescent="0.2">
      <c r="D39"/>
      <c r="F39" s="10"/>
      <c r="G39" s="3" t="s">
        <v>71</v>
      </c>
      <c r="H39" s="5">
        <v>49439</v>
      </c>
    </row>
    <row r="40" spans="1:8" ht="15" customHeight="1" x14ac:dyDescent="0.2">
      <c r="D40"/>
      <c r="E40" s="17" t="s">
        <v>30</v>
      </c>
      <c r="F40" s="12"/>
      <c r="G40" s="26" t="s">
        <v>97</v>
      </c>
      <c r="H40" s="27">
        <f>SUBTOTAL(9,H38:H39)</f>
        <v>60272</v>
      </c>
    </row>
    <row r="41" spans="1:8" x14ac:dyDescent="0.2">
      <c r="E41" s="17"/>
      <c r="F41" s="13"/>
      <c r="G41" s="9"/>
      <c r="H41" s="7"/>
    </row>
    <row r="42" spans="1:8" ht="15" customHeight="1" x14ac:dyDescent="0.2">
      <c r="A42" s="4">
        <v>1</v>
      </c>
      <c r="B42" t="s">
        <v>81</v>
      </c>
      <c r="C42" s="14">
        <v>104</v>
      </c>
      <c r="D42" t="s">
        <v>98</v>
      </c>
      <c r="E42" s="16">
        <v>10401</v>
      </c>
      <c r="F42" s="11" t="s">
        <v>82</v>
      </c>
      <c r="H42" s="1"/>
    </row>
    <row r="43" spans="1:8" x14ac:dyDescent="0.2">
      <c r="D43"/>
      <c r="F43" s="10"/>
      <c r="G43" s="3" t="s">
        <v>70</v>
      </c>
      <c r="H43" s="5">
        <v>434</v>
      </c>
    </row>
    <row r="44" spans="1:8" x14ac:dyDescent="0.2">
      <c r="D44"/>
      <c r="F44" s="10"/>
      <c r="G44" s="3" t="s">
        <v>71</v>
      </c>
      <c r="H44" s="5">
        <v>9558</v>
      </c>
    </row>
    <row r="45" spans="1:8" ht="15" customHeight="1" x14ac:dyDescent="0.2">
      <c r="D45"/>
      <c r="E45" s="17" t="s">
        <v>30</v>
      </c>
      <c r="F45" s="12"/>
      <c r="G45" s="26" t="s">
        <v>99</v>
      </c>
      <c r="H45" s="27">
        <f>SUBTOTAL(9,H43:H44)</f>
        <v>9992</v>
      </c>
    </row>
    <row r="46" spans="1:8" x14ac:dyDescent="0.2">
      <c r="E46" s="17"/>
      <c r="F46" s="13"/>
      <c r="G46" s="9"/>
      <c r="H46" s="7"/>
    </row>
    <row r="47" spans="1:8" ht="15" customHeight="1" x14ac:dyDescent="0.2">
      <c r="A47" s="4">
        <v>1</v>
      </c>
      <c r="B47" t="s">
        <v>81</v>
      </c>
      <c r="C47" s="14">
        <v>115</v>
      </c>
      <c r="D47" t="s">
        <v>100</v>
      </c>
      <c r="E47" s="16">
        <v>11501</v>
      </c>
      <c r="F47" s="11" t="s">
        <v>101</v>
      </c>
      <c r="H47" s="1"/>
    </row>
    <row r="48" spans="1:8" x14ac:dyDescent="0.2">
      <c r="D48"/>
      <c r="F48" s="10"/>
      <c r="G48" s="3" t="s">
        <v>70</v>
      </c>
      <c r="H48" s="5">
        <v>656</v>
      </c>
    </row>
    <row r="49" spans="1:8" x14ac:dyDescent="0.2">
      <c r="D49"/>
      <c r="F49" s="10"/>
      <c r="G49" s="3" t="s">
        <v>71</v>
      </c>
      <c r="H49" s="5">
        <v>17122</v>
      </c>
    </row>
    <row r="50" spans="1:8" ht="15" customHeight="1" x14ac:dyDescent="0.2">
      <c r="D50"/>
      <c r="E50" s="17" t="s">
        <v>30</v>
      </c>
      <c r="F50" s="12"/>
      <c r="G50" s="26" t="s">
        <v>102</v>
      </c>
      <c r="H50" s="27">
        <f>SUBTOTAL(9,H48:H49)</f>
        <v>17778</v>
      </c>
    </row>
    <row r="51" spans="1:8" x14ac:dyDescent="0.2">
      <c r="E51" s="17"/>
      <c r="F51" s="13"/>
      <c r="G51" s="9"/>
      <c r="H51" s="7"/>
    </row>
    <row r="52" spans="1:8" ht="15" customHeight="1" x14ac:dyDescent="0.2">
      <c r="A52" s="4">
        <v>1</v>
      </c>
      <c r="B52" t="s">
        <v>81</v>
      </c>
      <c r="C52" s="14">
        <v>115</v>
      </c>
      <c r="D52" t="s">
        <v>100</v>
      </c>
      <c r="E52" s="16">
        <v>11570</v>
      </c>
      <c r="F52" s="11" t="s">
        <v>103</v>
      </c>
      <c r="H52" s="1"/>
    </row>
    <row r="53" spans="1:8" x14ac:dyDescent="0.2">
      <c r="D53"/>
      <c r="F53" s="10"/>
      <c r="G53" s="3" t="s">
        <v>71</v>
      </c>
      <c r="H53" s="5">
        <v>49242</v>
      </c>
    </row>
    <row r="54" spans="1:8" x14ac:dyDescent="0.2">
      <c r="D54"/>
      <c r="F54" s="10"/>
      <c r="G54" s="3" t="s">
        <v>73</v>
      </c>
      <c r="H54" s="5">
        <v>-1000</v>
      </c>
    </row>
    <row r="55" spans="1:8" ht="15" customHeight="1" x14ac:dyDescent="0.2">
      <c r="D55"/>
      <c r="E55" s="17" t="s">
        <v>30</v>
      </c>
      <c r="F55" s="12"/>
      <c r="G55" s="26" t="s">
        <v>104</v>
      </c>
      <c r="H55" s="27">
        <f>SUBTOTAL(9,H53:H54)</f>
        <v>48242</v>
      </c>
    </row>
    <row r="56" spans="1:8" x14ac:dyDescent="0.2">
      <c r="E56" s="17"/>
      <c r="F56" s="13"/>
      <c r="G56" s="9"/>
      <c r="H56" s="7"/>
    </row>
    <row r="57" spans="1:8" ht="15" customHeight="1" x14ac:dyDescent="0.2">
      <c r="A57" s="4">
        <v>1</v>
      </c>
      <c r="B57" t="s">
        <v>81</v>
      </c>
      <c r="C57" s="14">
        <v>116</v>
      </c>
      <c r="D57" t="s">
        <v>105</v>
      </c>
      <c r="E57" s="16">
        <v>11670</v>
      </c>
      <c r="F57" s="11" t="s">
        <v>106</v>
      </c>
      <c r="H57" s="1"/>
    </row>
    <row r="58" spans="1:8" x14ac:dyDescent="0.2">
      <c r="D58"/>
      <c r="F58" s="10"/>
      <c r="G58" s="3" t="s">
        <v>71</v>
      </c>
      <c r="H58" s="5">
        <v>1551475</v>
      </c>
    </row>
    <row r="59" spans="1:8" ht="15" customHeight="1" x14ac:dyDescent="0.2">
      <c r="D59"/>
      <c r="E59" s="17" t="s">
        <v>30</v>
      </c>
      <c r="F59" s="12"/>
      <c r="G59" s="26" t="s">
        <v>107</v>
      </c>
      <c r="H59" s="27">
        <f>SUBTOTAL(9,H58:H58)</f>
        <v>1551475</v>
      </c>
    </row>
    <row r="60" spans="1:8" x14ac:dyDescent="0.2">
      <c r="E60" s="17"/>
      <c r="F60" s="13"/>
      <c r="G60" s="9"/>
      <c r="H60" s="7"/>
    </row>
    <row r="61" spans="1:8" ht="15" customHeight="1" x14ac:dyDescent="0.2">
      <c r="A61" s="4">
        <v>1</v>
      </c>
      <c r="B61" t="s">
        <v>81</v>
      </c>
      <c r="C61" s="14">
        <v>116</v>
      </c>
      <c r="D61" t="s">
        <v>105</v>
      </c>
      <c r="E61" s="16">
        <v>11690</v>
      </c>
      <c r="F61" s="11" t="s">
        <v>108</v>
      </c>
      <c r="H61" s="1"/>
    </row>
    <row r="62" spans="1:8" x14ac:dyDescent="0.2">
      <c r="D62"/>
      <c r="F62" s="10"/>
      <c r="G62" s="3" t="s">
        <v>71</v>
      </c>
      <c r="H62" s="5">
        <v>175000</v>
      </c>
    </row>
    <row r="63" spans="1:8" x14ac:dyDescent="0.2">
      <c r="D63"/>
      <c r="F63" s="10"/>
      <c r="G63" s="3" t="s">
        <v>72</v>
      </c>
      <c r="H63" s="5">
        <v>17620</v>
      </c>
    </row>
    <row r="64" spans="1:8" ht="15" customHeight="1" x14ac:dyDescent="0.2">
      <c r="D64"/>
      <c r="E64" s="17" t="s">
        <v>30</v>
      </c>
      <c r="F64" s="12"/>
      <c r="G64" s="26" t="s">
        <v>109</v>
      </c>
      <c r="H64" s="27">
        <f>SUBTOTAL(9,H62:H63)</f>
        <v>192620</v>
      </c>
    </row>
    <row r="65" spans="1:8" x14ac:dyDescent="0.2">
      <c r="E65" s="17"/>
      <c r="F65" s="13"/>
      <c r="G65" s="9"/>
      <c r="H65" s="7"/>
    </row>
    <row r="66" spans="1:8" ht="15" customHeight="1" x14ac:dyDescent="0.2">
      <c r="A66" s="4">
        <v>1</v>
      </c>
      <c r="B66" t="s">
        <v>81</v>
      </c>
      <c r="C66" s="14">
        <v>117</v>
      </c>
      <c r="D66" t="s">
        <v>110</v>
      </c>
      <c r="E66" s="16">
        <v>11775</v>
      </c>
      <c r="F66" s="11" t="s">
        <v>111</v>
      </c>
      <c r="H66" s="1"/>
    </row>
    <row r="67" spans="1:8" x14ac:dyDescent="0.2">
      <c r="D67"/>
      <c r="F67" s="10"/>
      <c r="G67" s="3" t="s">
        <v>70</v>
      </c>
      <c r="H67" s="5">
        <v>13369</v>
      </c>
    </row>
    <row r="68" spans="1:8" x14ac:dyDescent="0.2">
      <c r="D68"/>
      <c r="F68" s="10"/>
      <c r="G68" s="3" t="s">
        <v>71</v>
      </c>
      <c r="H68" s="5">
        <v>1250000</v>
      </c>
    </row>
    <row r="69" spans="1:8" x14ac:dyDescent="0.2">
      <c r="D69"/>
      <c r="F69" s="10"/>
      <c r="G69" s="3" t="s">
        <v>72</v>
      </c>
      <c r="H69" s="5">
        <v>257428</v>
      </c>
    </row>
    <row r="70" spans="1:8" ht="15" customHeight="1" x14ac:dyDescent="0.2">
      <c r="D70"/>
      <c r="E70" s="17" t="s">
        <v>30</v>
      </c>
      <c r="F70" s="12"/>
      <c r="G70" s="26" t="s">
        <v>112</v>
      </c>
      <c r="H70" s="27">
        <f>SUBTOTAL(9,H67:H69)</f>
        <v>1520797</v>
      </c>
    </row>
    <row r="71" spans="1:8" x14ac:dyDescent="0.2">
      <c r="E71" s="17"/>
      <c r="F71" s="13"/>
      <c r="G71" s="9"/>
      <c r="H71" s="7"/>
    </row>
    <row r="72" spans="1:8" ht="15" customHeight="1" x14ac:dyDescent="0.2">
      <c r="A72" s="4">
        <v>1</v>
      </c>
      <c r="B72" t="s">
        <v>81</v>
      </c>
      <c r="C72" s="14">
        <v>117</v>
      </c>
      <c r="D72" t="s">
        <v>110</v>
      </c>
      <c r="E72" s="16">
        <v>11776</v>
      </c>
      <c r="F72" s="11" t="s">
        <v>113</v>
      </c>
      <c r="H72" s="1"/>
    </row>
    <row r="73" spans="1:8" x14ac:dyDescent="0.2">
      <c r="D73"/>
      <c r="F73" s="10"/>
      <c r="G73" s="3" t="s">
        <v>70</v>
      </c>
      <c r="H73" s="5">
        <v>74492</v>
      </c>
    </row>
    <row r="74" spans="1:8" x14ac:dyDescent="0.2">
      <c r="D74"/>
      <c r="F74" s="10"/>
      <c r="G74" s="3" t="s">
        <v>71</v>
      </c>
      <c r="H74" s="5">
        <v>1150000</v>
      </c>
    </row>
    <row r="75" spans="1:8" x14ac:dyDescent="0.2">
      <c r="D75"/>
      <c r="F75" s="10"/>
      <c r="G75" s="3" t="s">
        <v>72</v>
      </c>
      <c r="H75" s="5">
        <v>156624</v>
      </c>
    </row>
    <row r="76" spans="1:8" ht="15" customHeight="1" x14ac:dyDescent="0.2">
      <c r="D76"/>
      <c r="E76" s="17" t="s">
        <v>30</v>
      </c>
      <c r="F76" s="12"/>
      <c r="G76" s="26" t="s">
        <v>114</v>
      </c>
      <c r="H76" s="27">
        <f>SUBTOTAL(9,H73:H75)</f>
        <v>1381116</v>
      </c>
    </row>
    <row r="77" spans="1:8" x14ac:dyDescent="0.2">
      <c r="E77" s="17"/>
      <c r="F77" s="13"/>
      <c r="G77" s="9"/>
      <c r="H77" s="7"/>
    </row>
    <row r="78" spans="1:8" ht="15" customHeight="1" x14ac:dyDescent="0.2">
      <c r="A78" s="4">
        <v>1</v>
      </c>
      <c r="B78" t="s">
        <v>81</v>
      </c>
      <c r="C78" s="14">
        <v>117</v>
      </c>
      <c r="D78" t="s">
        <v>110</v>
      </c>
      <c r="E78" s="16">
        <v>11777</v>
      </c>
      <c r="F78" s="11" t="s">
        <v>115</v>
      </c>
      <c r="H78" s="1"/>
    </row>
    <row r="79" spans="1:8" x14ac:dyDescent="0.2">
      <c r="D79"/>
      <c r="F79" s="10"/>
      <c r="G79" s="3" t="s">
        <v>72</v>
      </c>
      <c r="H79" s="5">
        <v>45000</v>
      </c>
    </row>
    <row r="80" spans="1:8" ht="15" customHeight="1" x14ac:dyDescent="0.2">
      <c r="D80"/>
      <c r="E80" s="17" t="s">
        <v>30</v>
      </c>
      <c r="F80" s="12"/>
      <c r="G80" s="26" t="s">
        <v>116</v>
      </c>
      <c r="H80" s="27">
        <f>SUBTOTAL(9,H79:H79)</f>
        <v>45000</v>
      </c>
    </row>
    <row r="81" spans="1:8" x14ac:dyDescent="0.2">
      <c r="E81" s="17"/>
      <c r="F81" s="13"/>
      <c r="G81" s="9"/>
      <c r="H81" s="7"/>
    </row>
    <row r="82" spans="1:8" ht="15" customHeight="1" x14ac:dyDescent="0.2">
      <c r="A82" s="4">
        <v>1</v>
      </c>
      <c r="B82" t="s">
        <v>81</v>
      </c>
      <c r="C82" s="14">
        <v>117</v>
      </c>
      <c r="D82" t="s">
        <v>110</v>
      </c>
      <c r="E82" s="16">
        <v>11778</v>
      </c>
      <c r="F82" s="11" t="s">
        <v>117</v>
      </c>
      <c r="H82" s="1"/>
    </row>
    <row r="83" spans="1:8" x14ac:dyDescent="0.2">
      <c r="D83"/>
      <c r="F83" s="10"/>
      <c r="G83" s="3" t="s">
        <v>72</v>
      </c>
      <c r="H83" s="5">
        <v>37000</v>
      </c>
    </row>
    <row r="84" spans="1:8" ht="15" customHeight="1" x14ac:dyDescent="0.2">
      <c r="D84"/>
      <c r="E84" s="17" t="s">
        <v>30</v>
      </c>
      <c r="F84" s="12"/>
      <c r="G84" s="26" t="s">
        <v>118</v>
      </c>
      <c r="H84" s="27">
        <f>SUBTOTAL(9,H83:H83)</f>
        <v>37000</v>
      </c>
    </row>
    <row r="85" spans="1:8" x14ac:dyDescent="0.2">
      <c r="E85" s="17"/>
      <c r="F85" s="13"/>
      <c r="G85" s="9"/>
      <c r="H85" s="7"/>
    </row>
    <row r="86" spans="1:8" ht="15" customHeight="1" x14ac:dyDescent="0.2">
      <c r="A86" s="4">
        <v>1</v>
      </c>
      <c r="B86" t="s">
        <v>81</v>
      </c>
      <c r="C86" s="14">
        <v>118</v>
      </c>
      <c r="D86" t="s">
        <v>119</v>
      </c>
      <c r="E86" s="16">
        <v>11801</v>
      </c>
      <c r="F86" s="11" t="s">
        <v>120</v>
      </c>
      <c r="H86" s="1"/>
    </row>
    <row r="87" spans="1:8" x14ac:dyDescent="0.2">
      <c r="D87"/>
      <c r="F87" s="10"/>
      <c r="G87" s="3" t="s">
        <v>71</v>
      </c>
      <c r="H87" s="5">
        <v>31967</v>
      </c>
    </row>
    <row r="88" spans="1:8" ht="15" customHeight="1" x14ac:dyDescent="0.2">
      <c r="D88"/>
      <c r="E88" s="17" t="s">
        <v>30</v>
      </c>
      <c r="F88" s="12"/>
      <c r="G88" s="26" t="s">
        <v>121</v>
      </c>
      <c r="H88" s="27">
        <f>SUBTOTAL(9,H87:H87)</f>
        <v>31967</v>
      </c>
    </row>
    <row r="89" spans="1:8" x14ac:dyDescent="0.2">
      <c r="E89" s="17"/>
      <c r="F89" s="13"/>
      <c r="G89" s="9"/>
      <c r="H89" s="7"/>
    </row>
    <row r="90" spans="1:8" ht="15" customHeight="1" x14ac:dyDescent="0.2">
      <c r="A90" s="4">
        <v>1</v>
      </c>
      <c r="B90" t="s">
        <v>81</v>
      </c>
      <c r="C90" s="14">
        <v>118</v>
      </c>
      <c r="D90" t="s">
        <v>119</v>
      </c>
      <c r="E90" s="16">
        <v>11870</v>
      </c>
      <c r="F90" s="11" t="s">
        <v>122</v>
      </c>
      <c r="H90" s="1"/>
    </row>
    <row r="91" spans="1:8" x14ac:dyDescent="0.2">
      <c r="D91"/>
      <c r="F91" s="10"/>
      <c r="G91" s="3" t="s">
        <v>70</v>
      </c>
      <c r="H91" s="5">
        <v>43692</v>
      </c>
    </row>
    <row r="92" spans="1:8" x14ac:dyDescent="0.2">
      <c r="D92"/>
      <c r="F92" s="10"/>
      <c r="G92" s="3" t="s">
        <v>71</v>
      </c>
      <c r="H92" s="5">
        <v>300079</v>
      </c>
    </row>
    <row r="93" spans="1:8" ht="15" customHeight="1" x14ac:dyDescent="0.2">
      <c r="D93"/>
      <c r="E93" s="17" t="s">
        <v>30</v>
      </c>
      <c r="F93" s="12"/>
      <c r="G93" s="26" t="s">
        <v>123</v>
      </c>
      <c r="H93" s="27">
        <f>SUBTOTAL(9,H91:H92)</f>
        <v>343771</v>
      </c>
    </row>
    <row r="94" spans="1:8" x14ac:dyDescent="0.2">
      <c r="E94" s="17"/>
      <c r="F94" s="13"/>
      <c r="G94" s="9"/>
      <c r="H94" s="7"/>
    </row>
    <row r="95" spans="1:8" ht="15" customHeight="1" x14ac:dyDescent="0.2">
      <c r="A95" s="4">
        <v>1</v>
      </c>
      <c r="B95" t="s">
        <v>81</v>
      </c>
      <c r="C95" s="14">
        <v>118</v>
      </c>
      <c r="D95" t="s">
        <v>119</v>
      </c>
      <c r="E95" s="16">
        <v>11871</v>
      </c>
      <c r="F95" s="11" t="s">
        <v>124</v>
      </c>
      <c r="H95" s="1"/>
    </row>
    <row r="96" spans="1:8" x14ac:dyDescent="0.2">
      <c r="D96"/>
      <c r="F96" s="10"/>
      <c r="G96" s="3" t="s">
        <v>70</v>
      </c>
      <c r="H96" s="5">
        <v>13841</v>
      </c>
    </row>
    <row r="97" spans="1:8" x14ac:dyDescent="0.2">
      <c r="D97"/>
      <c r="F97" s="10"/>
      <c r="G97" s="3" t="s">
        <v>71</v>
      </c>
      <c r="H97" s="5">
        <v>60905</v>
      </c>
    </row>
    <row r="98" spans="1:8" x14ac:dyDescent="0.2">
      <c r="D98"/>
      <c r="F98" s="10"/>
      <c r="G98" s="3" t="s">
        <v>73</v>
      </c>
      <c r="H98" s="5">
        <v>-4000</v>
      </c>
    </row>
    <row r="99" spans="1:8" ht="15" customHeight="1" x14ac:dyDescent="0.2">
      <c r="D99"/>
      <c r="E99" s="17" t="s">
        <v>30</v>
      </c>
      <c r="F99" s="12"/>
      <c r="G99" s="26" t="s">
        <v>125</v>
      </c>
      <c r="H99" s="27">
        <f>SUBTOTAL(9,H96:H98)</f>
        <v>70746</v>
      </c>
    </row>
    <row r="100" spans="1:8" x14ac:dyDescent="0.2">
      <c r="E100" s="17"/>
      <c r="F100" s="13"/>
      <c r="G100" s="9"/>
      <c r="H100" s="7"/>
    </row>
    <row r="101" spans="1:8" ht="15" customHeight="1" x14ac:dyDescent="0.2">
      <c r="A101" s="4">
        <v>1</v>
      </c>
      <c r="B101" t="s">
        <v>81</v>
      </c>
      <c r="C101" s="14">
        <v>118</v>
      </c>
      <c r="D101" t="s">
        <v>119</v>
      </c>
      <c r="E101" s="16">
        <v>11876</v>
      </c>
      <c r="F101" s="11" t="s">
        <v>126</v>
      </c>
      <c r="H101" s="1"/>
    </row>
    <row r="102" spans="1:8" x14ac:dyDescent="0.2">
      <c r="D102"/>
      <c r="F102" s="10"/>
      <c r="G102" s="3" t="s">
        <v>70</v>
      </c>
      <c r="H102" s="5">
        <v>112</v>
      </c>
    </row>
    <row r="103" spans="1:8" x14ac:dyDescent="0.2">
      <c r="D103"/>
      <c r="F103" s="10"/>
      <c r="G103" s="3" t="s">
        <v>71</v>
      </c>
      <c r="H103" s="5">
        <v>38530</v>
      </c>
    </row>
    <row r="104" spans="1:8" ht="15" customHeight="1" x14ac:dyDescent="0.2">
      <c r="D104"/>
      <c r="E104" s="17" t="s">
        <v>30</v>
      </c>
      <c r="F104" s="12"/>
      <c r="G104" s="26" t="s">
        <v>127</v>
      </c>
      <c r="H104" s="27">
        <f>SUBTOTAL(9,H102:H103)</f>
        <v>38642</v>
      </c>
    </row>
    <row r="105" spans="1:8" x14ac:dyDescent="0.2">
      <c r="E105" s="17"/>
      <c r="F105" s="13"/>
      <c r="G105" s="9"/>
      <c r="H105" s="7"/>
    </row>
    <row r="106" spans="1:8" ht="15" customHeight="1" x14ac:dyDescent="0.2">
      <c r="A106" s="4">
        <v>1</v>
      </c>
      <c r="B106" t="s">
        <v>81</v>
      </c>
      <c r="C106" s="14">
        <v>119</v>
      </c>
      <c r="D106" t="s">
        <v>128</v>
      </c>
      <c r="E106" s="16">
        <v>11901</v>
      </c>
      <c r="F106" s="11" t="s">
        <v>101</v>
      </c>
      <c r="H106" s="1"/>
    </row>
    <row r="107" spans="1:8" x14ac:dyDescent="0.2">
      <c r="D107"/>
      <c r="F107" s="10"/>
      <c r="G107" s="3" t="s">
        <v>70</v>
      </c>
      <c r="H107" s="5">
        <v>102</v>
      </c>
    </row>
    <row r="108" spans="1:8" x14ac:dyDescent="0.2">
      <c r="D108"/>
      <c r="F108" s="10"/>
      <c r="G108" s="3" t="s">
        <v>71</v>
      </c>
      <c r="H108" s="5">
        <v>2083</v>
      </c>
    </row>
    <row r="109" spans="1:8" ht="15" customHeight="1" x14ac:dyDescent="0.2">
      <c r="D109"/>
      <c r="E109" s="17" t="s">
        <v>30</v>
      </c>
      <c r="F109" s="12"/>
      <c r="G109" s="26" t="s">
        <v>129</v>
      </c>
      <c r="H109" s="27">
        <f>SUBTOTAL(9,H107:H108)</f>
        <v>2185</v>
      </c>
    </row>
    <row r="110" spans="1:8" x14ac:dyDescent="0.2">
      <c r="E110" s="17"/>
      <c r="F110" s="13"/>
      <c r="G110" s="9"/>
      <c r="H110" s="7"/>
    </row>
    <row r="111" spans="1:8" ht="15" customHeight="1" x14ac:dyDescent="0.2">
      <c r="A111" s="4">
        <v>1</v>
      </c>
      <c r="B111" t="s">
        <v>81</v>
      </c>
      <c r="C111" s="14">
        <v>119</v>
      </c>
      <c r="D111" t="s">
        <v>128</v>
      </c>
      <c r="E111" s="16">
        <v>11970</v>
      </c>
      <c r="F111" s="11" t="s">
        <v>130</v>
      </c>
      <c r="H111" s="1"/>
    </row>
    <row r="112" spans="1:8" x14ac:dyDescent="0.2">
      <c r="D112"/>
      <c r="F112" s="10"/>
      <c r="G112" s="3" t="s">
        <v>70</v>
      </c>
      <c r="H112" s="5">
        <v>9</v>
      </c>
    </row>
    <row r="113" spans="1:8" x14ac:dyDescent="0.2">
      <c r="D113"/>
      <c r="F113" s="10"/>
      <c r="G113" s="3" t="s">
        <v>71</v>
      </c>
      <c r="H113" s="5">
        <v>12003</v>
      </c>
    </row>
    <row r="114" spans="1:8" ht="15" customHeight="1" x14ac:dyDescent="0.2">
      <c r="D114"/>
      <c r="E114" s="17" t="s">
        <v>30</v>
      </c>
      <c r="F114" s="12"/>
      <c r="G114" s="26" t="s">
        <v>131</v>
      </c>
      <c r="H114" s="27">
        <f>SUBTOTAL(9,H112:H113)</f>
        <v>12012</v>
      </c>
    </row>
    <row r="115" spans="1:8" x14ac:dyDescent="0.2">
      <c r="E115" s="17"/>
      <c r="F115" s="13"/>
      <c r="G115" s="9"/>
      <c r="H115" s="7"/>
    </row>
    <row r="116" spans="1:8" ht="15" customHeight="1" x14ac:dyDescent="0.2">
      <c r="A116" s="4">
        <v>1</v>
      </c>
      <c r="B116" t="s">
        <v>81</v>
      </c>
      <c r="C116" s="14">
        <v>140</v>
      </c>
      <c r="D116" t="s">
        <v>132</v>
      </c>
      <c r="E116" s="16">
        <v>14001</v>
      </c>
      <c r="F116" s="11" t="s">
        <v>82</v>
      </c>
      <c r="H116" s="1"/>
    </row>
    <row r="117" spans="1:8" x14ac:dyDescent="0.2">
      <c r="D117"/>
      <c r="F117" s="10"/>
      <c r="G117" s="3" t="s">
        <v>70</v>
      </c>
      <c r="H117" s="5">
        <v>2117</v>
      </c>
    </row>
    <row r="118" spans="1:8" x14ac:dyDescent="0.2">
      <c r="D118"/>
      <c r="F118" s="10"/>
      <c r="G118" s="3" t="s">
        <v>71</v>
      </c>
      <c r="H118" s="5">
        <v>1431636</v>
      </c>
    </row>
    <row r="119" spans="1:8" ht="15" customHeight="1" x14ac:dyDescent="0.2">
      <c r="D119"/>
      <c r="E119" s="17" t="s">
        <v>30</v>
      </c>
      <c r="F119" s="12"/>
      <c r="G119" s="26" t="s">
        <v>133</v>
      </c>
      <c r="H119" s="27">
        <f>SUBTOTAL(9,H117:H118)</f>
        <v>1433753</v>
      </c>
    </row>
    <row r="120" spans="1:8" x14ac:dyDescent="0.2">
      <c r="E120" s="17"/>
      <c r="F120" s="13"/>
      <c r="G120" s="9"/>
      <c r="H120" s="7"/>
    </row>
    <row r="121" spans="1:8" ht="15" customHeight="1" x14ac:dyDescent="0.2">
      <c r="A121" s="4">
        <v>1</v>
      </c>
      <c r="B121" t="s">
        <v>81</v>
      </c>
      <c r="C121" s="14">
        <v>140</v>
      </c>
      <c r="D121" t="s">
        <v>132</v>
      </c>
      <c r="E121" s="16">
        <v>14045</v>
      </c>
      <c r="F121" s="11" t="s">
        <v>86</v>
      </c>
      <c r="H121" s="1"/>
    </row>
    <row r="122" spans="1:8" x14ac:dyDescent="0.2">
      <c r="D122"/>
      <c r="F122" s="10"/>
      <c r="G122" s="3" t="s">
        <v>70</v>
      </c>
      <c r="H122" s="5">
        <v>5920</v>
      </c>
    </row>
    <row r="123" spans="1:8" x14ac:dyDescent="0.2">
      <c r="D123"/>
      <c r="F123" s="10"/>
      <c r="G123" s="3" t="s">
        <v>71</v>
      </c>
      <c r="H123" s="5">
        <v>30257</v>
      </c>
    </row>
    <row r="124" spans="1:8" ht="15" customHeight="1" x14ac:dyDescent="0.2">
      <c r="D124"/>
      <c r="E124" s="17" t="s">
        <v>30</v>
      </c>
      <c r="F124" s="12"/>
      <c r="G124" s="26" t="s">
        <v>134</v>
      </c>
      <c r="H124" s="27">
        <f>SUBTOTAL(9,H122:H123)</f>
        <v>36177</v>
      </c>
    </row>
    <row r="125" spans="1:8" x14ac:dyDescent="0.2">
      <c r="E125" s="17"/>
      <c r="F125" s="13"/>
      <c r="G125" s="9"/>
      <c r="H125" s="7"/>
    </row>
    <row r="126" spans="1:8" ht="15" customHeight="1" x14ac:dyDescent="0.2">
      <c r="A126" s="4">
        <v>1</v>
      </c>
      <c r="B126" t="s">
        <v>81</v>
      </c>
      <c r="C126" s="14">
        <v>141</v>
      </c>
      <c r="D126" t="s">
        <v>135</v>
      </c>
      <c r="E126" s="16">
        <v>14101</v>
      </c>
      <c r="F126" s="11" t="s">
        <v>82</v>
      </c>
      <c r="H126" s="1"/>
    </row>
    <row r="127" spans="1:8" x14ac:dyDescent="0.2">
      <c r="D127"/>
      <c r="F127" s="10"/>
      <c r="G127" s="3" t="s">
        <v>70</v>
      </c>
      <c r="H127" s="5">
        <v>10984</v>
      </c>
    </row>
    <row r="128" spans="1:8" x14ac:dyDescent="0.2">
      <c r="D128"/>
      <c r="F128" s="10"/>
      <c r="G128" s="3" t="s">
        <v>71</v>
      </c>
      <c r="H128" s="5">
        <v>236172</v>
      </c>
    </row>
    <row r="129" spans="1:8" ht="15" customHeight="1" x14ac:dyDescent="0.2">
      <c r="D129"/>
      <c r="E129" s="17" t="s">
        <v>30</v>
      </c>
      <c r="F129" s="12"/>
      <c r="G129" s="26" t="s">
        <v>136</v>
      </c>
      <c r="H129" s="27">
        <f>SUBTOTAL(9,H127:H128)</f>
        <v>247156</v>
      </c>
    </row>
    <row r="130" spans="1:8" x14ac:dyDescent="0.2">
      <c r="E130" s="17"/>
      <c r="F130" s="13"/>
      <c r="G130" s="9"/>
      <c r="H130" s="7"/>
    </row>
    <row r="131" spans="1:8" ht="15" customHeight="1" x14ac:dyDescent="0.2">
      <c r="A131" s="4">
        <v>1</v>
      </c>
      <c r="B131" t="s">
        <v>81</v>
      </c>
      <c r="C131" s="14">
        <v>144</v>
      </c>
      <c r="D131" t="s">
        <v>137</v>
      </c>
      <c r="E131" s="16">
        <v>14401</v>
      </c>
      <c r="F131" s="11" t="s">
        <v>82</v>
      </c>
      <c r="H131" s="1"/>
    </row>
    <row r="132" spans="1:8" x14ac:dyDescent="0.2">
      <c r="D132"/>
      <c r="F132" s="10"/>
      <c r="G132" s="3" t="s">
        <v>70</v>
      </c>
      <c r="H132" s="5">
        <v>2248</v>
      </c>
    </row>
    <row r="133" spans="1:8" x14ac:dyDescent="0.2">
      <c r="D133"/>
      <c r="F133" s="10"/>
      <c r="G133" s="3" t="s">
        <v>71</v>
      </c>
      <c r="H133" s="5">
        <v>45101</v>
      </c>
    </row>
    <row r="134" spans="1:8" ht="15" customHeight="1" x14ac:dyDescent="0.2">
      <c r="D134"/>
      <c r="E134" s="17" t="s">
        <v>30</v>
      </c>
      <c r="F134" s="12"/>
      <c r="G134" s="26" t="s">
        <v>138</v>
      </c>
      <c r="H134" s="27">
        <f>SUBTOTAL(9,H132:H133)</f>
        <v>47349</v>
      </c>
    </row>
    <row r="135" spans="1:8" x14ac:dyDescent="0.2">
      <c r="E135" s="17"/>
      <c r="F135" s="13"/>
      <c r="G135" s="9"/>
      <c r="H135" s="7"/>
    </row>
    <row r="136" spans="1:8" ht="15" customHeight="1" x14ac:dyDescent="0.2">
      <c r="A136" s="4">
        <v>1</v>
      </c>
      <c r="B136" t="s">
        <v>81</v>
      </c>
      <c r="C136" s="14">
        <v>150</v>
      </c>
      <c r="D136" t="s">
        <v>139</v>
      </c>
      <c r="E136" s="16">
        <v>15078</v>
      </c>
      <c r="F136" s="11" t="s">
        <v>140</v>
      </c>
      <c r="H136" s="1"/>
    </row>
    <row r="137" spans="1:8" x14ac:dyDescent="0.2">
      <c r="D137"/>
      <c r="F137" s="10"/>
      <c r="G137" s="3" t="s">
        <v>70</v>
      </c>
      <c r="H137" s="5">
        <v>4097</v>
      </c>
    </row>
    <row r="138" spans="1:8" x14ac:dyDescent="0.2">
      <c r="D138"/>
      <c r="F138" s="10"/>
      <c r="G138" s="3" t="s">
        <v>71</v>
      </c>
      <c r="H138" s="5">
        <v>2094640</v>
      </c>
    </row>
    <row r="139" spans="1:8" x14ac:dyDescent="0.2">
      <c r="D139"/>
      <c r="F139" s="10"/>
      <c r="G139" s="3" t="s">
        <v>72</v>
      </c>
      <c r="H139" s="5">
        <v>-24000</v>
      </c>
    </row>
    <row r="140" spans="1:8" x14ac:dyDescent="0.2">
      <c r="D140"/>
      <c r="F140" s="10"/>
      <c r="G140" s="3" t="s">
        <v>73</v>
      </c>
      <c r="H140" s="5">
        <v>24000</v>
      </c>
    </row>
    <row r="141" spans="1:8" ht="15" customHeight="1" x14ac:dyDescent="0.2">
      <c r="D141"/>
      <c r="E141" s="17" t="s">
        <v>30</v>
      </c>
      <c r="F141" s="12"/>
      <c r="G141" s="26" t="s">
        <v>141</v>
      </c>
      <c r="H141" s="27">
        <f>SUBTOTAL(9,H137:H140)</f>
        <v>2098737</v>
      </c>
    </row>
    <row r="142" spans="1:8" x14ac:dyDescent="0.2">
      <c r="E142" s="17"/>
      <c r="F142" s="13"/>
      <c r="G142" s="9"/>
      <c r="H142" s="7"/>
    </row>
    <row r="143" spans="1:8" ht="15" customHeight="1" x14ac:dyDescent="0.2">
      <c r="A143" s="4">
        <v>1</v>
      </c>
      <c r="B143" t="s">
        <v>81</v>
      </c>
      <c r="C143" s="14">
        <v>151</v>
      </c>
      <c r="D143" t="s">
        <v>142</v>
      </c>
      <c r="E143" s="16">
        <v>15178</v>
      </c>
      <c r="F143" s="11" t="s">
        <v>143</v>
      </c>
      <c r="H143" s="1"/>
    </row>
    <row r="144" spans="1:8" x14ac:dyDescent="0.2">
      <c r="D144"/>
      <c r="F144" s="10"/>
      <c r="G144" s="3" t="s">
        <v>70</v>
      </c>
      <c r="H144" s="5">
        <v>977</v>
      </c>
    </row>
    <row r="145" spans="1:8" x14ac:dyDescent="0.2">
      <c r="D145"/>
      <c r="F145" s="10"/>
      <c r="G145" s="3" t="s">
        <v>71</v>
      </c>
      <c r="H145" s="5">
        <v>591500</v>
      </c>
    </row>
    <row r="146" spans="1:8" x14ac:dyDescent="0.2">
      <c r="D146"/>
      <c r="F146" s="10"/>
      <c r="G146" s="3" t="s">
        <v>73</v>
      </c>
      <c r="H146" s="5">
        <v>-10000</v>
      </c>
    </row>
    <row r="147" spans="1:8" ht="15" customHeight="1" x14ac:dyDescent="0.2">
      <c r="D147"/>
      <c r="E147" s="17" t="s">
        <v>30</v>
      </c>
      <c r="F147" s="12"/>
      <c r="G147" s="26" t="s">
        <v>144</v>
      </c>
      <c r="H147" s="27">
        <f>SUBTOTAL(9,H144:H146)</f>
        <v>582477</v>
      </c>
    </row>
    <row r="148" spans="1:8" x14ac:dyDescent="0.2">
      <c r="E148" s="17"/>
      <c r="F148" s="13"/>
      <c r="G148" s="9"/>
      <c r="H148" s="7"/>
    </row>
    <row r="149" spans="1:8" ht="15" customHeight="1" x14ac:dyDescent="0.2">
      <c r="A149" s="4">
        <v>1</v>
      </c>
      <c r="B149" t="s">
        <v>81</v>
      </c>
      <c r="C149" s="14">
        <v>152</v>
      </c>
      <c r="D149" t="s">
        <v>145</v>
      </c>
      <c r="E149" s="16">
        <v>15278</v>
      </c>
      <c r="F149" s="11" t="s">
        <v>146</v>
      </c>
      <c r="H149" s="1"/>
    </row>
    <row r="150" spans="1:8" x14ac:dyDescent="0.2">
      <c r="D150"/>
      <c r="F150" s="10"/>
      <c r="G150" s="3" t="s">
        <v>70</v>
      </c>
      <c r="H150" s="5">
        <v>337</v>
      </c>
    </row>
    <row r="151" spans="1:8" x14ac:dyDescent="0.2">
      <c r="D151"/>
      <c r="F151" s="10"/>
      <c r="G151" s="3" t="s">
        <v>71</v>
      </c>
      <c r="H151" s="5">
        <v>556000</v>
      </c>
    </row>
    <row r="152" spans="1:8" x14ac:dyDescent="0.2">
      <c r="D152"/>
      <c r="F152" s="10"/>
      <c r="G152" s="3" t="s">
        <v>72</v>
      </c>
      <c r="H152" s="5">
        <v>28000</v>
      </c>
    </row>
    <row r="153" spans="1:8" x14ac:dyDescent="0.2">
      <c r="D153"/>
      <c r="F153" s="10"/>
      <c r="G153" s="3" t="s">
        <v>73</v>
      </c>
      <c r="H153" s="5">
        <v>-10000</v>
      </c>
    </row>
    <row r="154" spans="1:8" ht="15" customHeight="1" x14ac:dyDescent="0.2">
      <c r="D154"/>
      <c r="E154" s="17" t="s">
        <v>30</v>
      </c>
      <c r="F154" s="12"/>
      <c r="G154" s="26" t="s">
        <v>147</v>
      </c>
      <c r="H154" s="27">
        <f>SUBTOTAL(9,H150:H153)</f>
        <v>574337</v>
      </c>
    </row>
    <row r="155" spans="1:8" x14ac:dyDescent="0.2">
      <c r="E155" s="17"/>
      <c r="F155" s="13"/>
      <c r="G155" s="9"/>
      <c r="H155" s="7"/>
    </row>
    <row r="156" spans="1:8" ht="15" customHeight="1" x14ac:dyDescent="0.2">
      <c r="A156" s="4">
        <v>1</v>
      </c>
      <c r="B156" t="s">
        <v>81</v>
      </c>
      <c r="C156" s="14">
        <v>153</v>
      </c>
      <c r="D156" t="s">
        <v>148</v>
      </c>
      <c r="E156" s="16">
        <v>15378</v>
      </c>
      <c r="F156" s="11" t="s">
        <v>149</v>
      </c>
      <c r="H156" s="1"/>
    </row>
    <row r="157" spans="1:8" x14ac:dyDescent="0.2">
      <c r="D157"/>
      <c r="F157" s="10"/>
      <c r="G157" s="3" t="s">
        <v>70</v>
      </c>
      <c r="H157" s="5">
        <v>25</v>
      </c>
    </row>
    <row r="158" spans="1:8" x14ac:dyDescent="0.2">
      <c r="D158"/>
      <c r="F158" s="10"/>
      <c r="G158" s="3" t="s">
        <v>71</v>
      </c>
      <c r="H158" s="5">
        <v>80000</v>
      </c>
    </row>
    <row r="159" spans="1:8" ht="15" customHeight="1" x14ac:dyDescent="0.2">
      <c r="D159"/>
      <c r="E159" s="17" t="s">
        <v>30</v>
      </c>
      <c r="F159" s="12"/>
      <c r="G159" s="26" t="s">
        <v>150</v>
      </c>
      <c r="H159" s="27">
        <f>SUBTOTAL(9,H157:H158)</f>
        <v>80025</v>
      </c>
    </row>
    <row r="160" spans="1:8" x14ac:dyDescent="0.2">
      <c r="E160" s="17"/>
      <c r="F160" s="13"/>
      <c r="G160" s="9"/>
      <c r="H160" s="7"/>
    </row>
    <row r="161" spans="1:8" ht="15" customHeight="1" x14ac:dyDescent="0.2">
      <c r="A161" s="4">
        <v>1</v>
      </c>
      <c r="B161" t="s">
        <v>81</v>
      </c>
      <c r="C161" s="14">
        <v>160</v>
      </c>
      <c r="D161" t="s">
        <v>151</v>
      </c>
      <c r="E161" s="16">
        <v>16001</v>
      </c>
      <c r="F161" s="11" t="s">
        <v>82</v>
      </c>
      <c r="H161" s="1"/>
    </row>
    <row r="162" spans="1:8" x14ac:dyDescent="0.2">
      <c r="D162"/>
      <c r="F162" s="10"/>
      <c r="G162" s="3" t="s">
        <v>70</v>
      </c>
      <c r="H162" s="5">
        <v>1063</v>
      </c>
    </row>
    <row r="163" spans="1:8" x14ac:dyDescent="0.2">
      <c r="D163"/>
      <c r="F163" s="10"/>
      <c r="G163" s="3" t="s">
        <v>71</v>
      </c>
      <c r="H163" s="5">
        <v>22110</v>
      </c>
    </row>
    <row r="164" spans="1:8" ht="15" customHeight="1" x14ac:dyDescent="0.2">
      <c r="D164"/>
      <c r="E164" s="17" t="s">
        <v>30</v>
      </c>
      <c r="F164" s="12"/>
      <c r="G164" s="26" t="s">
        <v>152</v>
      </c>
      <c r="H164" s="27">
        <f>SUBTOTAL(9,H162:H163)</f>
        <v>23173</v>
      </c>
    </row>
    <row r="165" spans="1:8" x14ac:dyDescent="0.2">
      <c r="E165" s="17"/>
      <c r="F165" s="13"/>
      <c r="G165" s="9"/>
      <c r="H165" s="7"/>
    </row>
    <row r="166" spans="1:8" ht="15" customHeight="1" x14ac:dyDescent="0.2">
      <c r="A166" s="4">
        <v>1</v>
      </c>
      <c r="B166" t="s">
        <v>81</v>
      </c>
      <c r="C166" s="14">
        <v>160</v>
      </c>
      <c r="D166" t="s">
        <v>151</v>
      </c>
      <c r="E166" s="16">
        <v>16070</v>
      </c>
      <c r="F166" s="11" t="s">
        <v>153</v>
      </c>
      <c r="H166" s="1"/>
    </row>
    <row r="167" spans="1:8" x14ac:dyDescent="0.2">
      <c r="D167"/>
      <c r="F167" s="10"/>
      <c r="G167" s="3" t="s">
        <v>70</v>
      </c>
      <c r="H167" s="5">
        <v>2111</v>
      </c>
    </row>
    <row r="168" spans="1:8" x14ac:dyDescent="0.2">
      <c r="D168"/>
      <c r="F168" s="10"/>
      <c r="G168" s="3" t="s">
        <v>71</v>
      </c>
      <c r="H168" s="5">
        <v>1955471</v>
      </c>
    </row>
    <row r="169" spans="1:8" x14ac:dyDescent="0.2">
      <c r="D169"/>
      <c r="F169" s="10"/>
      <c r="G169" s="3" t="s">
        <v>72</v>
      </c>
      <c r="H169" s="5">
        <v>-12783</v>
      </c>
    </row>
    <row r="170" spans="1:8" x14ac:dyDescent="0.2">
      <c r="D170"/>
      <c r="F170" s="10"/>
      <c r="G170" s="3" t="s">
        <v>73</v>
      </c>
      <c r="H170" s="5">
        <v>12800</v>
      </c>
    </row>
    <row r="171" spans="1:8" ht="15" customHeight="1" x14ac:dyDescent="0.2">
      <c r="D171"/>
      <c r="E171" s="17" t="s">
        <v>30</v>
      </c>
      <c r="F171" s="12"/>
      <c r="G171" s="26" t="s">
        <v>154</v>
      </c>
      <c r="H171" s="27">
        <f>SUBTOTAL(9,H167:H170)</f>
        <v>1957599</v>
      </c>
    </row>
    <row r="172" spans="1:8" x14ac:dyDescent="0.2">
      <c r="E172" s="17"/>
      <c r="F172" s="13"/>
      <c r="G172" s="9"/>
      <c r="H172" s="7"/>
    </row>
    <row r="173" spans="1:8" ht="15" customHeight="1" x14ac:dyDescent="0.2">
      <c r="A173" s="4">
        <v>1</v>
      </c>
      <c r="B173" t="s">
        <v>81</v>
      </c>
      <c r="C173" s="14">
        <v>160</v>
      </c>
      <c r="D173" t="s">
        <v>151</v>
      </c>
      <c r="E173" s="16">
        <v>16077</v>
      </c>
      <c r="F173" s="11" t="s">
        <v>155</v>
      </c>
      <c r="H173" s="1"/>
    </row>
    <row r="174" spans="1:8" x14ac:dyDescent="0.2">
      <c r="D174"/>
      <c r="F174" s="10"/>
      <c r="G174" s="3" t="s">
        <v>70</v>
      </c>
      <c r="H174" s="5">
        <v>178</v>
      </c>
    </row>
    <row r="175" spans="1:8" x14ac:dyDescent="0.2">
      <c r="D175"/>
      <c r="F175" s="10"/>
      <c r="G175" s="3" t="s">
        <v>71</v>
      </c>
      <c r="H175" s="5">
        <v>142000</v>
      </c>
    </row>
    <row r="176" spans="1:8" ht="15" customHeight="1" x14ac:dyDescent="0.2">
      <c r="D176"/>
      <c r="E176" s="17" t="s">
        <v>30</v>
      </c>
      <c r="F176" s="12"/>
      <c r="G176" s="26" t="s">
        <v>156</v>
      </c>
      <c r="H176" s="27">
        <f>SUBTOTAL(9,H174:H175)</f>
        <v>142178</v>
      </c>
    </row>
    <row r="177" spans="1:8" x14ac:dyDescent="0.2">
      <c r="E177" s="17"/>
      <c r="F177" s="13"/>
      <c r="G177" s="9"/>
      <c r="H177" s="7"/>
    </row>
    <row r="178" spans="1:8" ht="15" customHeight="1" x14ac:dyDescent="0.2">
      <c r="A178" s="4">
        <v>1</v>
      </c>
      <c r="B178" t="s">
        <v>81</v>
      </c>
      <c r="C178" s="14">
        <v>161</v>
      </c>
      <c r="D178" t="s">
        <v>157</v>
      </c>
      <c r="E178" s="16">
        <v>16170</v>
      </c>
      <c r="F178" s="11" t="s">
        <v>158</v>
      </c>
      <c r="H178" s="1"/>
    </row>
    <row r="179" spans="1:8" x14ac:dyDescent="0.2">
      <c r="D179"/>
      <c r="F179" s="10"/>
      <c r="G179" s="3" t="s">
        <v>70</v>
      </c>
      <c r="H179" s="5">
        <v>5243</v>
      </c>
    </row>
    <row r="180" spans="1:8" x14ac:dyDescent="0.2">
      <c r="D180"/>
      <c r="F180" s="10"/>
      <c r="G180" s="3" t="s">
        <v>71</v>
      </c>
      <c r="H180" s="5">
        <v>139000</v>
      </c>
    </row>
    <row r="181" spans="1:8" ht="15" customHeight="1" x14ac:dyDescent="0.2">
      <c r="D181"/>
      <c r="E181" s="17" t="s">
        <v>30</v>
      </c>
      <c r="F181" s="12"/>
      <c r="G181" s="26" t="s">
        <v>159</v>
      </c>
      <c r="H181" s="27">
        <f>SUBTOTAL(9,H179:H180)</f>
        <v>144243</v>
      </c>
    </row>
    <row r="182" spans="1:8" x14ac:dyDescent="0.2">
      <c r="E182" s="17"/>
      <c r="F182" s="13"/>
      <c r="G182" s="9"/>
      <c r="H182" s="7"/>
    </row>
    <row r="183" spans="1:8" ht="15" customHeight="1" x14ac:dyDescent="0.2">
      <c r="A183" s="4">
        <v>1</v>
      </c>
      <c r="B183" t="s">
        <v>81</v>
      </c>
      <c r="C183" s="14">
        <v>161</v>
      </c>
      <c r="D183" t="s">
        <v>157</v>
      </c>
      <c r="E183" s="16">
        <v>16175</v>
      </c>
      <c r="F183" s="11" t="s">
        <v>160</v>
      </c>
      <c r="H183" s="1"/>
    </row>
    <row r="184" spans="1:8" x14ac:dyDescent="0.2">
      <c r="D184"/>
      <c r="F184" s="10"/>
      <c r="G184" s="3" t="s">
        <v>71</v>
      </c>
      <c r="H184" s="5">
        <v>375000</v>
      </c>
    </row>
    <row r="185" spans="1:8" x14ac:dyDescent="0.2">
      <c r="D185"/>
      <c r="F185" s="10"/>
      <c r="G185" s="3" t="s">
        <v>72</v>
      </c>
      <c r="H185" s="5">
        <v>-5500</v>
      </c>
    </row>
    <row r="186" spans="1:8" ht="15" customHeight="1" x14ac:dyDescent="0.2">
      <c r="D186"/>
      <c r="E186" s="17" t="s">
        <v>30</v>
      </c>
      <c r="F186" s="12"/>
      <c r="G186" s="26" t="s">
        <v>161</v>
      </c>
      <c r="H186" s="27">
        <f>SUBTOTAL(9,H184:H185)</f>
        <v>369500</v>
      </c>
    </row>
    <row r="187" spans="1:8" x14ac:dyDescent="0.2">
      <c r="E187" s="17"/>
      <c r="F187" s="13"/>
      <c r="G187" s="9"/>
      <c r="H187" s="7"/>
    </row>
    <row r="188" spans="1:8" ht="15" customHeight="1" x14ac:dyDescent="0.2">
      <c r="A188" s="4">
        <v>1</v>
      </c>
      <c r="B188" t="s">
        <v>81</v>
      </c>
      <c r="C188" s="14">
        <v>161</v>
      </c>
      <c r="D188" t="s">
        <v>157</v>
      </c>
      <c r="E188" s="16">
        <v>16195</v>
      </c>
      <c r="F188" s="11" t="s">
        <v>162</v>
      </c>
      <c r="H188" s="1"/>
    </row>
    <row r="189" spans="1:8" x14ac:dyDescent="0.2">
      <c r="D189"/>
      <c r="F189" s="10"/>
      <c r="G189" s="3" t="s">
        <v>71</v>
      </c>
      <c r="H189" s="5">
        <v>1125000</v>
      </c>
    </row>
    <row r="190" spans="1:8" x14ac:dyDescent="0.2">
      <c r="D190"/>
      <c r="F190" s="10"/>
      <c r="G190" s="3" t="s">
        <v>72</v>
      </c>
      <c r="H190" s="5">
        <v>-16500</v>
      </c>
    </row>
    <row r="191" spans="1:8" ht="15" customHeight="1" x14ac:dyDescent="0.2">
      <c r="D191"/>
      <c r="E191" s="17" t="s">
        <v>30</v>
      </c>
      <c r="F191" s="12"/>
      <c r="G191" s="26" t="s">
        <v>163</v>
      </c>
      <c r="H191" s="27">
        <f>SUBTOTAL(9,H189:H190)</f>
        <v>1108500</v>
      </c>
    </row>
    <row r="192" spans="1:8" x14ac:dyDescent="0.2">
      <c r="E192" s="17"/>
      <c r="F192" s="13"/>
      <c r="G192" s="9"/>
      <c r="H192" s="7"/>
    </row>
    <row r="193" spans="1:8" ht="15" customHeight="1" x14ac:dyDescent="0.2">
      <c r="A193" s="4">
        <v>1</v>
      </c>
      <c r="B193" t="s">
        <v>81</v>
      </c>
      <c r="C193" s="14">
        <v>162</v>
      </c>
      <c r="D193" t="s">
        <v>164</v>
      </c>
      <c r="E193" s="16">
        <v>16270</v>
      </c>
      <c r="F193" s="11" t="s">
        <v>164</v>
      </c>
      <c r="H193" s="1"/>
    </row>
    <row r="194" spans="1:8" x14ac:dyDescent="0.2">
      <c r="D194"/>
      <c r="F194" s="10"/>
      <c r="G194" s="3" t="s">
        <v>70</v>
      </c>
      <c r="H194" s="5">
        <v>197</v>
      </c>
    </row>
    <row r="195" spans="1:8" x14ac:dyDescent="0.2">
      <c r="D195"/>
      <c r="F195" s="10"/>
      <c r="G195" s="3" t="s">
        <v>71</v>
      </c>
      <c r="H195" s="5">
        <v>200000</v>
      </c>
    </row>
    <row r="196" spans="1:8" ht="15" customHeight="1" x14ac:dyDescent="0.2">
      <c r="D196"/>
      <c r="E196" s="17" t="s">
        <v>30</v>
      </c>
      <c r="F196" s="12"/>
      <c r="G196" s="26" t="s">
        <v>165</v>
      </c>
      <c r="H196" s="27">
        <f>SUBTOTAL(9,H194:H195)</f>
        <v>200197</v>
      </c>
    </row>
    <row r="197" spans="1:8" x14ac:dyDescent="0.2">
      <c r="E197" s="17"/>
      <c r="F197" s="13"/>
      <c r="G197" s="9"/>
      <c r="H197" s="7"/>
    </row>
    <row r="198" spans="1:8" ht="15" customHeight="1" x14ac:dyDescent="0.2">
      <c r="A198" s="4">
        <v>1</v>
      </c>
      <c r="B198" t="s">
        <v>81</v>
      </c>
      <c r="C198" s="14">
        <v>163</v>
      </c>
      <c r="D198" t="s">
        <v>166</v>
      </c>
      <c r="E198" s="16">
        <v>16370</v>
      </c>
      <c r="F198" s="11" t="s">
        <v>167</v>
      </c>
      <c r="H198" s="1"/>
    </row>
    <row r="199" spans="1:8" x14ac:dyDescent="0.2">
      <c r="D199"/>
      <c r="F199" s="10"/>
      <c r="G199" s="3" t="s">
        <v>70</v>
      </c>
      <c r="H199" s="5">
        <v>38223</v>
      </c>
    </row>
    <row r="200" spans="1:8" x14ac:dyDescent="0.2">
      <c r="D200"/>
      <c r="F200" s="10"/>
      <c r="G200" s="3" t="s">
        <v>71</v>
      </c>
      <c r="H200" s="5">
        <v>4389042</v>
      </c>
    </row>
    <row r="201" spans="1:8" ht="15" customHeight="1" x14ac:dyDescent="0.2">
      <c r="D201"/>
      <c r="E201" s="17" t="s">
        <v>30</v>
      </c>
      <c r="F201" s="12"/>
      <c r="G201" s="26" t="s">
        <v>168</v>
      </c>
      <c r="H201" s="27">
        <f>SUBTOTAL(9,H199:H200)</f>
        <v>4427265</v>
      </c>
    </row>
    <row r="202" spans="1:8" x14ac:dyDescent="0.2">
      <c r="E202" s="17"/>
      <c r="F202" s="13"/>
      <c r="G202" s="9"/>
      <c r="H202" s="7"/>
    </row>
    <row r="203" spans="1:8" ht="15" customHeight="1" x14ac:dyDescent="0.2">
      <c r="A203" s="4">
        <v>1</v>
      </c>
      <c r="B203" t="s">
        <v>81</v>
      </c>
      <c r="C203" s="14">
        <v>163</v>
      </c>
      <c r="D203" t="s">
        <v>166</v>
      </c>
      <c r="E203" s="16">
        <v>16372</v>
      </c>
      <c r="F203" s="11" t="s">
        <v>169</v>
      </c>
      <c r="H203" s="1"/>
    </row>
    <row r="204" spans="1:8" x14ac:dyDescent="0.2">
      <c r="D204"/>
      <c r="F204" s="10"/>
      <c r="G204" s="3" t="s">
        <v>70</v>
      </c>
      <c r="H204" s="5">
        <v>189</v>
      </c>
    </row>
    <row r="205" spans="1:8" x14ac:dyDescent="0.2">
      <c r="D205"/>
      <c r="F205" s="10"/>
      <c r="G205" s="3" t="s">
        <v>71</v>
      </c>
      <c r="H205" s="5">
        <v>298300</v>
      </c>
    </row>
    <row r="206" spans="1:8" ht="15" customHeight="1" x14ac:dyDescent="0.2">
      <c r="D206"/>
      <c r="E206" s="17" t="s">
        <v>30</v>
      </c>
      <c r="F206" s="12"/>
      <c r="G206" s="26" t="s">
        <v>170</v>
      </c>
      <c r="H206" s="27">
        <f>SUBTOTAL(9,H204:H205)</f>
        <v>298489</v>
      </c>
    </row>
    <row r="207" spans="1:8" x14ac:dyDescent="0.2">
      <c r="E207" s="17"/>
      <c r="F207" s="13"/>
      <c r="G207" s="9"/>
      <c r="H207" s="7"/>
    </row>
    <row r="208" spans="1:8" ht="15" customHeight="1" x14ac:dyDescent="0.2">
      <c r="A208" s="4">
        <v>1</v>
      </c>
      <c r="B208" t="s">
        <v>81</v>
      </c>
      <c r="C208" s="14">
        <v>164</v>
      </c>
      <c r="D208" t="s">
        <v>171</v>
      </c>
      <c r="E208" s="16">
        <v>16470</v>
      </c>
      <c r="F208" s="11" t="s">
        <v>172</v>
      </c>
      <c r="H208" s="1"/>
    </row>
    <row r="209" spans="1:8" x14ac:dyDescent="0.2">
      <c r="D209"/>
      <c r="F209" s="10"/>
      <c r="G209" s="3" t="s">
        <v>70</v>
      </c>
      <c r="H209" s="5">
        <v>403</v>
      </c>
    </row>
    <row r="210" spans="1:8" x14ac:dyDescent="0.2">
      <c r="D210"/>
      <c r="F210" s="10"/>
      <c r="G210" s="3" t="s">
        <v>71</v>
      </c>
      <c r="H210" s="5">
        <v>390900</v>
      </c>
    </row>
    <row r="211" spans="1:8" ht="15" customHeight="1" x14ac:dyDescent="0.2">
      <c r="D211"/>
      <c r="E211" s="17" t="s">
        <v>30</v>
      </c>
      <c r="F211" s="12"/>
      <c r="G211" s="26" t="s">
        <v>173</v>
      </c>
      <c r="H211" s="27">
        <f>SUBTOTAL(9,H209:H210)</f>
        <v>391303</v>
      </c>
    </row>
    <row r="212" spans="1:8" x14ac:dyDescent="0.2">
      <c r="E212" s="17"/>
      <c r="F212" s="13"/>
      <c r="G212" s="9"/>
      <c r="H212" s="7"/>
    </row>
    <row r="213" spans="1:8" ht="15" customHeight="1" x14ac:dyDescent="0.2">
      <c r="A213" s="4">
        <v>1</v>
      </c>
      <c r="B213" t="s">
        <v>81</v>
      </c>
      <c r="C213" s="14">
        <v>164</v>
      </c>
      <c r="D213" t="s">
        <v>171</v>
      </c>
      <c r="E213" s="16">
        <v>16471</v>
      </c>
      <c r="F213" s="11" t="s">
        <v>174</v>
      </c>
      <c r="H213" s="1"/>
    </row>
    <row r="214" spans="1:8" x14ac:dyDescent="0.2">
      <c r="D214"/>
      <c r="F214" s="10"/>
      <c r="G214" s="3" t="s">
        <v>70</v>
      </c>
      <c r="H214" s="5">
        <v>30109</v>
      </c>
    </row>
    <row r="215" spans="1:8" x14ac:dyDescent="0.2">
      <c r="D215"/>
      <c r="F215" s="10"/>
      <c r="G215" s="3" t="s">
        <v>71</v>
      </c>
      <c r="H215" s="5">
        <v>175000</v>
      </c>
    </row>
    <row r="216" spans="1:8" ht="15" customHeight="1" x14ac:dyDescent="0.2">
      <c r="D216"/>
      <c r="E216" s="17" t="s">
        <v>30</v>
      </c>
      <c r="F216" s="12"/>
      <c r="G216" s="26" t="s">
        <v>175</v>
      </c>
      <c r="H216" s="27">
        <f>SUBTOTAL(9,H214:H215)</f>
        <v>205109</v>
      </c>
    </row>
    <row r="217" spans="1:8" x14ac:dyDescent="0.2">
      <c r="E217" s="17"/>
      <c r="F217" s="13"/>
      <c r="G217" s="9"/>
      <c r="H217" s="7"/>
    </row>
    <row r="218" spans="1:8" ht="15" customHeight="1" x14ac:dyDescent="0.2">
      <c r="A218" s="4">
        <v>1</v>
      </c>
      <c r="B218" t="s">
        <v>81</v>
      </c>
      <c r="C218" s="14">
        <v>164</v>
      </c>
      <c r="D218" t="s">
        <v>171</v>
      </c>
      <c r="E218" s="16">
        <v>16472</v>
      </c>
      <c r="F218" s="11" t="s">
        <v>176</v>
      </c>
      <c r="H218" s="1"/>
    </row>
    <row r="219" spans="1:8" x14ac:dyDescent="0.2">
      <c r="D219"/>
      <c r="F219" s="10"/>
      <c r="G219" s="3" t="s">
        <v>70</v>
      </c>
      <c r="H219" s="5">
        <v>1032</v>
      </c>
    </row>
    <row r="220" spans="1:8" x14ac:dyDescent="0.2">
      <c r="D220"/>
      <c r="F220" s="10"/>
      <c r="G220" s="3" t="s">
        <v>71</v>
      </c>
      <c r="H220" s="5">
        <v>154700</v>
      </c>
    </row>
    <row r="221" spans="1:8" x14ac:dyDescent="0.2">
      <c r="D221"/>
      <c r="F221" s="10"/>
      <c r="G221" s="3" t="s">
        <v>72</v>
      </c>
      <c r="H221" s="5">
        <v>26900</v>
      </c>
    </row>
    <row r="222" spans="1:8" ht="15" customHeight="1" x14ac:dyDescent="0.2">
      <c r="D222"/>
      <c r="E222" s="17" t="s">
        <v>30</v>
      </c>
      <c r="F222" s="12"/>
      <c r="G222" s="26" t="s">
        <v>177</v>
      </c>
      <c r="H222" s="27">
        <f>SUBTOTAL(9,H219:H221)</f>
        <v>182632</v>
      </c>
    </row>
    <row r="223" spans="1:8" x14ac:dyDescent="0.2">
      <c r="E223" s="17"/>
      <c r="F223" s="13"/>
      <c r="G223" s="9"/>
      <c r="H223" s="7"/>
    </row>
    <row r="224" spans="1:8" ht="15" customHeight="1" x14ac:dyDescent="0.2">
      <c r="A224" s="4">
        <v>1</v>
      </c>
      <c r="B224" t="s">
        <v>81</v>
      </c>
      <c r="C224" s="14">
        <v>164</v>
      </c>
      <c r="D224" t="s">
        <v>171</v>
      </c>
      <c r="E224" s="16">
        <v>16473</v>
      </c>
      <c r="F224" s="11" t="s">
        <v>178</v>
      </c>
      <c r="H224" s="1"/>
    </row>
    <row r="225" spans="1:8" x14ac:dyDescent="0.2">
      <c r="D225"/>
      <c r="F225" s="10"/>
      <c r="G225" s="3" t="s">
        <v>70</v>
      </c>
      <c r="H225" s="5">
        <v>2913</v>
      </c>
    </row>
    <row r="226" spans="1:8" x14ac:dyDescent="0.2">
      <c r="D226"/>
      <c r="F226" s="10"/>
      <c r="G226" s="3" t="s">
        <v>71</v>
      </c>
      <c r="H226" s="5">
        <v>365500</v>
      </c>
    </row>
    <row r="227" spans="1:8" ht="15" customHeight="1" x14ac:dyDescent="0.2">
      <c r="D227"/>
      <c r="E227" s="17" t="s">
        <v>30</v>
      </c>
      <c r="F227" s="12"/>
      <c r="G227" s="26" t="s">
        <v>179</v>
      </c>
      <c r="H227" s="27">
        <f>SUBTOTAL(9,H225:H226)</f>
        <v>368413</v>
      </c>
    </row>
    <row r="228" spans="1:8" x14ac:dyDescent="0.2">
      <c r="E228" s="17"/>
      <c r="F228" s="13"/>
      <c r="G228" s="9"/>
      <c r="H228" s="7"/>
    </row>
    <row r="229" spans="1:8" ht="15" customHeight="1" x14ac:dyDescent="0.2">
      <c r="A229" s="4">
        <v>1</v>
      </c>
      <c r="B229" t="s">
        <v>81</v>
      </c>
      <c r="C229" s="14">
        <v>165</v>
      </c>
      <c r="D229" t="s">
        <v>180</v>
      </c>
      <c r="E229" s="16">
        <v>16501</v>
      </c>
      <c r="F229" s="11" t="s">
        <v>82</v>
      </c>
      <c r="H229" s="1"/>
    </row>
    <row r="230" spans="1:8" x14ac:dyDescent="0.2">
      <c r="D230"/>
      <c r="F230" s="10"/>
      <c r="G230" s="3" t="s">
        <v>70</v>
      </c>
      <c r="H230" s="5">
        <v>6791</v>
      </c>
    </row>
    <row r="231" spans="1:8" x14ac:dyDescent="0.2">
      <c r="D231"/>
      <c r="F231" s="10"/>
      <c r="G231" s="3" t="s">
        <v>71</v>
      </c>
      <c r="H231" s="5">
        <v>120537</v>
      </c>
    </row>
    <row r="232" spans="1:8" ht="15" customHeight="1" x14ac:dyDescent="0.2">
      <c r="D232"/>
      <c r="E232" s="17" t="s">
        <v>30</v>
      </c>
      <c r="F232" s="12"/>
      <c r="G232" s="26" t="s">
        <v>181</v>
      </c>
      <c r="H232" s="27">
        <f>SUBTOTAL(9,H230:H231)</f>
        <v>127328</v>
      </c>
    </row>
    <row r="233" spans="1:8" x14ac:dyDescent="0.2">
      <c r="E233" s="17"/>
      <c r="F233" s="13"/>
      <c r="G233" s="9"/>
      <c r="H233" s="7"/>
    </row>
    <row r="234" spans="1:8" ht="15" customHeight="1" x14ac:dyDescent="0.2">
      <c r="A234" s="4">
        <v>1</v>
      </c>
      <c r="B234" t="s">
        <v>81</v>
      </c>
      <c r="C234" s="14">
        <v>165</v>
      </c>
      <c r="D234" t="s">
        <v>180</v>
      </c>
      <c r="E234" s="16">
        <v>16545</v>
      </c>
      <c r="F234" s="11" t="s">
        <v>86</v>
      </c>
      <c r="H234" s="1"/>
    </row>
    <row r="235" spans="1:8" x14ac:dyDescent="0.2">
      <c r="D235"/>
      <c r="F235" s="10"/>
      <c r="G235" s="3" t="s">
        <v>70</v>
      </c>
      <c r="H235" s="5">
        <v>20259</v>
      </c>
    </row>
    <row r="236" spans="1:8" x14ac:dyDescent="0.2">
      <c r="D236"/>
      <c r="F236" s="10"/>
      <c r="G236" s="3" t="s">
        <v>71</v>
      </c>
      <c r="H236" s="5">
        <v>237000</v>
      </c>
    </row>
    <row r="237" spans="1:8" x14ac:dyDescent="0.2">
      <c r="D237"/>
      <c r="F237" s="10"/>
      <c r="G237" s="3" t="s">
        <v>72</v>
      </c>
      <c r="H237" s="5">
        <v>21000</v>
      </c>
    </row>
    <row r="238" spans="1:8" ht="15" customHeight="1" x14ac:dyDescent="0.2">
      <c r="D238"/>
      <c r="E238" s="17" t="s">
        <v>30</v>
      </c>
      <c r="F238" s="12"/>
      <c r="G238" s="26" t="s">
        <v>182</v>
      </c>
      <c r="H238" s="27">
        <f>SUBTOTAL(9,H235:H237)</f>
        <v>278259</v>
      </c>
    </row>
    <row r="239" spans="1:8" x14ac:dyDescent="0.2">
      <c r="E239" s="17"/>
      <c r="F239" s="13"/>
      <c r="G239" s="9"/>
      <c r="H239" s="7"/>
    </row>
    <row r="240" spans="1:8" ht="15" customHeight="1" x14ac:dyDescent="0.2">
      <c r="A240" s="4">
        <v>1</v>
      </c>
      <c r="B240" t="s">
        <v>81</v>
      </c>
      <c r="C240" s="14">
        <v>165</v>
      </c>
      <c r="D240" t="s">
        <v>180</v>
      </c>
      <c r="E240" s="16">
        <v>16570</v>
      </c>
      <c r="F240" s="11" t="s">
        <v>183</v>
      </c>
      <c r="H240" s="1"/>
    </row>
    <row r="241" spans="1:8" x14ac:dyDescent="0.2">
      <c r="D241"/>
      <c r="F241" s="10"/>
      <c r="G241" s="3" t="s">
        <v>70</v>
      </c>
      <c r="H241" s="5">
        <v>1761</v>
      </c>
    </row>
    <row r="242" spans="1:8" x14ac:dyDescent="0.2">
      <c r="D242"/>
      <c r="F242" s="10"/>
      <c r="G242" s="3" t="s">
        <v>71</v>
      </c>
      <c r="H242" s="5">
        <v>148000</v>
      </c>
    </row>
    <row r="243" spans="1:8" x14ac:dyDescent="0.2">
      <c r="D243"/>
      <c r="F243" s="10"/>
      <c r="G243" s="3" t="s">
        <v>72</v>
      </c>
      <c r="H243" s="5">
        <v>-10000</v>
      </c>
    </row>
    <row r="244" spans="1:8" ht="15" customHeight="1" x14ac:dyDescent="0.2">
      <c r="D244"/>
      <c r="E244" s="17" t="s">
        <v>30</v>
      </c>
      <c r="F244" s="12"/>
      <c r="G244" s="26" t="s">
        <v>184</v>
      </c>
      <c r="H244" s="27">
        <f>SUBTOTAL(9,H241:H243)</f>
        <v>139761</v>
      </c>
    </row>
    <row r="245" spans="1:8" x14ac:dyDescent="0.2">
      <c r="E245" s="17"/>
      <c r="F245" s="13"/>
      <c r="G245" s="9"/>
      <c r="H245" s="7"/>
    </row>
    <row r="246" spans="1:8" ht="15" customHeight="1" x14ac:dyDescent="0.2">
      <c r="A246" s="4">
        <v>1</v>
      </c>
      <c r="B246" t="s">
        <v>81</v>
      </c>
      <c r="C246" s="14">
        <v>165</v>
      </c>
      <c r="D246" t="s">
        <v>180</v>
      </c>
      <c r="E246" s="16">
        <v>16571</v>
      </c>
      <c r="F246" s="11" t="s">
        <v>185</v>
      </c>
      <c r="H246" s="1"/>
    </row>
    <row r="247" spans="1:8" x14ac:dyDescent="0.2">
      <c r="D247"/>
      <c r="F247" s="10"/>
      <c r="G247" s="3" t="s">
        <v>70</v>
      </c>
      <c r="H247" s="5">
        <v>3747</v>
      </c>
    </row>
    <row r="248" spans="1:8" x14ac:dyDescent="0.2">
      <c r="D248"/>
      <c r="F248" s="10"/>
      <c r="G248" s="3" t="s">
        <v>71</v>
      </c>
      <c r="H248" s="5">
        <v>305900</v>
      </c>
    </row>
    <row r="249" spans="1:8" ht="15" customHeight="1" x14ac:dyDescent="0.2">
      <c r="D249"/>
      <c r="E249" s="17" t="s">
        <v>30</v>
      </c>
      <c r="F249" s="12"/>
      <c r="G249" s="26" t="s">
        <v>186</v>
      </c>
      <c r="H249" s="27">
        <f>SUBTOTAL(9,H247:H248)</f>
        <v>309647</v>
      </c>
    </row>
    <row r="250" spans="1:8" x14ac:dyDescent="0.2">
      <c r="E250" s="17"/>
      <c r="F250" s="13"/>
      <c r="G250" s="9"/>
      <c r="H250" s="7"/>
    </row>
    <row r="251" spans="1:8" ht="15" customHeight="1" x14ac:dyDescent="0.2">
      <c r="A251" s="4">
        <v>1</v>
      </c>
      <c r="B251" t="s">
        <v>81</v>
      </c>
      <c r="C251" s="14">
        <v>166</v>
      </c>
      <c r="D251" t="s">
        <v>187</v>
      </c>
      <c r="E251" s="16">
        <v>16670</v>
      </c>
      <c r="F251" s="11" t="s">
        <v>188</v>
      </c>
      <c r="H251" s="1"/>
    </row>
    <row r="252" spans="1:8" x14ac:dyDescent="0.2">
      <c r="D252"/>
      <c r="F252" s="10"/>
      <c r="G252" s="3" t="s">
        <v>71</v>
      </c>
      <c r="H252" s="5">
        <v>5500</v>
      </c>
    </row>
    <row r="253" spans="1:8" ht="15" customHeight="1" x14ac:dyDescent="0.2">
      <c r="D253"/>
      <c r="E253" s="17" t="s">
        <v>30</v>
      </c>
      <c r="F253" s="12"/>
      <c r="G253" s="26" t="s">
        <v>189</v>
      </c>
      <c r="H253" s="27">
        <f>SUBTOTAL(9,H252:H252)</f>
        <v>5500</v>
      </c>
    </row>
    <row r="254" spans="1:8" x14ac:dyDescent="0.2">
      <c r="E254" s="17"/>
      <c r="F254" s="13"/>
      <c r="G254" s="9"/>
      <c r="H254" s="7"/>
    </row>
    <row r="255" spans="1:8" ht="15" customHeight="1" x14ac:dyDescent="0.2">
      <c r="A255" s="4">
        <v>1</v>
      </c>
      <c r="B255" t="s">
        <v>81</v>
      </c>
      <c r="C255" s="14">
        <v>166</v>
      </c>
      <c r="D255" t="s">
        <v>187</v>
      </c>
      <c r="E255" s="16">
        <v>16672</v>
      </c>
      <c r="F255" s="11" t="s">
        <v>190</v>
      </c>
      <c r="H255" s="1"/>
    </row>
    <row r="256" spans="1:8" x14ac:dyDescent="0.2">
      <c r="D256"/>
      <c r="F256" s="10"/>
      <c r="G256" s="3" t="s">
        <v>70</v>
      </c>
      <c r="H256" s="5">
        <v>304</v>
      </c>
    </row>
    <row r="257" spans="1:8" x14ac:dyDescent="0.2">
      <c r="D257"/>
      <c r="F257" s="10"/>
      <c r="G257" s="3" t="s">
        <v>71</v>
      </c>
      <c r="H257" s="5">
        <v>767200</v>
      </c>
    </row>
    <row r="258" spans="1:8" x14ac:dyDescent="0.2">
      <c r="D258"/>
      <c r="F258" s="10"/>
      <c r="G258" s="3" t="s">
        <v>72</v>
      </c>
      <c r="H258" s="5">
        <v>-13400</v>
      </c>
    </row>
    <row r="259" spans="1:8" ht="15" customHeight="1" x14ac:dyDescent="0.2">
      <c r="D259"/>
      <c r="E259" s="17" t="s">
        <v>30</v>
      </c>
      <c r="F259" s="12"/>
      <c r="G259" s="26" t="s">
        <v>191</v>
      </c>
      <c r="H259" s="27">
        <f>SUBTOTAL(9,H256:H258)</f>
        <v>754104</v>
      </c>
    </row>
    <row r="260" spans="1:8" x14ac:dyDescent="0.2">
      <c r="E260" s="17"/>
      <c r="F260" s="13"/>
      <c r="G260" s="9"/>
      <c r="H260" s="7"/>
    </row>
    <row r="261" spans="1:8" ht="15" customHeight="1" x14ac:dyDescent="0.2">
      <c r="A261" s="4">
        <v>1</v>
      </c>
      <c r="B261" t="s">
        <v>81</v>
      </c>
      <c r="C261" s="14">
        <v>166</v>
      </c>
      <c r="D261" t="s">
        <v>187</v>
      </c>
      <c r="E261" s="16">
        <v>16674</v>
      </c>
      <c r="F261" s="11" t="s">
        <v>192</v>
      </c>
      <c r="H261" s="1"/>
    </row>
    <row r="262" spans="1:8" x14ac:dyDescent="0.2">
      <c r="D262"/>
      <c r="F262" s="10"/>
      <c r="G262" s="3" t="s">
        <v>71</v>
      </c>
      <c r="H262" s="5">
        <v>470000</v>
      </c>
    </row>
    <row r="263" spans="1:8" x14ac:dyDescent="0.2">
      <c r="D263"/>
      <c r="F263" s="10"/>
      <c r="G263" s="3" t="s">
        <v>72</v>
      </c>
      <c r="H263" s="5">
        <v>-1800</v>
      </c>
    </row>
    <row r="264" spans="1:8" ht="15" customHeight="1" x14ac:dyDescent="0.2">
      <c r="D264"/>
      <c r="E264" s="17" t="s">
        <v>30</v>
      </c>
      <c r="F264" s="12"/>
      <c r="G264" s="26" t="s">
        <v>193</v>
      </c>
      <c r="H264" s="27">
        <f>SUBTOTAL(9,H262:H263)</f>
        <v>468200</v>
      </c>
    </row>
    <row r="265" spans="1:8" x14ac:dyDescent="0.2">
      <c r="E265" s="17"/>
      <c r="F265" s="13"/>
      <c r="G265" s="9"/>
      <c r="H265" s="7"/>
    </row>
    <row r="266" spans="1:8" ht="15" customHeight="1" x14ac:dyDescent="0.2">
      <c r="A266" s="4">
        <v>1</v>
      </c>
      <c r="B266" t="s">
        <v>81</v>
      </c>
      <c r="C266" s="14">
        <v>167</v>
      </c>
      <c r="D266" t="s">
        <v>194</v>
      </c>
      <c r="E266" s="16">
        <v>16721</v>
      </c>
      <c r="F266" s="11" t="s">
        <v>195</v>
      </c>
      <c r="H266" s="1"/>
    </row>
    <row r="267" spans="1:8" x14ac:dyDescent="0.2">
      <c r="D267"/>
      <c r="F267" s="10"/>
      <c r="G267" s="3" t="s">
        <v>71</v>
      </c>
      <c r="H267" s="5">
        <v>7381924</v>
      </c>
    </row>
    <row r="268" spans="1:8" x14ac:dyDescent="0.2">
      <c r="D268"/>
      <c r="F268" s="10"/>
      <c r="G268" s="3" t="s">
        <v>72</v>
      </c>
      <c r="H268" s="5">
        <v>-10317</v>
      </c>
    </row>
    <row r="269" spans="1:8" ht="15" customHeight="1" x14ac:dyDescent="0.2">
      <c r="D269"/>
      <c r="E269" s="17" t="s">
        <v>30</v>
      </c>
      <c r="F269" s="12"/>
      <c r="G269" s="26" t="s">
        <v>196</v>
      </c>
      <c r="H269" s="27">
        <f>SUBTOTAL(9,H267:H268)</f>
        <v>7371607</v>
      </c>
    </row>
    <row r="270" spans="1:8" x14ac:dyDescent="0.2">
      <c r="E270" s="17"/>
      <c r="F270" s="13"/>
      <c r="G270" s="9"/>
      <c r="H270" s="7"/>
    </row>
    <row r="271" spans="1:8" ht="15" customHeight="1" x14ac:dyDescent="0.2">
      <c r="A271" s="4">
        <v>1</v>
      </c>
      <c r="B271" t="s">
        <v>81</v>
      </c>
      <c r="C271" s="14">
        <v>168</v>
      </c>
      <c r="D271" t="s">
        <v>197</v>
      </c>
      <c r="E271" s="16">
        <v>16870</v>
      </c>
      <c r="F271" s="11" t="s">
        <v>198</v>
      </c>
      <c r="H271" s="1"/>
    </row>
    <row r="272" spans="1:8" x14ac:dyDescent="0.2">
      <c r="D272"/>
      <c r="F272" s="10"/>
      <c r="G272" s="3" t="s">
        <v>70</v>
      </c>
      <c r="H272" s="5">
        <v>1206</v>
      </c>
    </row>
    <row r="273" spans="1:8" x14ac:dyDescent="0.2">
      <c r="D273"/>
      <c r="F273" s="10"/>
      <c r="G273" s="3" t="s">
        <v>71</v>
      </c>
      <c r="H273" s="5">
        <v>293500</v>
      </c>
    </row>
    <row r="274" spans="1:8" ht="15" customHeight="1" x14ac:dyDescent="0.2">
      <c r="D274"/>
      <c r="E274" s="17" t="s">
        <v>30</v>
      </c>
      <c r="F274" s="12"/>
      <c r="G274" s="26" t="s">
        <v>199</v>
      </c>
      <c r="H274" s="27">
        <f>SUBTOTAL(9,H272:H273)</f>
        <v>294706</v>
      </c>
    </row>
    <row r="275" spans="1:8" x14ac:dyDescent="0.2">
      <c r="E275" s="17"/>
      <c r="F275" s="13"/>
      <c r="G275" s="9"/>
      <c r="H275" s="7"/>
    </row>
    <row r="276" spans="1:8" ht="15" customHeight="1" x14ac:dyDescent="0.2">
      <c r="A276" s="4">
        <v>1</v>
      </c>
      <c r="B276" t="s">
        <v>81</v>
      </c>
      <c r="C276" s="14">
        <v>169</v>
      </c>
      <c r="D276" t="s">
        <v>200</v>
      </c>
      <c r="E276" s="16">
        <v>16901</v>
      </c>
      <c r="F276" s="11" t="s">
        <v>82</v>
      </c>
      <c r="H276" s="1"/>
    </row>
    <row r="277" spans="1:8" x14ac:dyDescent="0.2">
      <c r="D277"/>
      <c r="F277" s="10"/>
      <c r="G277" s="3" t="s">
        <v>70</v>
      </c>
      <c r="H277" s="5">
        <v>259</v>
      </c>
    </row>
    <row r="278" spans="1:8" x14ac:dyDescent="0.2">
      <c r="D278"/>
      <c r="F278" s="10"/>
      <c r="G278" s="3" t="s">
        <v>71</v>
      </c>
      <c r="H278" s="5">
        <v>15958</v>
      </c>
    </row>
    <row r="279" spans="1:8" ht="15" customHeight="1" x14ac:dyDescent="0.2">
      <c r="D279"/>
      <c r="E279" s="17" t="s">
        <v>30</v>
      </c>
      <c r="F279" s="12"/>
      <c r="G279" s="26" t="s">
        <v>201</v>
      </c>
      <c r="H279" s="27">
        <f>SUBTOTAL(9,H277:H278)</f>
        <v>16217</v>
      </c>
    </row>
    <row r="280" spans="1:8" x14ac:dyDescent="0.2">
      <c r="E280" s="17"/>
      <c r="F280" s="13"/>
      <c r="G280" s="9"/>
      <c r="H280" s="7"/>
    </row>
    <row r="281" spans="1:8" ht="15" customHeight="1" x14ac:dyDescent="0.2">
      <c r="A281" s="4">
        <v>1</v>
      </c>
      <c r="B281" t="s">
        <v>81</v>
      </c>
      <c r="C281" s="14">
        <v>169</v>
      </c>
      <c r="D281" t="s">
        <v>200</v>
      </c>
      <c r="E281" s="16">
        <v>16970</v>
      </c>
      <c r="F281" s="11" t="s">
        <v>202</v>
      </c>
      <c r="H281" s="1"/>
    </row>
    <row r="282" spans="1:8" x14ac:dyDescent="0.2">
      <c r="D282"/>
      <c r="F282" s="10"/>
      <c r="G282" s="3" t="s">
        <v>70</v>
      </c>
      <c r="H282" s="5">
        <v>805</v>
      </c>
    </row>
    <row r="283" spans="1:8" x14ac:dyDescent="0.2">
      <c r="D283"/>
      <c r="F283" s="10"/>
      <c r="G283" s="3" t="s">
        <v>71</v>
      </c>
      <c r="H283" s="5">
        <v>3065000</v>
      </c>
    </row>
    <row r="284" spans="1:8" x14ac:dyDescent="0.2">
      <c r="D284"/>
      <c r="F284" s="10"/>
      <c r="G284" s="3" t="s">
        <v>72</v>
      </c>
      <c r="H284" s="5">
        <v>-35000</v>
      </c>
    </row>
    <row r="285" spans="1:8" ht="15" customHeight="1" x14ac:dyDescent="0.2">
      <c r="D285"/>
      <c r="E285" s="17" t="s">
        <v>30</v>
      </c>
      <c r="F285" s="12"/>
      <c r="G285" s="26" t="s">
        <v>203</v>
      </c>
      <c r="H285" s="27">
        <f>SUBTOTAL(9,H282:H284)</f>
        <v>3030805</v>
      </c>
    </row>
    <row r="286" spans="1:8" x14ac:dyDescent="0.2">
      <c r="E286" s="17"/>
      <c r="F286" s="13"/>
      <c r="G286" s="9"/>
      <c r="H286" s="7"/>
    </row>
    <row r="287" spans="1:8" ht="15" customHeight="1" x14ac:dyDescent="0.2">
      <c r="A287" s="4">
        <v>1</v>
      </c>
      <c r="B287" t="s">
        <v>81</v>
      </c>
      <c r="C287" s="14">
        <v>169</v>
      </c>
      <c r="D287" t="s">
        <v>200</v>
      </c>
      <c r="E287" s="16">
        <v>16973</v>
      </c>
      <c r="F287" s="11" t="s">
        <v>204</v>
      </c>
      <c r="H287" s="1"/>
    </row>
    <row r="288" spans="1:8" x14ac:dyDescent="0.2">
      <c r="D288"/>
      <c r="F288" s="10"/>
      <c r="G288" s="3" t="s">
        <v>70</v>
      </c>
      <c r="H288" s="5">
        <v>9412</v>
      </c>
    </row>
    <row r="289" spans="1:8" x14ac:dyDescent="0.2">
      <c r="D289"/>
      <c r="F289" s="10"/>
      <c r="G289" s="3" t="s">
        <v>71</v>
      </c>
      <c r="H289" s="5">
        <v>1732000</v>
      </c>
    </row>
    <row r="290" spans="1:8" ht="15" customHeight="1" x14ac:dyDescent="0.2">
      <c r="D290"/>
      <c r="E290" s="17" t="s">
        <v>30</v>
      </c>
      <c r="F290" s="12"/>
      <c r="G290" s="26" t="s">
        <v>205</v>
      </c>
      <c r="H290" s="27">
        <f>SUBTOTAL(9,H288:H289)</f>
        <v>1741412</v>
      </c>
    </row>
    <row r="291" spans="1:8" x14ac:dyDescent="0.2">
      <c r="E291" s="17"/>
      <c r="F291" s="13"/>
      <c r="G291" s="9"/>
      <c r="H291" s="7"/>
    </row>
    <row r="292" spans="1:8" ht="15" customHeight="1" x14ac:dyDescent="0.2">
      <c r="A292" s="4">
        <v>1</v>
      </c>
      <c r="B292" t="s">
        <v>81</v>
      </c>
      <c r="C292" s="14">
        <v>170</v>
      </c>
      <c r="D292" t="s">
        <v>206</v>
      </c>
      <c r="E292" s="16">
        <v>17070</v>
      </c>
      <c r="F292" s="11" t="s">
        <v>207</v>
      </c>
      <c r="H292" s="1"/>
    </row>
    <row r="293" spans="1:8" x14ac:dyDescent="0.2">
      <c r="D293"/>
      <c r="F293" s="10"/>
      <c r="G293" s="3" t="s">
        <v>71</v>
      </c>
      <c r="H293" s="5">
        <v>565000</v>
      </c>
    </row>
    <row r="294" spans="1:8" x14ac:dyDescent="0.2">
      <c r="D294"/>
      <c r="F294" s="10"/>
      <c r="G294" s="3" t="s">
        <v>73</v>
      </c>
      <c r="H294" s="5">
        <v>-4100</v>
      </c>
    </row>
    <row r="295" spans="1:8" ht="15" customHeight="1" x14ac:dyDescent="0.2">
      <c r="D295"/>
      <c r="E295" s="17" t="s">
        <v>30</v>
      </c>
      <c r="F295" s="12"/>
      <c r="G295" s="26" t="s">
        <v>208</v>
      </c>
      <c r="H295" s="27">
        <f>SUBTOTAL(9,H293:H294)</f>
        <v>560900</v>
      </c>
    </row>
    <row r="296" spans="1:8" x14ac:dyDescent="0.2">
      <c r="E296" s="17"/>
      <c r="F296" s="13"/>
      <c r="G296" s="9"/>
      <c r="H296" s="7"/>
    </row>
    <row r="297" spans="1:8" ht="15" customHeight="1" x14ac:dyDescent="0.2">
      <c r="A297" s="4">
        <v>1</v>
      </c>
      <c r="B297" t="s">
        <v>81</v>
      </c>
      <c r="C297" s="14">
        <v>170</v>
      </c>
      <c r="D297" t="s">
        <v>206</v>
      </c>
      <c r="E297" s="16">
        <v>17071</v>
      </c>
      <c r="F297" s="11" t="s">
        <v>209</v>
      </c>
      <c r="H297" s="1"/>
    </row>
    <row r="298" spans="1:8" x14ac:dyDescent="0.2">
      <c r="D298"/>
      <c r="F298" s="10"/>
      <c r="G298" s="3" t="s">
        <v>71</v>
      </c>
      <c r="H298" s="5">
        <v>401000</v>
      </c>
    </row>
    <row r="299" spans="1:8" ht="15" customHeight="1" x14ac:dyDescent="0.2">
      <c r="D299"/>
      <c r="E299" s="17" t="s">
        <v>30</v>
      </c>
      <c r="F299" s="12"/>
      <c r="G299" s="26" t="s">
        <v>210</v>
      </c>
      <c r="H299" s="27">
        <f>SUBTOTAL(9,H298:H298)</f>
        <v>401000</v>
      </c>
    </row>
    <row r="300" spans="1:8" x14ac:dyDescent="0.2">
      <c r="E300" s="17"/>
      <c r="F300" s="13"/>
      <c r="G300" s="9"/>
      <c r="H300" s="7"/>
    </row>
    <row r="301" spans="1:8" ht="15" customHeight="1" x14ac:dyDescent="0.2">
      <c r="A301" s="4">
        <v>1</v>
      </c>
      <c r="B301" t="s">
        <v>81</v>
      </c>
      <c r="C301" s="14">
        <v>170</v>
      </c>
      <c r="D301" t="s">
        <v>206</v>
      </c>
      <c r="E301" s="16">
        <v>17072</v>
      </c>
      <c r="F301" s="11" t="s">
        <v>211</v>
      </c>
      <c r="H301" s="1"/>
    </row>
    <row r="302" spans="1:8" x14ac:dyDescent="0.2">
      <c r="D302"/>
      <c r="F302" s="10"/>
      <c r="G302" s="3" t="s">
        <v>71</v>
      </c>
      <c r="H302" s="5">
        <v>505000</v>
      </c>
    </row>
    <row r="303" spans="1:8" ht="15" customHeight="1" x14ac:dyDescent="0.2">
      <c r="D303"/>
      <c r="E303" s="17" t="s">
        <v>30</v>
      </c>
      <c r="F303" s="12"/>
      <c r="G303" s="26" t="s">
        <v>212</v>
      </c>
      <c r="H303" s="27">
        <f>SUBTOTAL(9,H302:H302)</f>
        <v>505000</v>
      </c>
    </row>
    <row r="304" spans="1:8" x14ac:dyDescent="0.2">
      <c r="E304" s="17"/>
      <c r="F304" s="13"/>
      <c r="G304" s="9"/>
      <c r="H304" s="7"/>
    </row>
    <row r="305" spans="1:8" ht="15" customHeight="1" x14ac:dyDescent="0.2">
      <c r="A305" s="4">
        <v>1</v>
      </c>
      <c r="B305" t="s">
        <v>81</v>
      </c>
      <c r="C305" s="14">
        <v>170</v>
      </c>
      <c r="D305" t="s">
        <v>206</v>
      </c>
      <c r="E305" s="16">
        <v>17073</v>
      </c>
      <c r="F305" s="11" t="s">
        <v>213</v>
      </c>
      <c r="H305" s="1"/>
    </row>
    <row r="306" spans="1:8" x14ac:dyDescent="0.2">
      <c r="D306"/>
      <c r="F306" s="10"/>
      <c r="G306" s="3" t="s">
        <v>71</v>
      </c>
      <c r="H306" s="5">
        <v>237000</v>
      </c>
    </row>
    <row r="307" spans="1:8" ht="15" customHeight="1" x14ac:dyDescent="0.2">
      <c r="D307"/>
      <c r="E307" s="17" t="s">
        <v>30</v>
      </c>
      <c r="F307" s="12"/>
      <c r="G307" s="26" t="s">
        <v>214</v>
      </c>
      <c r="H307" s="27">
        <f>SUBTOTAL(9,H306:H306)</f>
        <v>237000</v>
      </c>
    </row>
    <row r="308" spans="1:8" x14ac:dyDescent="0.2">
      <c r="E308" s="17"/>
      <c r="F308" s="13"/>
      <c r="G308" s="9"/>
      <c r="H308" s="7"/>
    </row>
    <row r="309" spans="1:8" ht="15" customHeight="1" x14ac:dyDescent="0.2">
      <c r="A309" s="4">
        <v>1</v>
      </c>
      <c r="B309" t="s">
        <v>81</v>
      </c>
      <c r="C309" s="14">
        <v>170</v>
      </c>
      <c r="D309" t="s">
        <v>206</v>
      </c>
      <c r="E309" s="16">
        <v>17074</v>
      </c>
      <c r="F309" s="11" t="s">
        <v>215</v>
      </c>
      <c r="H309" s="1"/>
    </row>
    <row r="310" spans="1:8" x14ac:dyDescent="0.2">
      <c r="D310"/>
      <c r="F310" s="10"/>
      <c r="G310" s="3" t="s">
        <v>71</v>
      </c>
      <c r="H310" s="5">
        <v>350000</v>
      </c>
    </row>
    <row r="311" spans="1:8" ht="15" customHeight="1" x14ac:dyDescent="0.2">
      <c r="D311"/>
      <c r="E311" s="17" t="s">
        <v>30</v>
      </c>
      <c r="F311" s="12"/>
      <c r="G311" s="26" t="s">
        <v>216</v>
      </c>
      <c r="H311" s="27">
        <f>SUBTOTAL(9,H310:H310)</f>
        <v>350000</v>
      </c>
    </row>
    <row r="312" spans="1:8" x14ac:dyDescent="0.2">
      <c r="E312" s="17"/>
      <c r="F312" s="13"/>
      <c r="G312" s="9"/>
      <c r="H312" s="7"/>
    </row>
    <row r="313" spans="1:8" ht="15" customHeight="1" x14ac:dyDescent="0.2">
      <c r="A313" s="4">
        <v>1</v>
      </c>
      <c r="B313" t="s">
        <v>81</v>
      </c>
      <c r="C313" s="14">
        <v>170</v>
      </c>
      <c r="D313" t="s">
        <v>206</v>
      </c>
      <c r="E313" s="16">
        <v>17075</v>
      </c>
      <c r="F313" s="11" t="s">
        <v>217</v>
      </c>
      <c r="H313" s="1"/>
    </row>
    <row r="314" spans="1:8" x14ac:dyDescent="0.2">
      <c r="D314"/>
      <c r="F314" s="10"/>
      <c r="G314" s="3" t="s">
        <v>71</v>
      </c>
      <c r="H314" s="5">
        <v>125000</v>
      </c>
    </row>
    <row r="315" spans="1:8" x14ac:dyDescent="0.2">
      <c r="D315"/>
      <c r="F315" s="10"/>
      <c r="G315" s="3" t="s">
        <v>73</v>
      </c>
      <c r="H315" s="5">
        <v>-12500</v>
      </c>
    </row>
    <row r="316" spans="1:8" ht="15" customHeight="1" x14ac:dyDescent="0.2">
      <c r="D316"/>
      <c r="E316" s="17" t="s">
        <v>30</v>
      </c>
      <c r="F316" s="12"/>
      <c r="G316" s="26" t="s">
        <v>218</v>
      </c>
      <c r="H316" s="27">
        <f>SUBTOTAL(9,H314:H315)</f>
        <v>112500</v>
      </c>
    </row>
    <row r="317" spans="1:8" x14ac:dyDescent="0.2">
      <c r="E317" s="17"/>
      <c r="F317" s="13"/>
      <c r="G317" s="9"/>
      <c r="H317" s="7"/>
    </row>
    <row r="318" spans="1:8" ht="15" customHeight="1" x14ac:dyDescent="0.2">
      <c r="A318" s="4">
        <v>1</v>
      </c>
      <c r="B318" t="s">
        <v>81</v>
      </c>
      <c r="C318" s="14">
        <v>170</v>
      </c>
      <c r="D318" t="s">
        <v>206</v>
      </c>
      <c r="E318" s="16">
        <v>17076</v>
      </c>
      <c r="F318" s="11" t="s">
        <v>219</v>
      </c>
      <c r="H318" s="1"/>
    </row>
    <row r="319" spans="1:8" x14ac:dyDescent="0.2">
      <c r="D319"/>
      <c r="F319" s="10"/>
      <c r="G319" s="3" t="s">
        <v>70</v>
      </c>
      <c r="H319" s="5">
        <v>147</v>
      </c>
    </row>
    <row r="320" spans="1:8" x14ac:dyDescent="0.2">
      <c r="D320"/>
      <c r="F320" s="10"/>
      <c r="G320" s="3" t="s">
        <v>71</v>
      </c>
      <c r="H320" s="5">
        <v>223300</v>
      </c>
    </row>
    <row r="321" spans="1:8" ht="15" customHeight="1" x14ac:dyDescent="0.2">
      <c r="D321"/>
      <c r="E321" s="17" t="s">
        <v>30</v>
      </c>
      <c r="F321" s="12"/>
      <c r="G321" s="26" t="s">
        <v>220</v>
      </c>
      <c r="H321" s="27">
        <f>SUBTOTAL(9,H319:H320)</f>
        <v>223447</v>
      </c>
    </row>
    <row r="322" spans="1:8" x14ac:dyDescent="0.2">
      <c r="E322" s="17"/>
      <c r="F322" s="13"/>
      <c r="G322" s="9"/>
      <c r="H322" s="7"/>
    </row>
    <row r="323" spans="1:8" ht="15" customHeight="1" x14ac:dyDescent="0.2">
      <c r="A323" s="4">
        <v>1</v>
      </c>
      <c r="B323" t="s">
        <v>81</v>
      </c>
      <c r="C323" s="14">
        <v>170</v>
      </c>
      <c r="D323" t="s">
        <v>206</v>
      </c>
      <c r="E323" s="16">
        <v>17077</v>
      </c>
      <c r="F323" s="11" t="s">
        <v>221</v>
      </c>
      <c r="H323" s="1"/>
    </row>
    <row r="324" spans="1:8" x14ac:dyDescent="0.2">
      <c r="D324"/>
      <c r="F324" s="10"/>
      <c r="G324" s="3" t="s">
        <v>71</v>
      </c>
      <c r="H324" s="5">
        <v>120000</v>
      </c>
    </row>
    <row r="325" spans="1:8" ht="15" customHeight="1" x14ac:dyDescent="0.2">
      <c r="D325"/>
      <c r="E325" s="17" t="s">
        <v>30</v>
      </c>
      <c r="F325" s="12"/>
      <c r="G325" s="26" t="s">
        <v>222</v>
      </c>
      <c r="H325" s="27">
        <f>SUBTOTAL(9,H324:H324)</f>
        <v>120000</v>
      </c>
    </row>
    <row r="326" spans="1:8" x14ac:dyDescent="0.2">
      <c r="E326" s="17"/>
      <c r="F326" s="13"/>
      <c r="G326" s="9"/>
      <c r="H326" s="7"/>
    </row>
    <row r="327" spans="1:8" ht="15" customHeight="1" x14ac:dyDescent="0.2">
      <c r="A327" s="4">
        <v>1</v>
      </c>
      <c r="B327" t="s">
        <v>81</v>
      </c>
      <c r="C327" s="14">
        <v>170</v>
      </c>
      <c r="D327" t="s">
        <v>206</v>
      </c>
      <c r="E327" s="16">
        <v>17078</v>
      </c>
      <c r="F327" s="11" t="s">
        <v>223</v>
      </c>
      <c r="H327" s="1"/>
    </row>
    <row r="328" spans="1:8" x14ac:dyDescent="0.2">
      <c r="D328"/>
      <c r="F328" s="10"/>
      <c r="G328" s="3" t="s">
        <v>70</v>
      </c>
      <c r="H328" s="5">
        <v>426</v>
      </c>
    </row>
    <row r="329" spans="1:8" x14ac:dyDescent="0.2">
      <c r="D329"/>
      <c r="F329" s="10"/>
      <c r="G329" s="3" t="s">
        <v>71</v>
      </c>
      <c r="H329" s="5">
        <v>187300</v>
      </c>
    </row>
    <row r="330" spans="1:8" x14ac:dyDescent="0.2">
      <c r="D330"/>
      <c r="F330" s="10"/>
      <c r="G330" s="3" t="s">
        <v>72</v>
      </c>
      <c r="H330" s="5">
        <v>25000</v>
      </c>
    </row>
    <row r="331" spans="1:8" ht="15" customHeight="1" x14ac:dyDescent="0.2">
      <c r="D331"/>
      <c r="E331" s="17" t="s">
        <v>30</v>
      </c>
      <c r="F331" s="12"/>
      <c r="G331" s="26" t="s">
        <v>224</v>
      </c>
      <c r="H331" s="27">
        <f>SUBTOTAL(9,H328:H330)</f>
        <v>212726</v>
      </c>
    </row>
    <row r="332" spans="1:8" x14ac:dyDescent="0.2">
      <c r="E332" s="17"/>
      <c r="F332" s="13"/>
      <c r="G332" s="9"/>
      <c r="H332" s="7"/>
    </row>
    <row r="333" spans="1:8" ht="15" customHeight="1" x14ac:dyDescent="0.2">
      <c r="A333" s="4">
        <v>1</v>
      </c>
      <c r="B333" t="s">
        <v>81</v>
      </c>
      <c r="C333" s="14">
        <v>170</v>
      </c>
      <c r="D333" t="s">
        <v>206</v>
      </c>
      <c r="E333" s="16">
        <v>17079</v>
      </c>
      <c r="F333" s="11" t="s">
        <v>225</v>
      </c>
      <c r="H333" s="1"/>
    </row>
    <row r="334" spans="1:8" x14ac:dyDescent="0.2">
      <c r="D334"/>
      <c r="F334" s="10"/>
      <c r="G334" s="3" t="s">
        <v>70</v>
      </c>
      <c r="H334" s="5">
        <v>2327</v>
      </c>
    </row>
    <row r="335" spans="1:8" x14ac:dyDescent="0.2">
      <c r="D335"/>
      <c r="F335" s="10"/>
      <c r="G335" s="3" t="s">
        <v>71</v>
      </c>
      <c r="H335" s="5">
        <v>47000</v>
      </c>
    </row>
    <row r="336" spans="1:8" ht="15" customHeight="1" x14ac:dyDescent="0.2">
      <c r="D336"/>
      <c r="E336" s="17" t="s">
        <v>30</v>
      </c>
      <c r="F336" s="12"/>
      <c r="G336" s="26" t="s">
        <v>226</v>
      </c>
      <c r="H336" s="27">
        <f>SUBTOTAL(9,H334:H335)</f>
        <v>49327</v>
      </c>
    </row>
    <row r="337" spans="1:8" x14ac:dyDescent="0.2">
      <c r="E337" s="17"/>
      <c r="F337" s="13"/>
      <c r="G337" s="9"/>
      <c r="H337" s="7"/>
    </row>
    <row r="338" spans="1:8" ht="15" customHeight="1" x14ac:dyDescent="0.2">
      <c r="A338" s="4">
        <v>1</v>
      </c>
      <c r="B338" t="s">
        <v>81</v>
      </c>
      <c r="C338" s="14">
        <v>170</v>
      </c>
      <c r="D338" t="s">
        <v>206</v>
      </c>
      <c r="E338" s="16">
        <v>17081</v>
      </c>
      <c r="F338" s="11" t="s">
        <v>227</v>
      </c>
      <c r="H338" s="1"/>
    </row>
    <row r="339" spans="1:8" x14ac:dyDescent="0.2">
      <c r="D339"/>
      <c r="F339" s="10"/>
      <c r="G339" s="3" t="s">
        <v>70</v>
      </c>
      <c r="H339" s="5">
        <v>577</v>
      </c>
    </row>
    <row r="340" spans="1:8" x14ac:dyDescent="0.2">
      <c r="D340"/>
      <c r="F340" s="10"/>
      <c r="G340" s="3" t="s">
        <v>71</v>
      </c>
      <c r="H340" s="5">
        <v>105000</v>
      </c>
    </row>
    <row r="341" spans="1:8" ht="15" customHeight="1" x14ac:dyDescent="0.2">
      <c r="D341"/>
      <c r="E341" s="17" t="s">
        <v>30</v>
      </c>
      <c r="F341" s="12"/>
      <c r="G341" s="26" t="s">
        <v>228</v>
      </c>
      <c r="H341" s="27">
        <f>SUBTOTAL(9,H339:H340)</f>
        <v>105577</v>
      </c>
    </row>
    <row r="342" spans="1:8" x14ac:dyDescent="0.2">
      <c r="E342" s="17"/>
      <c r="F342" s="13"/>
      <c r="G342" s="9"/>
      <c r="H342" s="7"/>
    </row>
    <row r="343" spans="1:8" ht="15" customHeight="1" x14ac:dyDescent="0.2">
      <c r="A343" s="4">
        <v>1</v>
      </c>
      <c r="B343" t="s">
        <v>81</v>
      </c>
      <c r="C343" s="14">
        <v>170</v>
      </c>
      <c r="D343" t="s">
        <v>206</v>
      </c>
      <c r="E343" s="16">
        <v>17082</v>
      </c>
      <c r="F343" s="11" t="s">
        <v>229</v>
      </c>
      <c r="H343" s="1"/>
    </row>
    <row r="344" spans="1:8" x14ac:dyDescent="0.2">
      <c r="D344"/>
      <c r="F344" s="10"/>
      <c r="G344" s="3" t="s">
        <v>71</v>
      </c>
      <c r="H344" s="5">
        <v>75000</v>
      </c>
    </row>
    <row r="345" spans="1:8" ht="15" customHeight="1" x14ac:dyDescent="0.2">
      <c r="D345"/>
      <c r="E345" s="17" t="s">
        <v>30</v>
      </c>
      <c r="F345" s="12"/>
      <c r="G345" s="26" t="s">
        <v>230</v>
      </c>
      <c r="H345" s="27">
        <f>SUBTOTAL(9,H344:H344)</f>
        <v>75000</v>
      </c>
    </row>
    <row r="346" spans="1:8" x14ac:dyDescent="0.2">
      <c r="E346" s="17"/>
      <c r="F346" s="13"/>
      <c r="G346" s="9"/>
      <c r="H346" s="7"/>
    </row>
    <row r="347" spans="1:8" ht="15" customHeight="1" x14ac:dyDescent="0.2">
      <c r="A347" s="4">
        <v>1</v>
      </c>
      <c r="B347" t="s">
        <v>81</v>
      </c>
      <c r="C347" s="14">
        <v>170</v>
      </c>
      <c r="D347" t="s">
        <v>206</v>
      </c>
      <c r="E347" s="16">
        <v>17083</v>
      </c>
      <c r="F347" s="11" t="s">
        <v>231</v>
      </c>
      <c r="H347" s="1"/>
    </row>
    <row r="348" spans="1:8" x14ac:dyDescent="0.2">
      <c r="D348"/>
      <c r="F348" s="10"/>
      <c r="G348" s="3" t="s">
        <v>71</v>
      </c>
      <c r="H348" s="5">
        <v>183500</v>
      </c>
    </row>
    <row r="349" spans="1:8" ht="15" customHeight="1" x14ac:dyDescent="0.2">
      <c r="D349"/>
      <c r="E349" s="17" t="s">
        <v>30</v>
      </c>
      <c r="F349" s="12"/>
      <c r="G349" s="26" t="s">
        <v>232</v>
      </c>
      <c r="H349" s="27">
        <f>SUBTOTAL(9,H348:H348)</f>
        <v>183500</v>
      </c>
    </row>
    <row r="350" spans="1:8" x14ac:dyDescent="0.2">
      <c r="E350" s="17"/>
      <c r="F350" s="13"/>
      <c r="G350" s="9"/>
      <c r="H350" s="7"/>
    </row>
    <row r="351" spans="1:8" ht="15" customHeight="1" x14ac:dyDescent="0.2">
      <c r="A351" s="4">
        <v>1</v>
      </c>
      <c r="B351" t="s">
        <v>81</v>
      </c>
      <c r="C351" s="14">
        <v>171</v>
      </c>
      <c r="D351" t="s">
        <v>233</v>
      </c>
      <c r="E351" s="16">
        <v>17170</v>
      </c>
      <c r="F351" s="11" t="s">
        <v>234</v>
      </c>
      <c r="H351" s="1"/>
    </row>
    <row r="352" spans="1:8" x14ac:dyDescent="0.2">
      <c r="D352"/>
      <c r="F352" s="10"/>
      <c r="G352" s="3" t="s">
        <v>70</v>
      </c>
      <c r="H352" s="5">
        <v>685</v>
      </c>
    </row>
    <row r="353" spans="1:8" x14ac:dyDescent="0.2">
      <c r="D353"/>
      <c r="F353" s="10"/>
      <c r="G353" s="3" t="s">
        <v>71</v>
      </c>
      <c r="H353" s="5">
        <v>841000</v>
      </c>
    </row>
    <row r="354" spans="1:8" x14ac:dyDescent="0.2">
      <c r="D354"/>
      <c r="F354" s="10"/>
      <c r="G354" s="3" t="s">
        <v>72</v>
      </c>
      <c r="H354" s="5">
        <v>25000</v>
      </c>
    </row>
    <row r="355" spans="1:8" ht="15" customHeight="1" x14ac:dyDescent="0.2">
      <c r="D355"/>
      <c r="E355" s="17" t="s">
        <v>30</v>
      </c>
      <c r="F355" s="12"/>
      <c r="G355" s="26" t="s">
        <v>235</v>
      </c>
      <c r="H355" s="27">
        <f>SUBTOTAL(9,H352:H354)</f>
        <v>866685</v>
      </c>
    </row>
    <row r="356" spans="1:8" x14ac:dyDescent="0.2">
      <c r="E356" s="17"/>
      <c r="F356" s="13"/>
      <c r="G356" s="9"/>
      <c r="H356" s="7"/>
    </row>
    <row r="357" spans="1:8" ht="15" customHeight="1" x14ac:dyDescent="0.2">
      <c r="A357" s="4">
        <v>1</v>
      </c>
      <c r="B357" t="s">
        <v>81</v>
      </c>
      <c r="C357" s="14">
        <v>171</v>
      </c>
      <c r="D357" t="s">
        <v>233</v>
      </c>
      <c r="E357" s="16">
        <v>17171</v>
      </c>
      <c r="F357" s="11" t="s">
        <v>236</v>
      </c>
      <c r="H357" s="1"/>
    </row>
    <row r="358" spans="1:8" x14ac:dyDescent="0.2">
      <c r="D358"/>
      <c r="F358" s="10"/>
      <c r="G358" s="3" t="s">
        <v>70</v>
      </c>
      <c r="H358" s="5">
        <v>137</v>
      </c>
    </row>
    <row r="359" spans="1:8" x14ac:dyDescent="0.2">
      <c r="D359"/>
      <c r="F359" s="10"/>
      <c r="G359" s="3" t="s">
        <v>71</v>
      </c>
      <c r="H359" s="5">
        <v>820500</v>
      </c>
    </row>
    <row r="360" spans="1:8" x14ac:dyDescent="0.2">
      <c r="D360"/>
      <c r="F360" s="10"/>
      <c r="G360" s="3" t="s">
        <v>72</v>
      </c>
      <c r="H360" s="5">
        <v>3400</v>
      </c>
    </row>
    <row r="361" spans="1:8" ht="15" customHeight="1" x14ac:dyDescent="0.2">
      <c r="D361"/>
      <c r="E361" s="17" t="s">
        <v>30</v>
      </c>
      <c r="F361" s="12"/>
      <c r="G361" s="26" t="s">
        <v>237</v>
      </c>
      <c r="H361" s="27">
        <f>SUBTOTAL(9,H358:H360)</f>
        <v>824037</v>
      </c>
    </row>
    <row r="362" spans="1:8" x14ac:dyDescent="0.2">
      <c r="E362" s="17"/>
      <c r="F362" s="13"/>
      <c r="G362" s="9"/>
      <c r="H362" s="7"/>
    </row>
    <row r="363" spans="1:8" ht="15" customHeight="1" x14ac:dyDescent="0.2">
      <c r="A363" s="4">
        <v>1</v>
      </c>
      <c r="B363" t="s">
        <v>81</v>
      </c>
      <c r="C363" s="14">
        <v>171</v>
      </c>
      <c r="D363" t="s">
        <v>233</v>
      </c>
      <c r="E363" s="16">
        <v>17172</v>
      </c>
      <c r="F363" s="11" t="s">
        <v>238</v>
      </c>
      <c r="H363" s="1"/>
    </row>
    <row r="364" spans="1:8" x14ac:dyDescent="0.2">
      <c r="D364"/>
      <c r="F364" s="10"/>
      <c r="G364" s="3" t="s">
        <v>71</v>
      </c>
      <c r="H364" s="5">
        <v>110500</v>
      </c>
    </row>
    <row r="365" spans="1:8" ht="15" customHeight="1" x14ac:dyDescent="0.2">
      <c r="D365"/>
      <c r="E365" s="17" t="s">
        <v>30</v>
      </c>
      <c r="F365" s="12"/>
      <c r="G365" s="26" t="s">
        <v>239</v>
      </c>
      <c r="H365" s="27">
        <f>SUBTOTAL(9,H364:H364)</f>
        <v>110500</v>
      </c>
    </row>
    <row r="366" spans="1:8" x14ac:dyDescent="0.2">
      <c r="E366" s="17"/>
      <c r="F366" s="13"/>
      <c r="G366" s="9"/>
      <c r="H366" s="7"/>
    </row>
    <row r="367" spans="1:8" ht="15" customHeight="1" x14ac:dyDescent="0.2">
      <c r="A367" s="4">
        <v>1</v>
      </c>
      <c r="B367" t="s">
        <v>81</v>
      </c>
      <c r="C367" s="14">
        <v>172</v>
      </c>
      <c r="D367" t="s">
        <v>240</v>
      </c>
      <c r="E367" s="16">
        <v>17270</v>
      </c>
      <c r="F367" s="11" t="s">
        <v>241</v>
      </c>
      <c r="H367" s="1"/>
    </row>
    <row r="368" spans="1:8" x14ac:dyDescent="0.2">
      <c r="D368"/>
      <c r="F368" s="10"/>
      <c r="G368" s="3" t="s">
        <v>70</v>
      </c>
      <c r="H368" s="5">
        <v>71</v>
      </c>
    </row>
    <row r="369" spans="1:8" x14ac:dyDescent="0.2">
      <c r="D369"/>
      <c r="F369" s="10"/>
      <c r="G369" s="3" t="s">
        <v>71</v>
      </c>
      <c r="H369" s="5">
        <v>270000</v>
      </c>
    </row>
    <row r="370" spans="1:8" ht="15" customHeight="1" x14ac:dyDescent="0.2">
      <c r="D370"/>
      <c r="E370" s="17" t="s">
        <v>30</v>
      </c>
      <c r="F370" s="12"/>
      <c r="G370" s="26" t="s">
        <v>242</v>
      </c>
      <c r="H370" s="27">
        <f>SUBTOTAL(9,H368:H369)</f>
        <v>270071</v>
      </c>
    </row>
    <row r="371" spans="1:8" x14ac:dyDescent="0.2">
      <c r="E371" s="17"/>
      <c r="F371" s="13"/>
      <c r="G371" s="9"/>
      <c r="H371" s="7"/>
    </row>
    <row r="372" spans="1:8" ht="15" customHeight="1" x14ac:dyDescent="0.2">
      <c r="A372" s="4">
        <v>1</v>
      </c>
      <c r="B372" t="s">
        <v>81</v>
      </c>
      <c r="C372" s="14">
        <v>3100</v>
      </c>
      <c r="D372" t="s">
        <v>81</v>
      </c>
      <c r="E372" s="16">
        <v>310001</v>
      </c>
      <c r="F372" s="11" t="s">
        <v>243</v>
      </c>
      <c r="H372" s="1"/>
    </row>
    <row r="373" spans="1:8" x14ac:dyDescent="0.2">
      <c r="D373"/>
      <c r="F373" s="10"/>
      <c r="G373" s="3" t="s">
        <v>71</v>
      </c>
      <c r="H373" s="5">
        <v>16180</v>
      </c>
    </row>
    <row r="374" spans="1:8" ht="15" customHeight="1" x14ac:dyDescent="0.2">
      <c r="D374"/>
      <c r="E374" s="17" t="s">
        <v>30</v>
      </c>
      <c r="F374" s="12"/>
      <c r="G374" s="26" t="s">
        <v>244</v>
      </c>
      <c r="H374" s="27">
        <f>SUBTOTAL(9,H373:H373)</f>
        <v>16180</v>
      </c>
    </row>
    <row r="375" spans="1:8" x14ac:dyDescent="0.2">
      <c r="E375" s="17"/>
      <c r="F375" s="13"/>
      <c r="G375" s="9"/>
      <c r="H375" s="7"/>
    </row>
    <row r="376" spans="1:8" ht="15" customHeight="1" x14ac:dyDescent="0.2">
      <c r="A376" s="4">
        <v>1</v>
      </c>
      <c r="B376" t="s">
        <v>81</v>
      </c>
      <c r="C376" s="14">
        <v>3100</v>
      </c>
      <c r="D376" t="s">
        <v>81</v>
      </c>
      <c r="E376" s="16">
        <v>310002</v>
      </c>
      <c r="F376" s="11" t="s">
        <v>245</v>
      </c>
      <c r="H376" s="1"/>
    </row>
    <row r="377" spans="1:8" x14ac:dyDescent="0.2">
      <c r="D377"/>
      <c r="F377" s="10"/>
      <c r="G377" s="3" t="s">
        <v>71</v>
      </c>
      <c r="H377" s="5">
        <v>167132</v>
      </c>
    </row>
    <row r="378" spans="1:8" ht="15" customHeight="1" x14ac:dyDescent="0.2">
      <c r="D378"/>
      <c r="E378" s="17" t="s">
        <v>30</v>
      </c>
      <c r="F378" s="12"/>
      <c r="G378" s="26" t="s">
        <v>246</v>
      </c>
      <c r="H378" s="27">
        <f>SUBTOTAL(9,H377:H377)</f>
        <v>167132</v>
      </c>
    </row>
    <row r="379" spans="1:8" x14ac:dyDescent="0.2">
      <c r="E379" s="17"/>
      <c r="F379" s="13"/>
      <c r="G379" s="9"/>
      <c r="H379" s="7"/>
    </row>
    <row r="380" spans="1:8" ht="15" customHeight="1" x14ac:dyDescent="0.2">
      <c r="A380" s="4">
        <v>1</v>
      </c>
      <c r="B380" t="s">
        <v>81</v>
      </c>
      <c r="C380" s="14">
        <v>3100</v>
      </c>
      <c r="D380" t="s">
        <v>81</v>
      </c>
      <c r="E380" s="16">
        <v>310005</v>
      </c>
      <c r="F380" s="11" t="s">
        <v>247</v>
      </c>
      <c r="H380" s="1"/>
    </row>
    <row r="381" spans="1:8" x14ac:dyDescent="0.2">
      <c r="D381"/>
      <c r="F381" s="10"/>
      <c r="G381" s="3" t="s">
        <v>71</v>
      </c>
      <c r="H381" s="5">
        <v>46697</v>
      </c>
    </row>
    <row r="382" spans="1:8" ht="15" customHeight="1" x14ac:dyDescent="0.2">
      <c r="D382"/>
      <c r="E382" s="17" t="s">
        <v>30</v>
      </c>
      <c r="F382" s="12"/>
      <c r="G382" s="26" t="s">
        <v>248</v>
      </c>
      <c r="H382" s="27">
        <f>SUBTOTAL(9,H381:H381)</f>
        <v>46697</v>
      </c>
    </row>
    <row r="383" spans="1:8" x14ac:dyDescent="0.2">
      <c r="E383" s="17"/>
      <c r="F383" s="13"/>
      <c r="G383" s="9"/>
      <c r="H383" s="7"/>
    </row>
    <row r="384" spans="1:8" ht="15" customHeight="1" x14ac:dyDescent="0.2">
      <c r="A384" s="4">
        <v>1</v>
      </c>
      <c r="B384" t="s">
        <v>81</v>
      </c>
      <c r="C384" s="14">
        <v>3100</v>
      </c>
      <c r="D384" t="s">
        <v>81</v>
      </c>
      <c r="E384" s="16">
        <v>310090</v>
      </c>
      <c r="F384" s="11" t="s">
        <v>249</v>
      </c>
      <c r="H384" s="1"/>
    </row>
    <row r="385" spans="1:8" x14ac:dyDescent="0.2">
      <c r="D385"/>
      <c r="F385" s="10"/>
      <c r="G385" s="3" t="s">
        <v>71</v>
      </c>
      <c r="H385" s="5">
        <v>318</v>
      </c>
    </row>
    <row r="386" spans="1:8" ht="15" customHeight="1" x14ac:dyDescent="0.2">
      <c r="D386"/>
      <c r="E386" s="17" t="s">
        <v>30</v>
      </c>
      <c r="F386" s="12"/>
      <c r="G386" s="26" t="s">
        <v>250</v>
      </c>
      <c r="H386" s="27">
        <f>SUBTOTAL(9,H385:H385)</f>
        <v>318</v>
      </c>
    </row>
    <row r="387" spans="1:8" x14ac:dyDescent="0.2">
      <c r="E387" s="17"/>
      <c r="F387" s="13"/>
      <c r="G387" s="9"/>
      <c r="H387" s="7"/>
    </row>
    <row r="388" spans="1:8" ht="15" customHeight="1" x14ac:dyDescent="0.2">
      <c r="A388" s="4">
        <v>2</v>
      </c>
      <c r="B388" t="s">
        <v>251</v>
      </c>
      <c r="C388" s="14">
        <v>200</v>
      </c>
      <c r="D388" t="s">
        <v>251</v>
      </c>
      <c r="E388" s="16">
        <v>20001</v>
      </c>
      <c r="F388" s="11" t="s">
        <v>82</v>
      </c>
      <c r="H388" s="1"/>
    </row>
    <row r="389" spans="1:8" x14ac:dyDescent="0.2">
      <c r="D389"/>
      <c r="F389" s="10"/>
      <c r="G389" s="3" t="s">
        <v>70</v>
      </c>
      <c r="H389" s="5">
        <v>9256</v>
      </c>
    </row>
    <row r="390" spans="1:8" x14ac:dyDescent="0.2">
      <c r="D390"/>
      <c r="F390" s="10"/>
      <c r="G390" s="3" t="s">
        <v>71</v>
      </c>
      <c r="H390" s="5">
        <v>254152</v>
      </c>
    </row>
    <row r="391" spans="1:8" ht="15" customHeight="1" x14ac:dyDescent="0.2">
      <c r="D391"/>
      <c r="E391" s="17" t="s">
        <v>30</v>
      </c>
      <c r="F391" s="12"/>
      <c r="G391" s="26" t="s">
        <v>252</v>
      </c>
      <c r="H391" s="27">
        <f>SUBTOTAL(9,H389:H390)</f>
        <v>263408</v>
      </c>
    </row>
    <row r="392" spans="1:8" x14ac:dyDescent="0.2">
      <c r="E392" s="17"/>
      <c r="F392" s="13"/>
      <c r="G392" s="9"/>
      <c r="H392" s="7"/>
    </row>
    <row r="393" spans="1:8" ht="15" customHeight="1" x14ac:dyDescent="0.2">
      <c r="A393" s="4">
        <v>2</v>
      </c>
      <c r="B393" t="s">
        <v>251</v>
      </c>
      <c r="C393" s="14">
        <v>200</v>
      </c>
      <c r="D393" t="s">
        <v>251</v>
      </c>
      <c r="E393" s="16">
        <v>20021</v>
      </c>
      <c r="F393" s="11" t="s">
        <v>195</v>
      </c>
      <c r="H393" s="1"/>
    </row>
    <row r="394" spans="1:8" x14ac:dyDescent="0.2">
      <c r="D394"/>
      <c r="F394" s="10"/>
      <c r="G394" s="3" t="s">
        <v>70</v>
      </c>
      <c r="H394" s="5">
        <v>362</v>
      </c>
    </row>
    <row r="395" spans="1:8" x14ac:dyDescent="0.2">
      <c r="D395"/>
      <c r="F395" s="10"/>
      <c r="G395" s="3" t="s">
        <v>71</v>
      </c>
      <c r="H395" s="5">
        <v>11197</v>
      </c>
    </row>
    <row r="396" spans="1:8" x14ac:dyDescent="0.2">
      <c r="D396"/>
      <c r="F396" s="10"/>
      <c r="G396" s="3" t="s">
        <v>72</v>
      </c>
      <c r="H396" s="5">
        <v>350</v>
      </c>
    </row>
    <row r="397" spans="1:8" ht="15" customHeight="1" x14ac:dyDescent="0.2">
      <c r="D397"/>
      <c r="E397" s="17" t="s">
        <v>30</v>
      </c>
      <c r="F397" s="12"/>
      <c r="G397" s="26" t="s">
        <v>253</v>
      </c>
      <c r="H397" s="27">
        <f>SUBTOTAL(9,H394:H396)</f>
        <v>11909</v>
      </c>
    </row>
    <row r="398" spans="1:8" x14ac:dyDescent="0.2">
      <c r="E398" s="17"/>
      <c r="F398" s="13"/>
      <c r="G398" s="9"/>
      <c r="H398" s="7"/>
    </row>
    <row r="399" spans="1:8" ht="15" customHeight="1" x14ac:dyDescent="0.2">
      <c r="A399" s="4">
        <v>2</v>
      </c>
      <c r="B399" t="s">
        <v>251</v>
      </c>
      <c r="C399" s="14">
        <v>200</v>
      </c>
      <c r="D399" t="s">
        <v>251</v>
      </c>
      <c r="E399" s="16">
        <v>20045</v>
      </c>
      <c r="F399" s="11" t="s">
        <v>86</v>
      </c>
      <c r="H399" s="1"/>
    </row>
    <row r="400" spans="1:8" x14ac:dyDescent="0.2">
      <c r="D400"/>
      <c r="F400" s="10"/>
      <c r="G400" s="3" t="s">
        <v>70</v>
      </c>
      <c r="H400" s="5">
        <v>1303</v>
      </c>
    </row>
    <row r="401" spans="1:8" x14ac:dyDescent="0.2">
      <c r="D401"/>
      <c r="F401" s="10"/>
      <c r="G401" s="3" t="s">
        <v>71</v>
      </c>
      <c r="H401" s="5">
        <v>2745</v>
      </c>
    </row>
    <row r="402" spans="1:8" ht="15" customHeight="1" x14ac:dyDescent="0.2">
      <c r="D402"/>
      <c r="E402" s="17" t="s">
        <v>30</v>
      </c>
      <c r="F402" s="12"/>
      <c r="G402" s="26" t="s">
        <v>254</v>
      </c>
      <c r="H402" s="27">
        <f>SUBTOTAL(9,H400:H401)</f>
        <v>4048</v>
      </c>
    </row>
    <row r="403" spans="1:8" x14ac:dyDescent="0.2">
      <c r="E403" s="17"/>
      <c r="F403" s="13"/>
      <c r="G403" s="9"/>
      <c r="H403" s="7"/>
    </row>
    <row r="404" spans="1:8" ht="15" customHeight="1" x14ac:dyDescent="0.2">
      <c r="A404" s="4">
        <v>2</v>
      </c>
      <c r="B404" t="s">
        <v>251</v>
      </c>
      <c r="C404" s="14">
        <v>220</v>
      </c>
      <c r="D404" t="s">
        <v>255</v>
      </c>
      <c r="E404" s="16">
        <v>22001</v>
      </c>
      <c r="F404" s="11" t="s">
        <v>82</v>
      </c>
      <c r="H404" s="1"/>
    </row>
    <row r="405" spans="1:8" x14ac:dyDescent="0.2">
      <c r="D405"/>
      <c r="F405" s="10"/>
      <c r="G405" s="3" t="s">
        <v>70</v>
      </c>
      <c r="H405" s="5">
        <v>1831</v>
      </c>
    </row>
    <row r="406" spans="1:8" x14ac:dyDescent="0.2">
      <c r="D406"/>
      <c r="F406" s="10"/>
      <c r="G406" s="3" t="s">
        <v>71</v>
      </c>
      <c r="H406" s="5">
        <v>272976</v>
      </c>
    </row>
    <row r="407" spans="1:8" ht="15" customHeight="1" x14ac:dyDescent="0.2">
      <c r="D407"/>
      <c r="E407" s="17" t="s">
        <v>30</v>
      </c>
      <c r="F407" s="12"/>
      <c r="G407" s="26" t="s">
        <v>256</v>
      </c>
      <c r="H407" s="27">
        <f>SUBTOTAL(9,H405:H406)</f>
        <v>274807</v>
      </c>
    </row>
    <row r="408" spans="1:8" x14ac:dyDescent="0.2">
      <c r="E408" s="17"/>
      <c r="F408" s="13"/>
      <c r="G408" s="9"/>
      <c r="H408" s="7"/>
    </row>
    <row r="409" spans="1:8" ht="15" customHeight="1" x14ac:dyDescent="0.2">
      <c r="A409" s="4">
        <v>2</v>
      </c>
      <c r="B409" t="s">
        <v>251</v>
      </c>
      <c r="C409" s="14">
        <v>220</v>
      </c>
      <c r="D409" t="s">
        <v>255</v>
      </c>
      <c r="E409" s="16">
        <v>22021</v>
      </c>
      <c r="F409" s="11" t="s">
        <v>257</v>
      </c>
      <c r="H409" s="1"/>
    </row>
    <row r="410" spans="1:8" x14ac:dyDescent="0.2">
      <c r="D410"/>
      <c r="F410" s="10"/>
      <c r="G410" s="3" t="s">
        <v>70</v>
      </c>
      <c r="H410" s="5">
        <v>768</v>
      </c>
    </row>
    <row r="411" spans="1:8" x14ac:dyDescent="0.2">
      <c r="D411"/>
      <c r="F411" s="10"/>
      <c r="G411" s="3" t="s">
        <v>71</v>
      </c>
      <c r="H411" s="5">
        <v>135065</v>
      </c>
    </row>
    <row r="412" spans="1:8" ht="15" customHeight="1" x14ac:dyDescent="0.2">
      <c r="D412"/>
      <c r="E412" s="17" t="s">
        <v>30</v>
      </c>
      <c r="F412" s="12"/>
      <c r="G412" s="26" t="s">
        <v>258</v>
      </c>
      <c r="H412" s="27">
        <f>SUBTOTAL(9,H410:H411)</f>
        <v>135833</v>
      </c>
    </row>
    <row r="413" spans="1:8" x14ac:dyDescent="0.2">
      <c r="E413" s="17"/>
      <c r="F413" s="13"/>
      <c r="G413" s="9"/>
      <c r="H413" s="7"/>
    </row>
    <row r="414" spans="1:8" ht="15" customHeight="1" x14ac:dyDescent="0.2">
      <c r="A414" s="4">
        <v>2</v>
      </c>
      <c r="B414" t="s">
        <v>251</v>
      </c>
      <c r="C414" s="14">
        <v>220</v>
      </c>
      <c r="D414" t="s">
        <v>255</v>
      </c>
      <c r="E414" s="16">
        <v>22070</v>
      </c>
      <c r="F414" s="11" t="s">
        <v>259</v>
      </c>
      <c r="H414" s="1"/>
    </row>
    <row r="415" spans="1:8" x14ac:dyDescent="0.2">
      <c r="D415"/>
      <c r="F415" s="10"/>
      <c r="G415" s="3" t="s">
        <v>70</v>
      </c>
      <c r="H415" s="5">
        <v>2447</v>
      </c>
    </row>
    <row r="416" spans="1:8" x14ac:dyDescent="0.2">
      <c r="D416"/>
      <c r="F416" s="10"/>
      <c r="G416" s="3" t="s">
        <v>71</v>
      </c>
      <c r="H416" s="5">
        <v>57087</v>
      </c>
    </row>
    <row r="417" spans="1:8" ht="15" customHeight="1" x14ac:dyDescent="0.2">
      <c r="D417"/>
      <c r="E417" s="17" t="s">
        <v>30</v>
      </c>
      <c r="F417" s="12"/>
      <c r="G417" s="26" t="s">
        <v>260</v>
      </c>
      <c r="H417" s="27">
        <f>SUBTOTAL(9,H415:H416)</f>
        <v>59534</v>
      </c>
    </row>
    <row r="418" spans="1:8" x14ac:dyDescent="0.2">
      <c r="E418" s="17"/>
      <c r="F418" s="13"/>
      <c r="G418" s="9"/>
      <c r="H418" s="7"/>
    </row>
    <row r="419" spans="1:8" ht="15" customHeight="1" x14ac:dyDescent="0.2">
      <c r="A419" s="4">
        <v>2</v>
      </c>
      <c r="B419" t="s">
        <v>251</v>
      </c>
      <c r="C419" s="14">
        <v>221</v>
      </c>
      <c r="D419" t="s">
        <v>261</v>
      </c>
      <c r="E419" s="16">
        <v>22101</v>
      </c>
      <c r="F419" s="11" t="s">
        <v>82</v>
      </c>
      <c r="H419" s="1"/>
    </row>
    <row r="420" spans="1:8" x14ac:dyDescent="0.2">
      <c r="D420"/>
      <c r="F420" s="10"/>
      <c r="G420" s="3" t="s">
        <v>70</v>
      </c>
      <c r="H420" s="5">
        <v>694</v>
      </c>
    </row>
    <row r="421" spans="1:8" x14ac:dyDescent="0.2">
      <c r="D421"/>
      <c r="F421" s="10"/>
      <c r="G421" s="3" t="s">
        <v>71</v>
      </c>
      <c r="H421" s="5">
        <v>13946</v>
      </c>
    </row>
    <row r="422" spans="1:8" ht="15" customHeight="1" x14ac:dyDescent="0.2">
      <c r="D422"/>
      <c r="E422" s="17" t="s">
        <v>30</v>
      </c>
      <c r="F422" s="12"/>
      <c r="G422" s="26" t="s">
        <v>262</v>
      </c>
      <c r="H422" s="27">
        <f>SUBTOTAL(9,H420:H421)</f>
        <v>14640</v>
      </c>
    </row>
    <row r="423" spans="1:8" x14ac:dyDescent="0.2">
      <c r="E423" s="17"/>
      <c r="F423" s="13"/>
      <c r="G423" s="9"/>
      <c r="H423" s="7"/>
    </row>
    <row r="424" spans="1:8" ht="15" customHeight="1" x14ac:dyDescent="0.2">
      <c r="A424" s="4">
        <v>2</v>
      </c>
      <c r="B424" t="s">
        <v>251</v>
      </c>
      <c r="C424" s="14">
        <v>222</v>
      </c>
      <c r="D424" t="s">
        <v>263</v>
      </c>
      <c r="E424" s="16">
        <v>22201</v>
      </c>
      <c r="F424" s="11" t="s">
        <v>82</v>
      </c>
      <c r="H424" s="1"/>
    </row>
    <row r="425" spans="1:8" x14ac:dyDescent="0.2">
      <c r="D425"/>
      <c r="F425" s="10"/>
      <c r="G425" s="3" t="s">
        <v>70</v>
      </c>
      <c r="H425" s="5">
        <v>359</v>
      </c>
    </row>
    <row r="426" spans="1:8" x14ac:dyDescent="0.2">
      <c r="D426"/>
      <c r="F426" s="10"/>
      <c r="G426" s="3" t="s">
        <v>71</v>
      </c>
      <c r="H426" s="5">
        <v>88642</v>
      </c>
    </row>
    <row r="427" spans="1:8" x14ac:dyDescent="0.2">
      <c r="D427"/>
      <c r="F427" s="10"/>
      <c r="G427" s="3" t="s">
        <v>72</v>
      </c>
      <c r="H427" s="5">
        <v>1491</v>
      </c>
    </row>
    <row r="428" spans="1:8" x14ac:dyDescent="0.2">
      <c r="D428"/>
      <c r="F428" s="10"/>
      <c r="G428" s="3" t="s">
        <v>73</v>
      </c>
      <c r="H428" s="5">
        <v>3300</v>
      </c>
    </row>
    <row r="429" spans="1:8" ht="15" customHeight="1" x14ac:dyDescent="0.2">
      <c r="D429"/>
      <c r="E429" s="17" t="s">
        <v>30</v>
      </c>
      <c r="F429" s="12"/>
      <c r="G429" s="26" t="s">
        <v>264</v>
      </c>
      <c r="H429" s="27">
        <f>SUBTOTAL(9,H425:H428)</f>
        <v>93792</v>
      </c>
    </row>
    <row r="430" spans="1:8" x14ac:dyDescent="0.2">
      <c r="E430" s="17"/>
      <c r="F430" s="13"/>
      <c r="G430" s="9"/>
      <c r="H430" s="7"/>
    </row>
    <row r="431" spans="1:8" ht="15" customHeight="1" x14ac:dyDescent="0.2">
      <c r="A431" s="4">
        <v>2</v>
      </c>
      <c r="B431" t="s">
        <v>251</v>
      </c>
      <c r="C431" s="14">
        <v>222</v>
      </c>
      <c r="D431" t="s">
        <v>263</v>
      </c>
      <c r="E431" s="16">
        <v>22245</v>
      </c>
      <c r="F431" s="11" t="s">
        <v>86</v>
      </c>
      <c r="H431" s="1"/>
    </row>
    <row r="432" spans="1:8" x14ac:dyDescent="0.2">
      <c r="D432"/>
      <c r="F432" s="10"/>
      <c r="G432" s="3" t="s">
        <v>71</v>
      </c>
      <c r="H432" s="5">
        <v>1491</v>
      </c>
    </row>
    <row r="433" spans="1:8" x14ac:dyDescent="0.2">
      <c r="D433"/>
      <c r="F433" s="10"/>
      <c r="G433" s="3" t="s">
        <v>72</v>
      </c>
      <c r="H433" s="5">
        <v>-1491</v>
      </c>
    </row>
    <row r="434" spans="1:8" ht="15" customHeight="1" x14ac:dyDescent="0.2">
      <c r="D434"/>
      <c r="E434" s="17" t="s">
        <v>30</v>
      </c>
      <c r="F434" s="12"/>
      <c r="G434" s="26" t="s">
        <v>265</v>
      </c>
      <c r="H434" s="27">
        <f>SUBTOTAL(9,H432:H433)</f>
        <v>0</v>
      </c>
    </row>
    <row r="435" spans="1:8" x14ac:dyDescent="0.2">
      <c r="E435" s="17"/>
      <c r="F435" s="13"/>
      <c r="G435" s="9"/>
      <c r="H435" s="7"/>
    </row>
    <row r="436" spans="1:8" ht="15" customHeight="1" x14ac:dyDescent="0.2">
      <c r="A436" s="4">
        <v>2</v>
      </c>
      <c r="B436" t="s">
        <v>251</v>
      </c>
      <c r="C436" s="14">
        <v>223</v>
      </c>
      <c r="D436" t="s">
        <v>266</v>
      </c>
      <c r="E436" s="16">
        <v>22350</v>
      </c>
      <c r="F436" s="11" t="s">
        <v>267</v>
      </c>
      <c r="H436" s="1"/>
    </row>
    <row r="437" spans="1:8" x14ac:dyDescent="0.2">
      <c r="D437"/>
      <c r="F437" s="10"/>
      <c r="G437" s="3" t="s">
        <v>71</v>
      </c>
      <c r="H437" s="5">
        <v>41501</v>
      </c>
    </row>
    <row r="438" spans="1:8" ht="15" customHeight="1" x14ac:dyDescent="0.2">
      <c r="D438"/>
      <c r="E438" s="17" t="s">
        <v>30</v>
      </c>
      <c r="F438" s="12"/>
      <c r="G438" s="26" t="s">
        <v>268</v>
      </c>
      <c r="H438" s="27">
        <f>SUBTOTAL(9,H437:H437)</f>
        <v>41501</v>
      </c>
    </row>
    <row r="439" spans="1:8" x14ac:dyDescent="0.2">
      <c r="E439" s="17"/>
      <c r="F439" s="13"/>
      <c r="G439" s="9"/>
      <c r="H439" s="7"/>
    </row>
    <row r="440" spans="1:8" ht="15" customHeight="1" x14ac:dyDescent="0.2">
      <c r="A440" s="4">
        <v>2</v>
      </c>
      <c r="B440" t="s">
        <v>251</v>
      </c>
      <c r="C440" s="14">
        <v>224</v>
      </c>
      <c r="D440" t="s">
        <v>269</v>
      </c>
      <c r="E440" s="16">
        <v>22401</v>
      </c>
      <c r="F440" s="11" t="s">
        <v>82</v>
      </c>
      <c r="H440" s="1"/>
    </row>
    <row r="441" spans="1:8" x14ac:dyDescent="0.2">
      <c r="D441"/>
      <c r="F441" s="10"/>
      <c r="G441" s="3" t="s">
        <v>70</v>
      </c>
      <c r="H441" s="5">
        <v>2038</v>
      </c>
    </row>
    <row r="442" spans="1:8" x14ac:dyDescent="0.2">
      <c r="D442"/>
      <c r="F442" s="10"/>
      <c r="G442" s="3" t="s">
        <v>71</v>
      </c>
      <c r="H442" s="5">
        <v>60878</v>
      </c>
    </row>
    <row r="443" spans="1:8" ht="15" customHeight="1" x14ac:dyDescent="0.2">
      <c r="D443"/>
      <c r="E443" s="17" t="s">
        <v>30</v>
      </c>
      <c r="F443" s="12"/>
      <c r="G443" s="26" t="s">
        <v>270</v>
      </c>
      <c r="H443" s="27">
        <f>SUBTOTAL(9,H441:H442)</f>
        <v>62916</v>
      </c>
    </row>
    <row r="444" spans="1:8" x14ac:dyDescent="0.2">
      <c r="E444" s="17"/>
      <c r="F444" s="13"/>
      <c r="G444" s="9"/>
      <c r="H444" s="7"/>
    </row>
    <row r="445" spans="1:8" ht="15" customHeight="1" x14ac:dyDescent="0.2">
      <c r="A445" s="4">
        <v>2</v>
      </c>
      <c r="B445" t="s">
        <v>251</v>
      </c>
      <c r="C445" s="14">
        <v>224</v>
      </c>
      <c r="D445" t="s">
        <v>269</v>
      </c>
      <c r="E445" s="16">
        <v>22421</v>
      </c>
      <c r="F445" s="11" t="s">
        <v>195</v>
      </c>
      <c r="H445" s="1"/>
    </row>
    <row r="446" spans="1:8" x14ac:dyDescent="0.2">
      <c r="D446"/>
      <c r="F446" s="10"/>
      <c r="G446" s="3" t="s">
        <v>71</v>
      </c>
      <c r="H446" s="5">
        <v>21935</v>
      </c>
    </row>
    <row r="447" spans="1:8" ht="15" customHeight="1" x14ac:dyDescent="0.2">
      <c r="D447"/>
      <c r="E447" s="17" t="s">
        <v>30</v>
      </c>
      <c r="F447" s="12"/>
      <c r="G447" s="26" t="s">
        <v>271</v>
      </c>
      <c r="H447" s="27">
        <f>SUBTOTAL(9,H446:H446)</f>
        <v>21935</v>
      </c>
    </row>
    <row r="448" spans="1:8" x14ac:dyDescent="0.2">
      <c r="E448" s="17"/>
      <c r="F448" s="13"/>
      <c r="G448" s="9"/>
      <c r="H448" s="7"/>
    </row>
    <row r="449" spans="1:8" ht="15" customHeight="1" x14ac:dyDescent="0.2">
      <c r="A449" s="4">
        <v>2</v>
      </c>
      <c r="B449" t="s">
        <v>251</v>
      </c>
      <c r="C449" s="14">
        <v>225</v>
      </c>
      <c r="D449" t="s">
        <v>272</v>
      </c>
      <c r="E449" s="16">
        <v>22501</v>
      </c>
      <c r="F449" s="11" t="s">
        <v>82</v>
      </c>
      <c r="H449" s="1"/>
    </row>
    <row r="450" spans="1:8" x14ac:dyDescent="0.2">
      <c r="D450"/>
      <c r="F450" s="10"/>
      <c r="G450" s="3" t="s">
        <v>71</v>
      </c>
      <c r="H450" s="5">
        <v>22217</v>
      </c>
    </row>
    <row r="451" spans="1:8" ht="15" customHeight="1" x14ac:dyDescent="0.2">
      <c r="D451"/>
      <c r="E451" s="17" t="s">
        <v>30</v>
      </c>
      <c r="F451" s="12"/>
      <c r="G451" s="26" t="s">
        <v>273</v>
      </c>
      <c r="H451" s="27">
        <f>SUBTOTAL(9,H450:H450)</f>
        <v>22217</v>
      </c>
    </row>
    <row r="452" spans="1:8" x14ac:dyDescent="0.2">
      <c r="E452" s="17"/>
      <c r="F452" s="13"/>
      <c r="G452" s="9"/>
      <c r="H452" s="7"/>
    </row>
    <row r="453" spans="1:8" ht="15" customHeight="1" x14ac:dyDescent="0.2">
      <c r="A453" s="4">
        <v>2</v>
      </c>
      <c r="B453" t="s">
        <v>251</v>
      </c>
      <c r="C453" s="14">
        <v>225</v>
      </c>
      <c r="D453" t="s">
        <v>272</v>
      </c>
      <c r="E453" s="16">
        <v>22521</v>
      </c>
      <c r="F453" s="11" t="s">
        <v>195</v>
      </c>
      <c r="H453" s="1"/>
    </row>
    <row r="454" spans="1:8" x14ac:dyDescent="0.2">
      <c r="D454"/>
      <c r="F454" s="10"/>
      <c r="G454" s="3" t="s">
        <v>71</v>
      </c>
      <c r="H454" s="5">
        <v>100241</v>
      </c>
    </row>
    <row r="455" spans="1:8" ht="15" customHeight="1" x14ac:dyDescent="0.2">
      <c r="D455"/>
      <c r="E455" s="17" t="s">
        <v>30</v>
      </c>
      <c r="F455" s="12"/>
      <c r="G455" s="26" t="s">
        <v>274</v>
      </c>
      <c r="H455" s="27">
        <f>SUBTOTAL(9,H454:H454)</f>
        <v>100241</v>
      </c>
    </row>
    <row r="456" spans="1:8" x14ac:dyDescent="0.2">
      <c r="E456" s="17"/>
      <c r="F456" s="13"/>
      <c r="G456" s="9"/>
      <c r="H456" s="7"/>
    </row>
    <row r="457" spans="1:8" ht="15" customHeight="1" x14ac:dyDescent="0.2">
      <c r="A457" s="4">
        <v>2</v>
      </c>
      <c r="B457" t="s">
        <v>251</v>
      </c>
      <c r="C457" s="14">
        <v>225</v>
      </c>
      <c r="D457" t="s">
        <v>272</v>
      </c>
      <c r="E457" s="16">
        <v>22560</v>
      </c>
      <c r="F457" s="11" t="s">
        <v>275</v>
      </c>
      <c r="H457" s="1"/>
    </row>
    <row r="458" spans="1:8" x14ac:dyDescent="0.2">
      <c r="D458"/>
      <c r="F458" s="10"/>
      <c r="G458" s="3" t="s">
        <v>71</v>
      </c>
      <c r="H458" s="5">
        <v>211531</v>
      </c>
    </row>
    <row r="459" spans="1:8" ht="15" customHeight="1" x14ac:dyDescent="0.2">
      <c r="D459"/>
      <c r="E459" s="17" t="s">
        <v>30</v>
      </c>
      <c r="F459" s="12"/>
      <c r="G459" s="26" t="s">
        <v>276</v>
      </c>
      <c r="H459" s="27">
        <f>SUBTOTAL(9,H458:H458)</f>
        <v>211531</v>
      </c>
    </row>
    <row r="460" spans="1:8" x14ac:dyDescent="0.2">
      <c r="E460" s="17"/>
      <c r="F460" s="13"/>
      <c r="G460" s="9"/>
      <c r="H460" s="7"/>
    </row>
    <row r="461" spans="1:8" ht="15" customHeight="1" x14ac:dyDescent="0.2">
      <c r="A461" s="4">
        <v>2</v>
      </c>
      <c r="B461" t="s">
        <v>251</v>
      </c>
      <c r="C461" s="14">
        <v>225</v>
      </c>
      <c r="D461" t="s">
        <v>272</v>
      </c>
      <c r="E461" s="16">
        <v>22562</v>
      </c>
      <c r="F461" s="11" t="s">
        <v>277</v>
      </c>
      <c r="H461" s="1"/>
    </row>
    <row r="462" spans="1:8" x14ac:dyDescent="0.2">
      <c r="D462"/>
      <c r="F462" s="10"/>
      <c r="G462" s="3" t="s">
        <v>71</v>
      </c>
      <c r="H462" s="5">
        <v>23670</v>
      </c>
    </row>
    <row r="463" spans="1:8" ht="15" customHeight="1" x14ac:dyDescent="0.2">
      <c r="D463"/>
      <c r="E463" s="17" t="s">
        <v>30</v>
      </c>
      <c r="F463" s="12"/>
      <c r="G463" s="26" t="s">
        <v>278</v>
      </c>
      <c r="H463" s="27">
        <f>SUBTOTAL(9,H462:H462)</f>
        <v>23670</v>
      </c>
    </row>
    <row r="464" spans="1:8" x14ac:dyDescent="0.2">
      <c r="E464" s="17"/>
      <c r="F464" s="13"/>
      <c r="G464" s="9"/>
      <c r="H464" s="7"/>
    </row>
    <row r="465" spans="1:8" ht="15" customHeight="1" x14ac:dyDescent="0.2">
      <c r="A465" s="4">
        <v>2</v>
      </c>
      <c r="B465" t="s">
        <v>251</v>
      </c>
      <c r="C465" s="14">
        <v>225</v>
      </c>
      <c r="D465" t="s">
        <v>272</v>
      </c>
      <c r="E465" s="16">
        <v>22563</v>
      </c>
      <c r="F465" s="11" t="s">
        <v>279</v>
      </c>
      <c r="H465" s="1"/>
    </row>
    <row r="466" spans="1:8" x14ac:dyDescent="0.2">
      <c r="D466"/>
      <c r="F466" s="10"/>
      <c r="G466" s="3" t="s">
        <v>70</v>
      </c>
      <c r="H466" s="5">
        <v>688</v>
      </c>
    </row>
    <row r="467" spans="1:8" x14ac:dyDescent="0.2">
      <c r="D467"/>
      <c r="F467" s="10"/>
      <c r="G467" s="3" t="s">
        <v>71</v>
      </c>
      <c r="H467" s="5">
        <v>58975</v>
      </c>
    </row>
    <row r="468" spans="1:8" ht="15" customHeight="1" x14ac:dyDescent="0.2">
      <c r="D468"/>
      <c r="E468" s="17" t="s">
        <v>30</v>
      </c>
      <c r="F468" s="12"/>
      <c r="G468" s="26" t="s">
        <v>280</v>
      </c>
      <c r="H468" s="27">
        <f>SUBTOTAL(9,H466:H467)</f>
        <v>59663</v>
      </c>
    </row>
    <row r="469" spans="1:8" x14ac:dyDescent="0.2">
      <c r="E469" s="17"/>
      <c r="F469" s="13"/>
      <c r="G469" s="9"/>
      <c r="H469" s="7"/>
    </row>
    <row r="470" spans="1:8" ht="15" customHeight="1" x14ac:dyDescent="0.2">
      <c r="A470" s="4">
        <v>2</v>
      </c>
      <c r="B470" t="s">
        <v>251</v>
      </c>
      <c r="C470" s="14">
        <v>225</v>
      </c>
      <c r="D470" t="s">
        <v>272</v>
      </c>
      <c r="E470" s="16">
        <v>22564</v>
      </c>
      <c r="F470" s="11" t="s">
        <v>281</v>
      </c>
      <c r="H470" s="1"/>
    </row>
    <row r="471" spans="1:8" x14ac:dyDescent="0.2">
      <c r="D471"/>
      <c r="F471" s="10"/>
      <c r="G471" s="3" t="s">
        <v>71</v>
      </c>
      <c r="H471" s="5">
        <v>492063</v>
      </c>
    </row>
    <row r="472" spans="1:8" x14ac:dyDescent="0.2">
      <c r="D472"/>
      <c r="F472" s="10"/>
      <c r="G472" s="3" t="s">
        <v>72</v>
      </c>
      <c r="H472" s="5">
        <v>1325</v>
      </c>
    </row>
    <row r="473" spans="1:8" ht="15" customHeight="1" x14ac:dyDescent="0.2">
      <c r="D473"/>
      <c r="E473" s="17" t="s">
        <v>30</v>
      </c>
      <c r="F473" s="12"/>
      <c r="G473" s="26" t="s">
        <v>282</v>
      </c>
      <c r="H473" s="27">
        <f>SUBTOTAL(9,H471:H472)</f>
        <v>493388</v>
      </c>
    </row>
    <row r="474" spans="1:8" x14ac:dyDescent="0.2">
      <c r="E474" s="17"/>
      <c r="F474" s="13"/>
      <c r="G474" s="9"/>
      <c r="H474" s="7"/>
    </row>
    <row r="475" spans="1:8" ht="15" customHeight="1" x14ac:dyDescent="0.2">
      <c r="A475" s="4">
        <v>2</v>
      </c>
      <c r="B475" t="s">
        <v>251</v>
      </c>
      <c r="C475" s="14">
        <v>225</v>
      </c>
      <c r="D475" t="s">
        <v>272</v>
      </c>
      <c r="E475" s="16">
        <v>22565</v>
      </c>
      <c r="F475" s="11" t="s">
        <v>283</v>
      </c>
      <c r="H475" s="1"/>
    </row>
    <row r="476" spans="1:8" x14ac:dyDescent="0.2">
      <c r="D476"/>
      <c r="F476" s="10"/>
      <c r="G476" s="3" t="s">
        <v>71</v>
      </c>
      <c r="H476" s="5">
        <v>334218</v>
      </c>
    </row>
    <row r="477" spans="1:8" ht="15" customHeight="1" x14ac:dyDescent="0.2">
      <c r="D477"/>
      <c r="E477" s="17" t="s">
        <v>30</v>
      </c>
      <c r="F477" s="12"/>
      <c r="G477" s="26" t="s">
        <v>284</v>
      </c>
      <c r="H477" s="27">
        <f>SUBTOTAL(9,H476:H476)</f>
        <v>334218</v>
      </c>
    </row>
    <row r="478" spans="1:8" x14ac:dyDescent="0.2">
      <c r="E478" s="17"/>
      <c r="F478" s="13"/>
      <c r="G478" s="9"/>
      <c r="H478" s="7"/>
    </row>
    <row r="479" spans="1:8" ht="15" customHeight="1" x14ac:dyDescent="0.2">
      <c r="A479" s="4">
        <v>2</v>
      </c>
      <c r="B479" t="s">
        <v>251</v>
      </c>
      <c r="C479" s="14">
        <v>225</v>
      </c>
      <c r="D479" t="s">
        <v>272</v>
      </c>
      <c r="E479" s="16">
        <v>22566</v>
      </c>
      <c r="F479" s="11" t="s">
        <v>285</v>
      </c>
      <c r="H479" s="1"/>
    </row>
    <row r="480" spans="1:8" x14ac:dyDescent="0.2">
      <c r="D480"/>
      <c r="F480" s="10"/>
      <c r="G480" s="3" t="s">
        <v>71</v>
      </c>
      <c r="H480" s="5">
        <v>48247</v>
      </c>
    </row>
    <row r="481" spans="1:8" ht="15" customHeight="1" x14ac:dyDescent="0.2">
      <c r="D481"/>
      <c r="E481" s="17" t="s">
        <v>30</v>
      </c>
      <c r="F481" s="12"/>
      <c r="G481" s="26" t="s">
        <v>286</v>
      </c>
      <c r="H481" s="27">
        <f>SUBTOTAL(9,H480:H480)</f>
        <v>48247</v>
      </c>
    </row>
    <row r="482" spans="1:8" x14ac:dyDescent="0.2">
      <c r="E482" s="17"/>
      <c r="F482" s="13"/>
      <c r="G482" s="9"/>
      <c r="H482" s="7"/>
    </row>
    <row r="483" spans="1:8" ht="15" customHeight="1" x14ac:dyDescent="0.2">
      <c r="A483" s="4">
        <v>2</v>
      </c>
      <c r="B483" t="s">
        <v>251</v>
      </c>
      <c r="C483" s="14">
        <v>225</v>
      </c>
      <c r="D483" t="s">
        <v>272</v>
      </c>
      <c r="E483" s="16">
        <v>22567</v>
      </c>
      <c r="F483" s="11" t="s">
        <v>287</v>
      </c>
      <c r="H483" s="1"/>
    </row>
    <row r="484" spans="1:8" x14ac:dyDescent="0.2">
      <c r="D484"/>
      <c r="F484" s="10"/>
      <c r="G484" s="3" t="s">
        <v>71</v>
      </c>
      <c r="H484" s="5">
        <v>8059</v>
      </c>
    </row>
    <row r="485" spans="1:8" ht="15" customHeight="1" x14ac:dyDescent="0.2">
      <c r="D485"/>
      <c r="E485" s="17" t="s">
        <v>30</v>
      </c>
      <c r="F485" s="12"/>
      <c r="G485" s="26" t="s">
        <v>288</v>
      </c>
      <c r="H485" s="27">
        <f>SUBTOTAL(9,H484:H484)</f>
        <v>8059</v>
      </c>
    </row>
    <row r="486" spans="1:8" x14ac:dyDescent="0.2">
      <c r="E486" s="17"/>
      <c r="F486" s="13"/>
      <c r="G486" s="9"/>
      <c r="H486" s="7"/>
    </row>
    <row r="487" spans="1:8" ht="15" customHeight="1" x14ac:dyDescent="0.2">
      <c r="A487" s="4">
        <v>2</v>
      </c>
      <c r="B487" t="s">
        <v>251</v>
      </c>
      <c r="C487" s="14">
        <v>225</v>
      </c>
      <c r="D487" t="s">
        <v>272</v>
      </c>
      <c r="E487" s="16">
        <v>22568</v>
      </c>
      <c r="F487" s="11" t="s">
        <v>289</v>
      </c>
      <c r="H487" s="1"/>
    </row>
    <row r="488" spans="1:8" x14ac:dyDescent="0.2">
      <c r="D488"/>
      <c r="F488" s="10"/>
      <c r="G488" s="3" t="s">
        <v>71</v>
      </c>
      <c r="H488" s="5">
        <v>272918</v>
      </c>
    </row>
    <row r="489" spans="1:8" ht="15" customHeight="1" x14ac:dyDescent="0.2">
      <c r="D489"/>
      <c r="E489" s="17" t="s">
        <v>30</v>
      </c>
      <c r="F489" s="12"/>
      <c r="G489" s="26" t="s">
        <v>290</v>
      </c>
      <c r="H489" s="27">
        <f>SUBTOTAL(9,H488:H488)</f>
        <v>272918</v>
      </c>
    </row>
    <row r="490" spans="1:8" x14ac:dyDescent="0.2">
      <c r="E490" s="17"/>
      <c r="F490" s="13"/>
      <c r="G490" s="9"/>
      <c r="H490" s="7"/>
    </row>
    <row r="491" spans="1:8" ht="15" customHeight="1" x14ac:dyDescent="0.2">
      <c r="A491" s="4">
        <v>2</v>
      </c>
      <c r="B491" t="s">
        <v>251</v>
      </c>
      <c r="C491" s="14">
        <v>225</v>
      </c>
      <c r="D491" t="s">
        <v>272</v>
      </c>
      <c r="E491" s="16">
        <v>22569</v>
      </c>
      <c r="F491" s="11" t="s">
        <v>291</v>
      </c>
      <c r="H491" s="1"/>
    </row>
    <row r="492" spans="1:8" x14ac:dyDescent="0.2">
      <c r="D492"/>
      <c r="F492" s="10"/>
      <c r="G492" s="3" t="s">
        <v>71</v>
      </c>
      <c r="H492" s="5">
        <v>216826</v>
      </c>
    </row>
    <row r="493" spans="1:8" ht="15" customHeight="1" x14ac:dyDescent="0.2">
      <c r="D493"/>
      <c r="E493" s="17" t="s">
        <v>30</v>
      </c>
      <c r="F493" s="12"/>
      <c r="G493" s="26" t="s">
        <v>292</v>
      </c>
      <c r="H493" s="27">
        <f>SUBTOTAL(9,H492:H492)</f>
        <v>216826</v>
      </c>
    </row>
    <row r="494" spans="1:8" x14ac:dyDescent="0.2">
      <c r="E494" s="17"/>
      <c r="F494" s="13"/>
      <c r="G494" s="9"/>
      <c r="H494" s="7"/>
    </row>
    <row r="495" spans="1:8" ht="15" customHeight="1" x14ac:dyDescent="0.2">
      <c r="A495" s="4">
        <v>2</v>
      </c>
      <c r="B495" t="s">
        <v>251</v>
      </c>
      <c r="C495" s="14">
        <v>225</v>
      </c>
      <c r="D495" t="s">
        <v>272</v>
      </c>
      <c r="E495" s="16">
        <v>22570</v>
      </c>
      <c r="F495" s="11" t="s">
        <v>293</v>
      </c>
      <c r="H495" s="1"/>
    </row>
    <row r="496" spans="1:8" x14ac:dyDescent="0.2">
      <c r="D496"/>
      <c r="F496" s="10"/>
      <c r="G496" s="3" t="s">
        <v>71</v>
      </c>
      <c r="H496" s="5">
        <v>57870</v>
      </c>
    </row>
    <row r="497" spans="1:8" ht="15" customHeight="1" x14ac:dyDescent="0.2">
      <c r="D497"/>
      <c r="E497" s="17" t="s">
        <v>30</v>
      </c>
      <c r="F497" s="12"/>
      <c r="G497" s="26" t="s">
        <v>294</v>
      </c>
      <c r="H497" s="27">
        <f>SUBTOTAL(9,H496:H496)</f>
        <v>57870</v>
      </c>
    </row>
    <row r="498" spans="1:8" x14ac:dyDescent="0.2">
      <c r="E498" s="17"/>
      <c r="F498" s="13"/>
      <c r="G498" s="9"/>
      <c r="H498" s="7"/>
    </row>
    <row r="499" spans="1:8" ht="15" customHeight="1" x14ac:dyDescent="0.2">
      <c r="A499" s="4">
        <v>2</v>
      </c>
      <c r="B499" t="s">
        <v>251</v>
      </c>
      <c r="C499" s="14">
        <v>225</v>
      </c>
      <c r="D499" t="s">
        <v>272</v>
      </c>
      <c r="E499" s="16">
        <v>22571</v>
      </c>
      <c r="F499" s="11" t="s">
        <v>295</v>
      </c>
      <c r="H499" s="1"/>
    </row>
    <row r="500" spans="1:8" x14ac:dyDescent="0.2">
      <c r="D500"/>
      <c r="F500" s="10"/>
      <c r="G500" s="3" t="s">
        <v>71</v>
      </c>
      <c r="H500" s="5">
        <v>29336</v>
      </c>
    </row>
    <row r="501" spans="1:8" ht="15" customHeight="1" x14ac:dyDescent="0.2">
      <c r="D501"/>
      <c r="E501" s="17" t="s">
        <v>30</v>
      </c>
      <c r="F501" s="12"/>
      <c r="G501" s="26" t="s">
        <v>296</v>
      </c>
      <c r="H501" s="27">
        <f>SUBTOTAL(9,H500:H500)</f>
        <v>29336</v>
      </c>
    </row>
    <row r="502" spans="1:8" x14ac:dyDescent="0.2">
      <c r="E502" s="17"/>
      <c r="F502" s="13"/>
      <c r="G502" s="9"/>
      <c r="H502" s="7"/>
    </row>
    <row r="503" spans="1:8" ht="15" customHeight="1" x14ac:dyDescent="0.2">
      <c r="A503" s="4">
        <v>2</v>
      </c>
      <c r="B503" t="s">
        <v>251</v>
      </c>
      <c r="C503" s="14">
        <v>225</v>
      </c>
      <c r="D503" t="s">
        <v>272</v>
      </c>
      <c r="E503" s="16">
        <v>22572</v>
      </c>
      <c r="F503" s="11" t="s">
        <v>297</v>
      </c>
      <c r="H503" s="1"/>
    </row>
    <row r="504" spans="1:8" x14ac:dyDescent="0.2">
      <c r="D504"/>
      <c r="F504" s="10"/>
      <c r="G504" s="3" t="s">
        <v>71</v>
      </c>
      <c r="H504" s="5">
        <v>6290</v>
      </c>
    </row>
    <row r="505" spans="1:8" ht="15" customHeight="1" x14ac:dyDescent="0.2">
      <c r="D505"/>
      <c r="E505" s="17" t="s">
        <v>30</v>
      </c>
      <c r="F505" s="12"/>
      <c r="G505" s="26" t="s">
        <v>298</v>
      </c>
      <c r="H505" s="27">
        <f>SUBTOTAL(9,H504:H504)</f>
        <v>6290</v>
      </c>
    </row>
    <row r="506" spans="1:8" x14ac:dyDescent="0.2">
      <c r="E506" s="17"/>
      <c r="F506" s="13"/>
      <c r="G506" s="9"/>
      <c r="H506" s="7"/>
    </row>
    <row r="507" spans="1:8" ht="15" customHeight="1" x14ac:dyDescent="0.2">
      <c r="A507" s="4">
        <v>2</v>
      </c>
      <c r="B507" t="s">
        <v>251</v>
      </c>
      <c r="C507" s="14">
        <v>225</v>
      </c>
      <c r="D507" t="s">
        <v>272</v>
      </c>
      <c r="E507" s="16">
        <v>22573</v>
      </c>
      <c r="F507" s="11" t="s">
        <v>299</v>
      </c>
      <c r="H507" s="1"/>
    </row>
    <row r="508" spans="1:8" x14ac:dyDescent="0.2">
      <c r="D508"/>
      <c r="F508" s="10"/>
      <c r="G508" s="3" t="s">
        <v>71</v>
      </c>
      <c r="H508" s="5">
        <v>14153</v>
      </c>
    </row>
    <row r="509" spans="1:8" ht="15" customHeight="1" x14ac:dyDescent="0.2">
      <c r="D509"/>
      <c r="E509" s="17" t="s">
        <v>30</v>
      </c>
      <c r="F509" s="12"/>
      <c r="G509" s="26" t="s">
        <v>300</v>
      </c>
      <c r="H509" s="27">
        <f>SUBTOTAL(9,H508:H508)</f>
        <v>14153</v>
      </c>
    </row>
    <row r="510" spans="1:8" x14ac:dyDescent="0.2">
      <c r="E510" s="17"/>
      <c r="F510" s="13"/>
      <c r="G510" s="9"/>
      <c r="H510" s="7"/>
    </row>
    <row r="511" spans="1:8" ht="15" customHeight="1" x14ac:dyDescent="0.2">
      <c r="A511" s="4">
        <v>2</v>
      </c>
      <c r="B511" t="s">
        <v>251</v>
      </c>
      <c r="C511" s="14">
        <v>225</v>
      </c>
      <c r="D511" t="s">
        <v>272</v>
      </c>
      <c r="E511" s="16">
        <v>22574</v>
      </c>
      <c r="F511" s="11" t="s">
        <v>301</v>
      </c>
      <c r="H511" s="1"/>
    </row>
    <row r="512" spans="1:8" x14ac:dyDescent="0.2">
      <c r="D512"/>
      <c r="F512" s="10"/>
      <c r="G512" s="3" t="s">
        <v>71</v>
      </c>
      <c r="H512" s="5">
        <v>21630</v>
      </c>
    </row>
    <row r="513" spans="1:8" ht="15" customHeight="1" x14ac:dyDescent="0.2">
      <c r="D513"/>
      <c r="E513" s="17" t="s">
        <v>30</v>
      </c>
      <c r="F513" s="12"/>
      <c r="G513" s="26" t="s">
        <v>302</v>
      </c>
      <c r="H513" s="27">
        <f>SUBTOTAL(9,H512:H512)</f>
        <v>21630</v>
      </c>
    </row>
    <row r="514" spans="1:8" x14ac:dyDescent="0.2">
      <c r="E514" s="17"/>
      <c r="F514" s="13"/>
      <c r="G514" s="9"/>
      <c r="H514" s="7"/>
    </row>
    <row r="515" spans="1:8" ht="15" customHeight="1" x14ac:dyDescent="0.2">
      <c r="A515" s="4">
        <v>2</v>
      </c>
      <c r="B515" t="s">
        <v>251</v>
      </c>
      <c r="C515" s="14">
        <v>226</v>
      </c>
      <c r="D515" t="s">
        <v>303</v>
      </c>
      <c r="E515" s="16">
        <v>22621</v>
      </c>
      <c r="F515" s="11" t="s">
        <v>84</v>
      </c>
      <c r="H515" s="1"/>
    </row>
    <row r="516" spans="1:8" x14ac:dyDescent="0.2">
      <c r="D516"/>
      <c r="F516" s="10"/>
      <c r="G516" s="3" t="s">
        <v>70</v>
      </c>
      <c r="H516" s="5">
        <v>58470</v>
      </c>
    </row>
    <row r="517" spans="1:8" x14ac:dyDescent="0.2">
      <c r="D517"/>
      <c r="F517" s="10"/>
      <c r="G517" s="3" t="s">
        <v>71</v>
      </c>
      <c r="H517" s="5">
        <v>823398</v>
      </c>
    </row>
    <row r="518" spans="1:8" x14ac:dyDescent="0.2">
      <c r="D518"/>
      <c r="F518" s="10"/>
      <c r="G518" s="3" t="s">
        <v>72</v>
      </c>
      <c r="H518" s="5">
        <v>5000</v>
      </c>
    </row>
    <row r="519" spans="1:8" ht="15" customHeight="1" x14ac:dyDescent="0.2">
      <c r="D519"/>
      <c r="E519" s="17" t="s">
        <v>30</v>
      </c>
      <c r="F519" s="12"/>
      <c r="G519" s="26" t="s">
        <v>304</v>
      </c>
      <c r="H519" s="27">
        <f>SUBTOTAL(9,H516:H518)</f>
        <v>886868</v>
      </c>
    </row>
    <row r="520" spans="1:8" x14ac:dyDescent="0.2">
      <c r="E520" s="17"/>
      <c r="F520" s="13"/>
      <c r="G520" s="9"/>
      <c r="H520" s="7"/>
    </row>
    <row r="521" spans="1:8" ht="15" customHeight="1" x14ac:dyDescent="0.2">
      <c r="A521" s="4">
        <v>2</v>
      </c>
      <c r="B521" t="s">
        <v>251</v>
      </c>
      <c r="C521" s="14">
        <v>226</v>
      </c>
      <c r="D521" t="s">
        <v>303</v>
      </c>
      <c r="E521" s="16">
        <v>22622</v>
      </c>
      <c r="F521" s="11" t="s">
        <v>305</v>
      </c>
      <c r="H521" s="1"/>
    </row>
    <row r="522" spans="1:8" x14ac:dyDescent="0.2">
      <c r="D522"/>
      <c r="F522" s="10"/>
      <c r="G522" s="3" t="s">
        <v>71</v>
      </c>
      <c r="H522" s="5">
        <v>1324132</v>
      </c>
    </row>
    <row r="523" spans="1:8" x14ac:dyDescent="0.2">
      <c r="D523"/>
      <c r="F523" s="10"/>
      <c r="G523" s="3" t="s">
        <v>72</v>
      </c>
      <c r="H523" s="5">
        <v>-80800</v>
      </c>
    </row>
    <row r="524" spans="1:8" ht="15" customHeight="1" x14ac:dyDescent="0.2">
      <c r="D524"/>
      <c r="E524" s="17" t="s">
        <v>30</v>
      </c>
      <c r="F524" s="12"/>
      <c r="G524" s="26" t="s">
        <v>306</v>
      </c>
      <c r="H524" s="27">
        <f>SUBTOTAL(9,H522:H523)</f>
        <v>1243332</v>
      </c>
    </row>
    <row r="525" spans="1:8" x14ac:dyDescent="0.2">
      <c r="E525" s="17"/>
      <c r="F525" s="13"/>
      <c r="G525" s="9"/>
      <c r="H525" s="7"/>
    </row>
    <row r="526" spans="1:8" ht="15" customHeight="1" x14ac:dyDescent="0.2">
      <c r="A526" s="4">
        <v>2</v>
      </c>
      <c r="B526" t="s">
        <v>251</v>
      </c>
      <c r="C526" s="14">
        <v>226</v>
      </c>
      <c r="D526" t="s">
        <v>303</v>
      </c>
      <c r="E526" s="16">
        <v>22650</v>
      </c>
      <c r="F526" s="11" t="s">
        <v>307</v>
      </c>
      <c r="H526" s="1"/>
    </row>
    <row r="527" spans="1:8" x14ac:dyDescent="0.2">
      <c r="D527"/>
      <c r="F527" s="10"/>
      <c r="G527" s="3" t="s">
        <v>71</v>
      </c>
      <c r="H527" s="5">
        <v>91939</v>
      </c>
    </row>
    <row r="528" spans="1:8" ht="15" customHeight="1" x14ac:dyDescent="0.2">
      <c r="D528"/>
      <c r="E528" s="17" t="s">
        <v>30</v>
      </c>
      <c r="F528" s="12"/>
      <c r="G528" s="26" t="s">
        <v>308</v>
      </c>
      <c r="H528" s="27">
        <f>SUBTOTAL(9,H527:H527)</f>
        <v>91939</v>
      </c>
    </row>
    <row r="529" spans="1:8" x14ac:dyDescent="0.2">
      <c r="E529" s="17"/>
      <c r="F529" s="13"/>
      <c r="G529" s="9"/>
      <c r="H529" s="7"/>
    </row>
    <row r="530" spans="1:8" ht="15" customHeight="1" x14ac:dyDescent="0.2">
      <c r="A530" s="4">
        <v>2</v>
      </c>
      <c r="B530" t="s">
        <v>251</v>
      </c>
      <c r="C530" s="14">
        <v>226</v>
      </c>
      <c r="D530" t="s">
        <v>303</v>
      </c>
      <c r="E530" s="16">
        <v>22660</v>
      </c>
      <c r="F530" s="11" t="s">
        <v>309</v>
      </c>
      <c r="H530" s="1"/>
    </row>
    <row r="531" spans="1:8" x14ac:dyDescent="0.2">
      <c r="D531"/>
      <c r="F531" s="10"/>
      <c r="G531" s="3" t="s">
        <v>71</v>
      </c>
      <c r="H531" s="5">
        <v>40812</v>
      </c>
    </row>
    <row r="532" spans="1:8" ht="15" customHeight="1" x14ac:dyDescent="0.2">
      <c r="D532"/>
      <c r="E532" s="17" t="s">
        <v>30</v>
      </c>
      <c r="F532" s="12"/>
      <c r="G532" s="26" t="s">
        <v>310</v>
      </c>
      <c r="H532" s="27">
        <f>SUBTOTAL(9,H531:H531)</f>
        <v>40812</v>
      </c>
    </row>
    <row r="533" spans="1:8" x14ac:dyDescent="0.2">
      <c r="E533" s="17"/>
      <c r="F533" s="13"/>
      <c r="G533" s="9"/>
      <c r="H533" s="7"/>
    </row>
    <row r="534" spans="1:8" ht="15" customHeight="1" x14ac:dyDescent="0.2">
      <c r="A534" s="4">
        <v>2</v>
      </c>
      <c r="B534" t="s">
        <v>251</v>
      </c>
      <c r="C534" s="14">
        <v>226</v>
      </c>
      <c r="D534" t="s">
        <v>303</v>
      </c>
      <c r="E534" s="16">
        <v>22662</v>
      </c>
      <c r="F534" s="11" t="s">
        <v>311</v>
      </c>
      <c r="H534" s="1"/>
    </row>
    <row r="535" spans="1:8" x14ac:dyDescent="0.2">
      <c r="D535"/>
      <c r="F535" s="10"/>
      <c r="G535" s="3" t="s">
        <v>71</v>
      </c>
      <c r="H535" s="5">
        <v>395215</v>
      </c>
    </row>
    <row r="536" spans="1:8" ht="15" customHeight="1" x14ac:dyDescent="0.2">
      <c r="D536"/>
      <c r="E536" s="17" t="s">
        <v>30</v>
      </c>
      <c r="F536" s="12"/>
      <c r="G536" s="26" t="s">
        <v>312</v>
      </c>
      <c r="H536" s="27">
        <f>SUBTOTAL(9,H535:H535)</f>
        <v>395215</v>
      </c>
    </row>
    <row r="537" spans="1:8" x14ac:dyDescent="0.2">
      <c r="E537" s="17"/>
      <c r="F537" s="13"/>
      <c r="G537" s="9"/>
      <c r="H537" s="7"/>
    </row>
    <row r="538" spans="1:8" ht="15" customHeight="1" x14ac:dyDescent="0.2">
      <c r="A538" s="4">
        <v>2</v>
      </c>
      <c r="B538" t="s">
        <v>251</v>
      </c>
      <c r="C538" s="14">
        <v>226</v>
      </c>
      <c r="D538" t="s">
        <v>303</v>
      </c>
      <c r="E538" s="16">
        <v>22663</v>
      </c>
      <c r="F538" s="11" t="s">
        <v>313</v>
      </c>
      <c r="H538" s="1"/>
    </row>
    <row r="539" spans="1:8" x14ac:dyDescent="0.2">
      <c r="D539"/>
      <c r="F539" s="10"/>
      <c r="G539" s="3" t="s">
        <v>71</v>
      </c>
      <c r="H539" s="5">
        <v>754420</v>
      </c>
    </row>
    <row r="540" spans="1:8" ht="15" customHeight="1" x14ac:dyDescent="0.2">
      <c r="D540"/>
      <c r="E540" s="17" t="s">
        <v>30</v>
      </c>
      <c r="F540" s="12"/>
      <c r="G540" s="26" t="s">
        <v>314</v>
      </c>
      <c r="H540" s="27">
        <f>SUBTOTAL(9,H539:H539)</f>
        <v>754420</v>
      </c>
    </row>
    <row r="541" spans="1:8" x14ac:dyDescent="0.2">
      <c r="E541" s="17"/>
      <c r="F541" s="13"/>
      <c r="G541" s="9"/>
      <c r="H541" s="7"/>
    </row>
    <row r="542" spans="1:8" ht="15" customHeight="1" x14ac:dyDescent="0.2">
      <c r="A542" s="4">
        <v>2</v>
      </c>
      <c r="B542" t="s">
        <v>251</v>
      </c>
      <c r="C542" s="14">
        <v>226</v>
      </c>
      <c r="D542" t="s">
        <v>303</v>
      </c>
      <c r="E542" s="16">
        <v>22670</v>
      </c>
      <c r="F542" s="11" t="s">
        <v>315</v>
      </c>
      <c r="H542" s="1"/>
    </row>
    <row r="543" spans="1:8" x14ac:dyDescent="0.2">
      <c r="D543"/>
      <c r="F543" s="10"/>
      <c r="G543" s="3" t="s">
        <v>71</v>
      </c>
      <c r="H543" s="5">
        <v>8151</v>
      </c>
    </row>
    <row r="544" spans="1:8" ht="15" customHeight="1" x14ac:dyDescent="0.2">
      <c r="D544"/>
      <c r="E544" s="17" t="s">
        <v>30</v>
      </c>
      <c r="F544" s="12"/>
      <c r="G544" s="26" t="s">
        <v>316</v>
      </c>
      <c r="H544" s="27">
        <f>SUBTOTAL(9,H543:H543)</f>
        <v>8151</v>
      </c>
    </row>
    <row r="545" spans="1:8" x14ac:dyDescent="0.2">
      <c r="E545" s="17"/>
      <c r="F545" s="13"/>
      <c r="G545" s="9"/>
      <c r="H545" s="7"/>
    </row>
    <row r="546" spans="1:8" ht="15" customHeight="1" x14ac:dyDescent="0.2">
      <c r="A546" s="4">
        <v>2</v>
      </c>
      <c r="B546" t="s">
        <v>251</v>
      </c>
      <c r="C546" s="14">
        <v>226</v>
      </c>
      <c r="D546" t="s">
        <v>303</v>
      </c>
      <c r="E546" s="16">
        <v>22671</v>
      </c>
      <c r="F546" s="11" t="s">
        <v>317</v>
      </c>
      <c r="H546" s="1"/>
    </row>
    <row r="547" spans="1:8" x14ac:dyDescent="0.2">
      <c r="D547"/>
      <c r="F547" s="10"/>
      <c r="G547" s="3" t="s">
        <v>71</v>
      </c>
      <c r="H547" s="5">
        <v>53339</v>
      </c>
    </row>
    <row r="548" spans="1:8" ht="15" customHeight="1" x14ac:dyDescent="0.2">
      <c r="D548"/>
      <c r="E548" s="17" t="s">
        <v>30</v>
      </c>
      <c r="F548" s="12"/>
      <c r="G548" s="26" t="s">
        <v>318</v>
      </c>
      <c r="H548" s="27">
        <f>SUBTOTAL(9,H547:H547)</f>
        <v>53339</v>
      </c>
    </row>
    <row r="549" spans="1:8" x14ac:dyDescent="0.2">
      <c r="E549" s="17"/>
      <c r="F549" s="13"/>
      <c r="G549" s="9"/>
      <c r="H549" s="7"/>
    </row>
    <row r="550" spans="1:8" ht="15" customHeight="1" x14ac:dyDescent="0.2">
      <c r="A550" s="4">
        <v>2</v>
      </c>
      <c r="B550" t="s">
        <v>251</v>
      </c>
      <c r="C550" s="14">
        <v>227</v>
      </c>
      <c r="D550" t="s">
        <v>319</v>
      </c>
      <c r="E550" s="16">
        <v>22760</v>
      </c>
      <c r="F550" s="11" t="s">
        <v>320</v>
      </c>
      <c r="H550" s="1"/>
    </row>
    <row r="551" spans="1:8" x14ac:dyDescent="0.2">
      <c r="D551"/>
      <c r="F551" s="10"/>
      <c r="G551" s="3" t="s">
        <v>71</v>
      </c>
      <c r="H551" s="5">
        <v>2242</v>
      </c>
    </row>
    <row r="552" spans="1:8" ht="15" customHeight="1" x14ac:dyDescent="0.2">
      <c r="D552"/>
      <c r="E552" s="17" t="s">
        <v>30</v>
      </c>
      <c r="F552" s="12"/>
      <c r="G552" s="26" t="s">
        <v>321</v>
      </c>
      <c r="H552" s="27">
        <f>SUBTOTAL(9,H551:H551)</f>
        <v>2242</v>
      </c>
    </row>
    <row r="553" spans="1:8" x14ac:dyDescent="0.2">
      <c r="E553" s="17"/>
      <c r="F553" s="13"/>
      <c r="G553" s="9"/>
      <c r="H553" s="7"/>
    </row>
    <row r="554" spans="1:8" ht="15" customHeight="1" x14ac:dyDescent="0.2">
      <c r="A554" s="4">
        <v>2</v>
      </c>
      <c r="B554" t="s">
        <v>251</v>
      </c>
      <c r="C554" s="14">
        <v>227</v>
      </c>
      <c r="D554" t="s">
        <v>319</v>
      </c>
      <c r="E554" s="16">
        <v>22761</v>
      </c>
      <c r="F554" s="11" t="s">
        <v>322</v>
      </c>
      <c r="H554" s="1"/>
    </row>
    <row r="555" spans="1:8" x14ac:dyDescent="0.2">
      <c r="D555"/>
      <c r="F555" s="10"/>
      <c r="G555" s="3" t="s">
        <v>71</v>
      </c>
      <c r="H555" s="5">
        <v>5095</v>
      </c>
    </row>
    <row r="556" spans="1:8" ht="15" customHeight="1" x14ac:dyDescent="0.2">
      <c r="D556"/>
      <c r="E556" s="17" t="s">
        <v>30</v>
      </c>
      <c r="F556" s="12"/>
      <c r="G556" s="26" t="s">
        <v>323</v>
      </c>
      <c r="H556" s="27">
        <f>SUBTOTAL(9,H555:H555)</f>
        <v>5095</v>
      </c>
    </row>
    <row r="557" spans="1:8" x14ac:dyDescent="0.2">
      <c r="E557" s="17"/>
      <c r="F557" s="13"/>
      <c r="G557" s="9"/>
      <c r="H557" s="7"/>
    </row>
    <row r="558" spans="1:8" ht="15" customHeight="1" x14ac:dyDescent="0.2">
      <c r="A558" s="4">
        <v>2</v>
      </c>
      <c r="B558" t="s">
        <v>251</v>
      </c>
      <c r="C558" s="14">
        <v>227</v>
      </c>
      <c r="D558" t="s">
        <v>319</v>
      </c>
      <c r="E558" s="16">
        <v>22762</v>
      </c>
      <c r="F558" s="11" t="s">
        <v>324</v>
      </c>
      <c r="H558" s="1"/>
    </row>
    <row r="559" spans="1:8" x14ac:dyDescent="0.2">
      <c r="D559"/>
      <c r="F559" s="10"/>
      <c r="G559" s="3" t="s">
        <v>71</v>
      </c>
      <c r="H559" s="5">
        <v>6070</v>
      </c>
    </row>
    <row r="560" spans="1:8" ht="15" customHeight="1" x14ac:dyDescent="0.2">
      <c r="D560"/>
      <c r="E560" s="17" t="s">
        <v>30</v>
      </c>
      <c r="F560" s="12"/>
      <c r="G560" s="26" t="s">
        <v>325</v>
      </c>
      <c r="H560" s="27">
        <f>SUBTOTAL(9,H559:H559)</f>
        <v>6070</v>
      </c>
    </row>
    <row r="561" spans="1:8" x14ac:dyDescent="0.2">
      <c r="E561" s="17"/>
      <c r="F561" s="13"/>
      <c r="G561" s="9"/>
      <c r="H561" s="7"/>
    </row>
    <row r="562" spans="1:8" ht="15" customHeight="1" x14ac:dyDescent="0.2">
      <c r="A562" s="4">
        <v>2</v>
      </c>
      <c r="B562" t="s">
        <v>251</v>
      </c>
      <c r="C562" s="14">
        <v>227</v>
      </c>
      <c r="D562" t="s">
        <v>319</v>
      </c>
      <c r="E562" s="16">
        <v>22770</v>
      </c>
      <c r="F562" s="11" t="s">
        <v>326</v>
      </c>
      <c r="H562" s="1"/>
    </row>
    <row r="563" spans="1:8" x14ac:dyDescent="0.2">
      <c r="D563"/>
      <c r="F563" s="10"/>
      <c r="G563" s="3" t="s">
        <v>71</v>
      </c>
      <c r="H563" s="5">
        <v>10158</v>
      </c>
    </row>
    <row r="564" spans="1:8" ht="15" customHeight="1" x14ac:dyDescent="0.2">
      <c r="D564"/>
      <c r="E564" s="17" t="s">
        <v>30</v>
      </c>
      <c r="F564" s="12"/>
      <c r="G564" s="26" t="s">
        <v>327</v>
      </c>
      <c r="H564" s="27">
        <f>SUBTOTAL(9,H563:H563)</f>
        <v>10158</v>
      </c>
    </row>
    <row r="565" spans="1:8" x14ac:dyDescent="0.2">
      <c r="E565" s="17"/>
      <c r="F565" s="13"/>
      <c r="G565" s="9"/>
      <c r="H565" s="7"/>
    </row>
    <row r="566" spans="1:8" ht="15" customHeight="1" x14ac:dyDescent="0.2">
      <c r="A566" s="4">
        <v>2</v>
      </c>
      <c r="B566" t="s">
        <v>251</v>
      </c>
      <c r="C566" s="14">
        <v>227</v>
      </c>
      <c r="D566" t="s">
        <v>319</v>
      </c>
      <c r="E566" s="16">
        <v>22771</v>
      </c>
      <c r="F566" s="11" t="s">
        <v>328</v>
      </c>
      <c r="H566" s="1"/>
    </row>
    <row r="567" spans="1:8" x14ac:dyDescent="0.2">
      <c r="D567"/>
      <c r="F567" s="10"/>
      <c r="G567" s="3" t="s">
        <v>71</v>
      </c>
      <c r="H567" s="5">
        <v>26164</v>
      </c>
    </row>
    <row r="568" spans="1:8" ht="15" customHeight="1" x14ac:dyDescent="0.2">
      <c r="D568"/>
      <c r="E568" s="17" t="s">
        <v>30</v>
      </c>
      <c r="F568" s="12"/>
      <c r="G568" s="26" t="s">
        <v>329</v>
      </c>
      <c r="H568" s="27">
        <f>SUBTOTAL(9,H567:H567)</f>
        <v>26164</v>
      </c>
    </row>
    <row r="569" spans="1:8" x14ac:dyDescent="0.2">
      <c r="E569" s="17"/>
      <c r="F569" s="13"/>
      <c r="G569" s="9"/>
      <c r="H569" s="7"/>
    </row>
    <row r="570" spans="1:8" ht="15" customHeight="1" x14ac:dyDescent="0.2">
      <c r="A570" s="4">
        <v>2</v>
      </c>
      <c r="B570" t="s">
        <v>251</v>
      </c>
      <c r="C570" s="14">
        <v>227</v>
      </c>
      <c r="D570" t="s">
        <v>319</v>
      </c>
      <c r="E570" s="16">
        <v>22772</v>
      </c>
      <c r="F570" s="11" t="s">
        <v>330</v>
      </c>
      <c r="H570" s="1"/>
    </row>
    <row r="571" spans="1:8" x14ac:dyDescent="0.2">
      <c r="D571"/>
      <c r="F571" s="10"/>
      <c r="G571" s="3" t="s">
        <v>71</v>
      </c>
      <c r="H571" s="5">
        <v>32999</v>
      </c>
    </row>
    <row r="572" spans="1:8" ht="15" customHeight="1" x14ac:dyDescent="0.2">
      <c r="D572"/>
      <c r="E572" s="17" t="s">
        <v>30</v>
      </c>
      <c r="F572" s="12"/>
      <c r="G572" s="26" t="s">
        <v>331</v>
      </c>
      <c r="H572" s="27">
        <f>SUBTOTAL(9,H571:H571)</f>
        <v>32999</v>
      </c>
    </row>
    <row r="573" spans="1:8" x14ac:dyDescent="0.2">
      <c r="E573" s="17"/>
      <c r="F573" s="13"/>
      <c r="G573" s="9"/>
      <c r="H573" s="7"/>
    </row>
    <row r="574" spans="1:8" ht="15" customHeight="1" x14ac:dyDescent="0.2">
      <c r="A574" s="4">
        <v>2</v>
      </c>
      <c r="B574" t="s">
        <v>251</v>
      </c>
      <c r="C574" s="14">
        <v>227</v>
      </c>
      <c r="D574" t="s">
        <v>319</v>
      </c>
      <c r="E574" s="16">
        <v>22774</v>
      </c>
      <c r="F574" s="11" t="s">
        <v>332</v>
      </c>
      <c r="H574" s="1"/>
    </row>
    <row r="575" spans="1:8" x14ac:dyDescent="0.2">
      <c r="D575"/>
      <c r="F575" s="10"/>
      <c r="G575" s="3" t="s">
        <v>71</v>
      </c>
      <c r="H575" s="5">
        <v>44522</v>
      </c>
    </row>
    <row r="576" spans="1:8" ht="15" customHeight="1" x14ac:dyDescent="0.2">
      <c r="D576"/>
      <c r="E576" s="17" t="s">
        <v>30</v>
      </c>
      <c r="F576" s="12"/>
      <c r="G576" s="26" t="s">
        <v>333</v>
      </c>
      <c r="H576" s="27">
        <f>SUBTOTAL(9,H575:H575)</f>
        <v>44522</v>
      </c>
    </row>
    <row r="577" spans="1:8" x14ac:dyDescent="0.2">
      <c r="E577" s="17"/>
      <c r="F577" s="13"/>
      <c r="G577" s="9"/>
      <c r="H577" s="7"/>
    </row>
    <row r="578" spans="1:8" ht="15" customHeight="1" x14ac:dyDescent="0.2">
      <c r="A578" s="4">
        <v>2</v>
      </c>
      <c r="B578" t="s">
        <v>251</v>
      </c>
      <c r="C578" s="14">
        <v>227</v>
      </c>
      <c r="D578" t="s">
        <v>319</v>
      </c>
      <c r="E578" s="16">
        <v>22775</v>
      </c>
      <c r="F578" s="11" t="s">
        <v>334</v>
      </c>
      <c r="H578" s="1"/>
    </row>
    <row r="579" spans="1:8" x14ac:dyDescent="0.2">
      <c r="D579"/>
      <c r="F579" s="10"/>
      <c r="G579" s="3" t="s">
        <v>71</v>
      </c>
      <c r="H579" s="5">
        <v>10630</v>
      </c>
    </row>
    <row r="580" spans="1:8" ht="15" customHeight="1" x14ac:dyDescent="0.2">
      <c r="D580"/>
      <c r="E580" s="17" t="s">
        <v>30</v>
      </c>
      <c r="F580" s="12"/>
      <c r="G580" s="26" t="s">
        <v>335</v>
      </c>
      <c r="H580" s="27">
        <f>SUBTOTAL(9,H579:H579)</f>
        <v>10630</v>
      </c>
    </row>
    <row r="581" spans="1:8" x14ac:dyDescent="0.2">
      <c r="E581" s="17"/>
      <c r="F581" s="13"/>
      <c r="G581" s="9"/>
      <c r="H581" s="7"/>
    </row>
    <row r="582" spans="1:8" ht="15" customHeight="1" x14ac:dyDescent="0.2">
      <c r="A582" s="4">
        <v>2</v>
      </c>
      <c r="B582" t="s">
        <v>251</v>
      </c>
      <c r="C582" s="14">
        <v>227</v>
      </c>
      <c r="D582" t="s">
        <v>319</v>
      </c>
      <c r="E582" s="16">
        <v>22776</v>
      </c>
      <c r="F582" s="11" t="s">
        <v>336</v>
      </c>
      <c r="H582" s="1"/>
    </row>
    <row r="583" spans="1:8" x14ac:dyDescent="0.2">
      <c r="D583"/>
      <c r="F583" s="10"/>
      <c r="G583" s="3" t="s">
        <v>71</v>
      </c>
      <c r="H583" s="5">
        <v>4857</v>
      </c>
    </row>
    <row r="584" spans="1:8" ht="15" customHeight="1" x14ac:dyDescent="0.2">
      <c r="D584"/>
      <c r="E584" s="17" t="s">
        <v>30</v>
      </c>
      <c r="F584" s="12"/>
      <c r="G584" s="26" t="s">
        <v>337</v>
      </c>
      <c r="H584" s="27">
        <f>SUBTOTAL(9,H583:H583)</f>
        <v>4857</v>
      </c>
    </row>
    <row r="585" spans="1:8" x14ac:dyDescent="0.2">
      <c r="E585" s="17"/>
      <c r="F585" s="13"/>
      <c r="G585" s="9"/>
      <c r="H585" s="7"/>
    </row>
    <row r="586" spans="1:8" ht="15" customHeight="1" x14ac:dyDescent="0.2">
      <c r="A586" s="4">
        <v>2</v>
      </c>
      <c r="B586" t="s">
        <v>251</v>
      </c>
      <c r="C586" s="14">
        <v>227</v>
      </c>
      <c r="D586" t="s">
        <v>319</v>
      </c>
      <c r="E586" s="16">
        <v>22777</v>
      </c>
      <c r="F586" s="11" t="s">
        <v>338</v>
      </c>
      <c r="H586" s="1"/>
    </row>
    <row r="587" spans="1:8" x14ac:dyDescent="0.2">
      <c r="D587"/>
      <c r="F587" s="10"/>
      <c r="G587" s="3" t="s">
        <v>71</v>
      </c>
      <c r="H587" s="5">
        <v>2400</v>
      </c>
    </row>
    <row r="588" spans="1:8" ht="15" customHeight="1" x14ac:dyDescent="0.2">
      <c r="D588"/>
      <c r="E588" s="17" t="s">
        <v>30</v>
      </c>
      <c r="F588" s="12"/>
      <c r="G588" s="26" t="s">
        <v>339</v>
      </c>
      <c r="H588" s="27">
        <f>SUBTOTAL(9,H587:H587)</f>
        <v>2400</v>
      </c>
    </row>
    <row r="589" spans="1:8" x14ac:dyDescent="0.2">
      <c r="E589" s="17"/>
      <c r="F589" s="13"/>
      <c r="G589" s="9"/>
      <c r="H589" s="7"/>
    </row>
    <row r="590" spans="1:8" ht="15" customHeight="1" x14ac:dyDescent="0.2">
      <c r="A590" s="4">
        <v>2</v>
      </c>
      <c r="B590" t="s">
        <v>251</v>
      </c>
      <c r="C590" s="14">
        <v>228</v>
      </c>
      <c r="D590" t="s">
        <v>340</v>
      </c>
      <c r="E590" s="16">
        <v>22870</v>
      </c>
      <c r="F590" s="11" t="s">
        <v>341</v>
      </c>
      <c r="H590" s="1"/>
    </row>
    <row r="591" spans="1:8" x14ac:dyDescent="0.2">
      <c r="D591"/>
      <c r="F591" s="10"/>
      <c r="G591" s="3" t="s">
        <v>71</v>
      </c>
      <c r="H591" s="5">
        <v>1866052</v>
      </c>
    </row>
    <row r="592" spans="1:8" ht="15" customHeight="1" x14ac:dyDescent="0.2">
      <c r="D592"/>
      <c r="E592" s="17" t="s">
        <v>30</v>
      </c>
      <c r="F592" s="12"/>
      <c r="G592" s="26" t="s">
        <v>342</v>
      </c>
      <c r="H592" s="27">
        <f>SUBTOTAL(9,H591:H591)</f>
        <v>1866052</v>
      </c>
    </row>
    <row r="593" spans="1:8" x14ac:dyDescent="0.2">
      <c r="E593" s="17"/>
      <c r="F593" s="13"/>
      <c r="G593" s="9"/>
      <c r="H593" s="7"/>
    </row>
    <row r="594" spans="1:8" ht="15" customHeight="1" x14ac:dyDescent="0.2">
      <c r="A594" s="4">
        <v>2</v>
      </c>
      <c r="B594" t="s">
        <v>251</v>
      </c>
      <c r="C594" s="14">
        <v>228</v>
      </c>
      <c r="D594" t="s">
        <v>340</v>
      </c>
      <c r="E594" s="16">
        <v>22871</v>
      </c>
      <c r="F594" s="11" t="s">
        <v>343</v>
      </c>
      <c r="H594" s="1"/>
    </row>
    <row r="595" spans="1:8" x14ac:dyDescent="0.2">
      <c r="D595"/>
      <c r="F595" s="10"/>
      <c r="G595" s="3" t="s">
        <v>71</v>
      </c>
      <c r="H595" s="5">
        <v>1520416</v>
      </c>
    </row>
    <row r="596" spans="1:8" x14ac:dyDescent="0.2">
      <c r="D596"/>
      <c r="F596" s="10"/>
      <c r="G596" s="3" t="s">
        <v>73</v>
      </c>
      <c r="H596" s="5">
        <v>12000</v>
      </c>
    </row>
    <row r="597" spans="1:8" ht="15" customHeight="1" x14ac:dyDescent="0.2">
      <c r="D597"/>
      <c r="E597" s="17" t="s">
        <v>30</v>
      </c>
      <c r="F597" s="12"/>
      <c r="G597" s="26" t="s">
        <v>344</v>
      </c>
      <c r="H597" s="27">
        <f>SUBTOTAL(9,H595:H596)</f>
        <v>1532416</v>
      </c>
    </row>
    <row r="598" spans="1:8" x14ac:dyDescent="0.2">
      <c r="E598" s="17"/>
      <c r="F598" s="13"/>
      <c r="G598" s="9"/>
      <c r="H598" s="7"/>
    </row>
    <row r="599" spans="1:8" ht="15" customHeight="1" x14ac:dyDescent="0.2">
      <c r="A599" s="4">
        <v>2</v>
      </c>
      <c r="B599" t="s">
        <v>251</v>
      </c>
      <c r="C599" s="14">
        <v>228</v>
      </c>
      <c r="D599" t="s">
        <v>340</v>
      </c>
      <c r="E599" s="16">
        <v>22872</v>
      </c>
      <c r="F599" s="11" t="s">
        <v>345</v>
      </c>
      <c r="H599" s="1"/>
    </row>
    <row r="600" spans="1:8" x14ac:dyDescent="0.2">
      <c r="D600"/>
      <c r="F600" s="10"/>
      <c r="G600" s="3" t="s">
        <v>71</v>
      </c>
      <c r="H600" s="5">
        <v>146078</v>
      </c>
    </row>
    <row r="601" spans="1:8" ht="15" customHeight="1" x14ac:dyDescent="0.2">
      <c r="D601"/>
      <c r="E601" s="17" t="s">
        <v>30</v>
      </c>
      <c r="F601" s="12"/>
      <c r="G601" s="26" t="s">
        <v>346</v>
      </c>
      <c r="H601" s="27">
        <f>SUBTOTAL(9,H600:H600)</f>
        <v>146078</v>
      </c>
    </row>
    <row r="602" spans="1:8" x14ac:dyDescent="0.2">
      <c r="E602" s="17"/>
      <c r="F602" s="13"/>
      <c r="G602" s="9"/>
      <c r="H602" s="7"/>
    </row>
    <row r="603" spans="1:8" ht="15" customHeight="1" x14ac:dyDescent="0.2">
      <c r="A603" s="4">
        <v>2</v>
      </c>
      <c r="B603" t="s">
        <v>251</v>
      </c>
      <c r="C603" s="14">
        <v>228</v>
      </c>
      <c r="D603" t="s">
        <v>340</v>
      </c>
      <c r="E603" s="16">
        <v>22873</v>
      </c>
      <c r="F603" s="11" t="s">
        <v>347</v>
      </c>
      <c r="H603" s="1"/>
    </row>
    <row r="604" spans="1:8" x14ac:dyDescent="0.2">
      <c r="D604"/>
      <c r="F604" s="10"/>
      <c r="G604" s="3" t="s">
        <v>71</v>
      </c>
      <c r="H604" s="5">
        <v>119492</v>
      </c>
    </row>
    <row r="605" spans="1:8" ht="15" customHeight="1" x14ac:dyDescent="0.2">
      <c r="D605"/>
      <c r="E605" s="17" t="s">
        <v>30</v>
      </c>
      <c r="F605" s="12"/>
      <c r="G605" s="26" t="s">
        <v>348</v>
      </c>
      <c r="H605" s="27">
        <f>SUBTOTAL(9,H604:H604)</f>
        <v>119492</v>
      </c>
    </row>
    <row r="606" spans="1:8" x14ac:dyDescent="0.2">
      <c r="E606" s="17"/>
      <c r="F606" s="13"/>
      <c r="G606" s="9"/>
      <c r="H606" s="7"/>
    </row>
    <row r="607" spans="1:8" ht="15" customHeight="1" x14ac:dyDescent="0.2">
      <c r="A607" s="4">
        <v>2</v>
      </c>
      <c r="B607" t="s">
        <v>251</v>
      </c>
      <c r="C607" s="14">
        <v>228</v>
      </c>
      <c r="D607" t="s">
        <v>340</v>
      </c>
      <c r="E607" s="16">
        <v>22874</v>
      </c>
      <c r="F607" s="11" t="s">
        <v>349</v>
      </c>
      <c r="H607" s="1"/>
    </row>
    <row r="608" spans="1:8" x14ac:dyDescent="0.2">
      <c r="D608"/>
      <c r="F608" s="10"/>
      <c r="G608" s="3" t="s">
        <v>71</v>
      </c>
      <c r="H608" s="5">
        <v>23026</v>
      </c>
    </row>
    <row r="609" spans="1:8" ht="15" customHeight="1" x14ac:dyDescent="0.2">
      <c r="D609"/>
      <c r="E609" s="17" t="s">
        <v>30</v>
      </c>
      <c r="F609" s="12"/>
      <c r="G609" s="26" t="s">
        <v>350</v>
      </c>
      <c r="H609" s="27">
        <f>SUBTOTAL(9,H608:H608)</f>
        <v>23026</v>
      </c>
    </row>
    <row r="610" spans="1:8" x14ac:dyDescent="0.2">
      <c r="E610" s="17"/>
      <c r="F610" s="13"/>
      <c r="G610" s="9"/>
      <c r="H610" s="7"/>
    </row>
    <row r="611" spans="1:8" ht="15" customHeight="1" x14ac:dyDescent="0.2">
      <c r="A611" s="4">
        <v>2</v>
      </c>
      <c r="B611" t="s">
        <v>251</v>
      </c>
      <c r="C611" s="14">
        <v>228</v>
      </c>
      <c r="D611" t="s">
        <v>340</v>
      </c>
      <c r="E611" s="16">
        <v>22875</v>
      </c>
      <c r="F611" s="11" t="s">
        <v>351</v>
      </c>
      <c r="H611" s="1"/>
    </row>
    <row r="612" spans="1:8" x14ac:dyDescent="0.2">
      <c r="D612"/>
      <c r="F612" s="10"/>
      <c r="G612" s="3" t="s">
        <v>71</v>
      </c>
      <c r="H612" s="5">
        <v>259368</v>
      </c>
    </row>
    <row r="613" spans="1:8" ht="15" customHeight="1" x14ac:dyDescent="0.2">
      <c r="D613"/>
      <c r="E613" s="17" t="s">
        <v>30</v>
      </c>
      <c r="F613" s="12"/>
      <c r="G613" s="26" t="s">
        <v>352</v>
      </c>
      <c r="H613" s="27">
        <f>SUBTOTAL(9,H612:H612)</f>
        <v>259368</v>
      </c>
    </row>
    <row r="614" spans="1:8" x14ac:dyDescent="0.2">
      <c r="E614" s="17"/>
      <c r="F614" s="13"/>
      <c r="G614" s="9"/>
      <c r="H614" s="7"/>
    </row>
    <row r="615" spans="1:8" ht="15" customHeight="1" x14ac:dyDescent="0.2">
      <c r="A615" s="4">
        <v>2</v>
      </c>
      <c r="B615" t="s">
        <v>251</v>
      </c>
      <c r="C615" s="14">
        <v>228</v>
      </c>
      <c r="D615" t="s">
        <v>340</v>
      </c>
      <c r="E615" s="16">
        <v>22876</v>
      </c>
      <c r="F615" s="11" t="s">
        <v>353</v>
      </c>
      <c r="H615" s="1"/>
    </row>
    <row r="616" spans="1:8" x14ac:dyDescent="0.2">
      <c r="D616"/>
      <c r="F616" s="10"/>
      <c r="G616" s="3" t="s">
        <v>71</v>
      </c>
      <c r="H616" s="5">
        <v>47312</v>
      </c>
    </row>
    <row r="617" spans="1:8" ht="15" customHeight="1" x14ac:dyDescent="0.2">
      <c r="D617"/>
      <c r="E617" s="17" t="s">
        <v>30</v>
      </c>
      <c r="F617" s="12"/>
      <c r="G617" s="26" t="s">
        <v>354</v>
      </c>
      <c r="H617" s="27">
        <f>SUBTOTAL(9,H616:H616)</f>
        <v>47312</v>
      </c>
    </row>
    <row r="618" spans="1:8" x14ac:dyDescent="0.2">
      <c r="E618" s="17"/>
      <c r="F618" s="13"/>
      <c r="G618" s="9"/>
      <c r="H618" s="7"/>
    </row>
    <row r="619" spans="1:8" ht="15" customHeight="1" x14ac:dyDescent="0.2">
      <c r="A619" s="4">
        <v>2</v>
      </c>
      <c r="B619" t="s">
        <v>251</v>
      </c>
      <c r="C619" s="14">
        <v>228</v>
      </c>
      <c r="D619" t="s">
        <v>340</v>
      </c>
      <c r="E619" s="16">
        <v>22877</v>
      </c>
      <c r="F619" s="11" t="s">
        <v>355</v>
      </c>
      <c r="H619" s="1"/>
    </row>
    <row r="620" spans="1:8" x14ac:dyDescent="0.2">
      <c r="D620"/>
      <c r="F620" s="10"/>
      <c r="G620" s="3" t="s">
        <v>71</v>
      </c>
      <c r="H620" s="5">
        <v>17180</v>
      </c>
    </row>
    <row r="621" spans="1:8" ht="15" customHeight="1" x14ac:dyDescent="0.2">
      <c r="D621"/>
      <c r="E621" s="17" t="s">
        <v>30</v>
      </c>
      <c r="F621" s="12"/>
      <c r="G621" s="26" t="s">
        <v>356</v>
      </c>
      <c r="H621" s="27">
        <f>SUBTOTAL(9,H620:H620)</f>
        <v>17180</v>
      </c>
    </row>
    <row r="622" spans="1:8" x14ac:dyDescent="0.2">
      <c r="E622" s="17"/>
      <c r="F622" s="13"/>
      <c r="G622" s="9"/>
      <c r="H622" s="7"/>
    </row>
    <row r="623" spans="1:8" ht="15" customHeight="1" x14ac:dyDescent="0.2">
      <c r="A623" s="4">
        <v>2</v>
      </c>
      <c r="B623" t="s">
        <v>251</v>
      </c>
      <c r="C623" s="14">
        <v>228</v>
      </c>
      <c r="D623" t="s">
        <v>340</v>
      </c>
      <c r="E623" s="16">
        <v>22878</v>
      </c>
      <c r="F623" s="11" t="s">
        <v>357</v>
      </c>
      <c r="H623" s="1"/>
    </row>
    <row r="624" spans="1:8" x14ac:dyDescent="0.2">
      <c r="D624"/>
      <c r="F624" s="10"/>
      <c r="G624" s="3" t="s">
        <v>71</v>
      </c>
      <c r="H624" s="5">
        <v>23277</v>
      </c>
    </row>
    <row r="625" spans="1:8" ht="15" customHeight="1" x14ac:dyDescent="0.2">
      <c r="D625"/>
      <c r="E625" s="17" t="s">
        <v>30</v>
      </c>
      <c r="F625" s="12"/>
      <c r="G625" s="26" t="s">
        <v>358</v>
      </c>
      <c r="H625" s="27">
        <f>SUBTOTAL(9,H624:H624)</f>
        <v>23277</v>
      </c>
    </row>
    <row r="626" spans="1:8" x14ac:dyDescent="0.2">
      <c r="E626" s="17"/>
      <c r="F626" s="13"/>
      <c r="G626" s="9"/>
      <c r="H626" s="7"/>
    </row>
    <row r="627" spans="1:8" ht="15" customHeight="1" x14ac:dyDescent="0.2">
      <c r="A627" s="4">
        <v>2</v>
      </c>
      <c r="B627" t="s">
        <v>251</v>
      </c>
      <c r="C627" s="14">
        <v>228</v>
      </c>
      <c r="D627" t="s">
        <v>340</v>
      </c>
      <c r="E627" s="16">
        <v>22879</v>
      </c>
      <c r="F627" s="11" t="s">
        <v>359</v>
      </c>
      <c r="H627" s="1"/>
    </row>
    <row r="628" spans="1:8" x14ac:dyDescent="0.2">
      <c r="D628"/>
      <c r="F628" s="10"/>
      <c r="G628" s="3" t="s">
        <v>71</v>
      </c>
      <c r="H628" s="5">
        <v>41417</v>
      </c>
    </row>
    <row r="629" spans="1:8" ht="15" customHeight="1" x14ac:dyDescent="0.2">
      <c r="D629"/>
      <c r="E629" s="17" t="s">
        <v>30</v>
      </c>
      <c r="F629" s="12"/>
      <c r="G629" s="26" t="s">
        <v>360</v>
      </c>
      <c r="H629" s="27">
        <f>SUBTOTAL(9,H628:H628)</f>
        <v>41417</v>
      </c>
    </row>
    <row r="630" spans="1:8" x14ac:dyDescent="0.2">
      <c r="E630" s="17"/>
      <c r="F630" s="13"/>
      <c r="G630" s="9"/>
      <c r="H630" s="7"/>
    </row>
    <row r="631" spans="1:8" ht="15" customHeight="1" x14ac:dyDescent="0.2">
      <c r="A631" s="4">
        <v>2</v>
      </c>
      <c r="B631" t="s">
        <v>251</v>
      </c>
      <c r="C631" s="14">
        <v>228</v>
      </c>
      <c r="D631" t="s">
        <v>340</v>
      </c>
      <c r="E631" s="16">
        <v>22880</v>
      </c>
      <c r="F631" s="11" t="s">
        <v>361</v>
      </c>
      <c r="H631" s="1"/>
    </row>
    <row r="632" spans="1:8" x14ac:dyDescent="0.2">
      <c r="D632"/>
      <c r="F632" s="10"/>
      <c r="G632" s="3" t="s">
        <v>71</v>
      </c>
      <c r="H632" s="5">
        <v>735</v>
      </c>
    </row>
    <row r="633" spans="1:8" ht="15" customHeight="1" x14ac:dyDescent="0.2">
      <c r="D633"/>
      <c r="E633" s="17" t="s">
        <v>30</v>
      </c>
      <c r="F633" s="12"/>
      <c r="G633" s="26" t="s">
        <v>362</v>
      </c>
      <c r="H633" s="27">
        <f>SUBTOTAL(9,H632:H632)</f>
        <v>735</v>
      </c>
    </row>
    <row r="634" spans="1:8" x14ac:dyDescent="0.2">
      <c r="E634" s="17"/>
      <c r="F634" s="13"/>
      <c r="G634" s="9"/>
      <c r="H634" s="7"/>
    </row>
    <row r="635" spans="1:8" ht="15" customHeight="1" x14ac:dyDescent="0.2">
      <c r="A635" s="4">
        <v>2</v>
      </c>
      <c r="B635" t="s">
        <v>251</v>
      </c>
      <c r="C635" s="14">
        <v>228</v>
      </c>
      <c r="D635" t="s">
        <v>340</v>
      </c>
      <c r="E635" s="16">
        <v>22881</v>
      </c>
      <c r="F635" s="11" t="s">
        <v>363</v>
      </c>
      <c r="H635" s="1"/>
    </row>
    <row r="636" spans="1:8" x14ac:dyDescent="0.2">
      <c r="D636"/>
      <c r="F636" s="10"/>
      <c r="G636" s="3" t="s">
        <v>71</v>
      </c>
      <c r="H636" s="5">
        <v>1892</v>
      </c>
    </row>
    <row r="637" spans="1:8" ht="15" customHeight="1" x14ac:dyDescent="0.2">
      <c r="D637"/>
      <c r="E637" s="17" t="s">
        <v>30</v>
      </c>
      <c r="F637" s="12"/>
      <c r="G637" s="26" t="s">
        <v>364</v>
      </c>
      <c r="H637" s="27">
        <f>SUBTOTAL(9,H636:H636)</f>
        <v>1892</v>
      </c>
    </row>
    <row r="638" spans="1:8" x14ac:dyDescent="0.2">
      <c r="E638" s="17"/>
      <c r="F638" s="13"/>
      <c r="G638" s="9"/>
      <c r="H638" s="7"/>
    </row>
    <row r="639" spans="1:8" ht="15" customHeight="1" x14ac:dyDescent="0.2">
      <c r="A639" s="4">
        <v>2</v>
      </c>
      <c r="B639" t="s">
        <v>251</v>
      </c>
      <c r="C639" s="14">
        <v>228</v>
      </c>
      <c r="D639" t="s">
        <v>340</v>
      </c>
      <c r="E639" s="16">
        <v>22882</v>
      </c>
      <c r="F639" s="11" t="s">
        <v>365</v>
      </c>
      <c r="H639" s="1"/>
    </row>
    <row r="640" spans="1:8" x14ac:dyDescent="0.2">
      <c r="D640"/>
      <c r="F640" s="10"/>
      <c r="G640" s="3" t="s">
        <v>71</v>
      </c>
      <c r="H640" s="5">
        <v>20920</v>
      </c>
    </row>
    <row r="641" spans="1:8" ht="15" customHeight="1" x14ac:dyDescent="0.2">
      <c r="D641"/>
      <c r="E641" s="17" t="s">
        <v>30</v>
      </c>
      <c r="F641" s="12"/>
      <c r="G641" s="26" t="s">
        <v>366</v>
      </c>
      <c r="H641" s="27">
        <f>SUBTOTAL(9,H640:H640)</f>
        <v>20920</v>
      </c>
    </row>
    <row r="642" spans="1:8" x14ac:dyDescent="0.2">
      <c r="E642" s="17"/>
      <c r="F642" s="13"/>
      <c r="G642" s="9"/>
      <c r="H642" s="7"/>
    </row>
    <row r="643" spans="1:8" ht="15" customHeight="1" x14ac:dyDescent="0.2">
      <c r="A643" s="4">
        <v>2</v>
      </c>
      <c r="B643" t="s">
        <v>251</v>
      </c>
      <c r="C643" s="14">
        <v>229</v>
      </c>
      <c r="D643" t="s">
        <v>367</v>
      </c>
      <c r="E643" s="16">
        <v>22901</v>
      </c>
      <c r="F643" s="11" t="s">
        <v>82</v>
      </c>
      <c r="H643" s="1"/>
    </row>
    <row r="644" spans="1:8" x14ac:dyDescent="0.2">
      <c r="D644"/>
      <c r="F644" s="10"/>
      <c r="G644" s="3" t="s">
        <v>70</v>
      </c>
      <c r="H644" s="5">
        <v>213</v>
      </c>
    </row>
    <row r="645" spans="1:8" x14ac:dyDescent="0.2">
      <c r="D645"/>
      <c r="F645" s="10"/>
      <c r="G645" s="3" t="s">
        <v>71</v>
      </c>
      <c r="H645" s="5">
        <v>23223</v>
      </c>
    </row>
    <row r="646" spans="1:8" ht="15" customHeight="1" x14ac:dyDescent="0.2">
      <c r="D646"/>
      <c r="E646" s="17" t="s">
        <v>30</v>
      </c>
      <c r="F646" s="12"/>
      <c r="G646" s="26" t="s">
        <v>368</v>
      </c>
      <c r="H646" s="27">
        <f>SUBTOTAL(9,H644:H645)</f>
        <v>23436</v>
      </c>
    </row>
    <row r="647" spans="1:8" x14ac:dyDescent="0.2">
      <c r="E647" s="17"/>
      <c r="F647" s="13"/>
      <c r="G647" s="9"/>
      <c r="H647" s="7"/>
    </row>
    <row r="648" spans="1:8" ht="15" customHeight="1" x14ac:dyDescent="0.2">
      <c r="A648" s="4">
        <v>2</v>
      </c>
      <c r="B648" t="s">
        <v>251</v>
      </c>
      <c r="C648" s="14">
        <v>229</v>
      </c>
      <c r="D648" t="s">
        <v>367</v>
      </c>
      <c r="E648" s="16">
        <v>22945</v>
      </c>
      <c r="F648" s="11" t="s">
        <v>86</v>
      </c>
      <c r="H648" s="1"/>
    </row>
    <row r="649" spans="1:8" x14ac:dyDescent="0.2">
      <c r="D649"/>
      <c r="F649" s="10"/>
      <c r="G649" s="3" t="s">
        <v>71</v>
      </c>
      <c r="H649" s="5">
        <v>1158</v>
      </c>
    </row>
    <row r="650" spans="1:8" ht="15" customHeight="1" x14ac:dyDescent="0.2">
      <c r="D650"/>
      <c r="E650" s="17" t="s">
        <v>30</v>
      </c>
      <c r="F650" s="12"/>
      <c r="G650" s="26" t="s">
        <v>369</v>
      </c>
      <c r="H650" s="27">
        <f>SUBTOTAL(9,H649:H649)</f>
        <v>1158</v>
      </c>
    </row>
    <row r="651" spans="1:8" x14ac:dyDescent="0.2">
      <c r="E651" s="17"/>
      <c r="F651" s="13"/>
      <c r="G651" s="9"/>
      <c r="H651" s="7"/>
    </row>
    <row r="652" spans="1:8" ht="15" customHeight="1" x14ac:dyDescent="0.2">
      <c r="A652" s="4">
        <v>2</v>
      </c>
      <c r="B652" t="s">
        <v>251</v>
      </c>
      <c r="C652" s="14">
        <v>230</v>
      </c>
      <c r="D652" t="s">
        <v>370</v>
      </c>
      <c r="E652" s="16">
        <v>23001</v>
      </c>
      <c r="F652" s="11" t="s">
        <v>82</v>
      </c>
      <c r="H652" s="1"/>
    </row>
    <row r="653" spans="1:8" x14ac:dyDescent="0.2">
      <c r="D653"/>
      <c r="F653" s="10"/>
      <c r="G653" s="3" t="s">
        <v>70</v>
      </c>
      <c r="H653" s="5">
        <v>7520</v>
      </c>
    </row>
    <row r="654" spans="1:8" x14ac:dyDescent="0.2">
      <c r="D654"/>
      <c r="F654" s="10"/>
      <c r="G654" s="3" t="s">
        <v>71</v>
      </c>
      <c r="H654" s="5">
        <v>631218</v>
      </c>
    </row>
    <row r="655" spans="1:8" ht="15" customHeight="1" x14ac:dyDescent="0.2">
      <c r="D655"/>
      <c r="E655" s="17" t="s">
        <v>30</v>
      </c>
      <c r="F655" s="12"/>
      <c r="G655" s="26" t="s">
        <v>371</v>
      </c>
      <c r="H655" s="27">
        <f>SUBTOTAL(9,H653:H654)</f>
        <v>638738</v>
      </c>
    </row>
    <row r="656" spans="1:8" x14ac:dyDescent="0.2">
      <c r="E656" s="17"/>
      <c r="F656" s="13"/>
      <c r="G656" s="9"/>
      <c r="H656" s="7"/>
    </row>
    <row r="657" spans="1:8" ht="15" customHeight="1" x14ac:dyDescent="0.2">
      <c r="A657" s="4">
        <v>2</v>
      </c>
      <c r="B657" t="s">
        <v>251</v>
      </c>
      <c r="C657" s="14">
        <v>230</v>
      </c>
      <c r="D657" t="s">
        <v>370</v>
      </c>
      <c r="E657" s="16">
        <v>23021</v>
      </c>
      <c r="F657" s="11" t="s">
        <v>195</v>
      </c>
      <c r="H657" s="1"/>
    </row>
    <row r="658" spans="1:8" x14ac:dyDescent="0.2">
      <c r="D658"/>
      <c r="F658" s="10"/>
      <c r="G658" s="3" t="s">
        <v>71</v>
      </c>
      <c r="H658" s="5">
        <v>61289</v>
      </c>
    </row>
    <row r="659" spans="1:8" ht="15" customHeight="1" x14ac:dyDescent="0.2">
      <c r="D659"/>
      <c r="E659" s="17" t="s">
        <v>30</v>
      </c>
      <c r="F659" s="12"/>
      <c r="G659" s="26" t="s">
        <v>372</v>
      </c>
      <c r="H659" s="27">
        <f>SUBTOTAL(9,H658:H658)</f>
        <v>61289</v>
      </c>
    </row>
    <row r="660" spans="1:8" x14ac:dyDescent="0.2">
      <c r="E660" s="17"/>
      <c r="F660" s="13"/>
      <c r="G660" s="9"/>
      <c r="H660" s="7"/>
    </row>
    <row r="661" spans="1:8" ht="15" customHeight="1" x14ac:dyDescent="0.2">
      <c r="A661" s="4">
        <v>2</v>
      </c>
      <c r="B661" t="s">
        <v>251</v>
      </c>
      <c r="C661" s="14">
        <v>230</v>
      </c>
      <c r="D661" t="s">
        <v>370</v>
      </c>
      <c r="E661" s="16">
        <v>23045</v>
      </c>
      <c r="F661" s="11" t="s">
        <v>86</v>
      </c>
      <c r="H661" s="1"/>
    </row>
    <row r="662" spans="1:8" x14ac:dyDescent="0.2">
      <c r="D662"/>
      <c r="F662" s="10"/>
      <c r="G662" s="3" t="s">
        <v>70</v>
      </c>
      <c r="H662" s="5">
        <v>3545</v>
      </c>
    </row>
    <row r="663" spans="1:8" x14ac:dyDescent="0.2">
      <c r="D663"/>
      <c r="F663" s="10"/>
      <c r="G663" s="3" t="s">
        <v>71</v>
      </c>
      <c r="H663" s="5">
        <v>8877</v>
      </c>
    </row>
    <row r="664" spans="1:8" ht="15" customHeight="1" x14ac:dyDescent="0.2">
      <c r="D664"/>
      <c r="E664" s="17" t="s">
        <v>30</v>
      </c>
      <c r="F664" s="12"/>
      <c r="G664" s="26" t="s">
        <v>373</v>
      </c>
      <c r="H664" s="27">
        <f>SUBTOTAL(9,H662:H663)</f>
        <v>12422</v>
      </c>
    </row>
    <row r="665" spans="1:8" x14ac:dyDescent="0.2">
      <c r="E665" s="17"/>
      <c r="F665" s="13"/>
      <c r="G665" s="9"/>
      <c r="H665" s="7"/>
    </row>
    <row r="666" spans="1:8" ht="15" customHeight="1" x14ac:dyDescent="0.2">
      <c r="A666" s="4">
        <v>2</v>
      </c>
      <c r="B666" t="s">
        <v>251</v>
      </c>
      <c r="C666" s="14">
        <v>231</v>
      </c>
      <c r="D666" t="s">
        <v>374</v>
      </c>
      <c r="E666" s="16">
        <v>23121</v>
      </c>
      <c r="F666" s="11" t="s">
        <v>375</v>
      </c>
      <c r="H666" s="1"/>
    </row>
    <row r="667" spans="1:8" x14ac:dyDescent="0.2">
      <c r="D667"/>
      <c r="F667" s="10"/>
      <c r="G667" s="3" t="s">
        <v>70</v>
      </c>
      <c r="H667" s="5">
        <v>36280</v>
      </c>
    </row>
    <row r="668" spans="1:8" x14ac:dyDescent="0.2">
      <c r="D668"/>
      <c r="F668" s="10"/>
      <c r="G668" s="3" t="s">
        <v>71</v>
      </c>
      <c r="H668" s="5">
        <v>419255</v>
      </c>
    </row>
    <row r="669" spans="1:8" x14ac:dyDescent="0.2">
      <c r="D669"/>
      <c r="F669" s="10"/>
      <c r="G669" s="3" t="s">
        <v>72</v>
      </c>
      <c r="H669" s="5">
        <v>-8750</v>
      </c>
    </row>
    <row r="670" spans="1:8" ht="15" customHeight="1" x14ac:dyDescent="0.2">
      <c r="D670"/>
      <c r="E670" s="17" t="s">
        <v>30</v>
      </c>
      <c r="F670" s="12"/>
      <c r="G670" s="26" t="s">
        <v>376</v>
      </c>
      <c r="H670" s="27">
        <f>SUBTOTAL(9,H667:H669)</f>
        <v>446785</v>
      </c>
    </row>
    <row r="671" spans="1:8" x14ac:dyDescent="0.2">
      <c r="E671" s="17"/>
      <c r="F671" s="13"/>
      <c r="G671" s="9"/>
      <c r="H671" s="7"/>
    </row>
    <row r="672" spans="1:8" ht="15" customHeight="1" x14ac:dyDescent="0.2">
      <c r="A672" s="4">
        <v>2</v>
      </c>
      <c r="B672" t="s">
        <v>251</v>
      </c>
      <c r="C672" s="14">
        <v>231</v>
      </c>
      <c r="D672" t="s">
        <v>374</v>
      </c>
      <c r="E672" s="16">
        <v>23150</v>
      </c>
      <c r="F672" s="11" t="s">
        <v>377</v>
      </c>
      <c r="H672" s="1"/>
    </row>
    <row r="673" spans="1:8" x14ac:dyDescent="0.2">
      <c r="D673"/>
      <c r="F673" s="10"/>
      <c r="G673" s="3" t="s">
        <v>71</v>
      </c>
      <c r="H673" s="5">
        <v>16114</v>
      </c>
    </row>
    <row r="674" spans="1:8" ht="15" customHeight="1" x14ac:dyDescent="0.2">
      <c r="D674"/>
      <c r="E674" s="17" t="s">
        <v>30</v>
      </c>
      <c r="F674" s="12"/>
      <c r="G674" s="26" t="s">
        <v>378</v>
      </c>
      <c r="H674" s="27">
        <f>SUBTOTAL(9,H673:H673)</f>
        <v>16114</v>
      </c>
    </row>
    <row r="675" spans="1:8" x14ac:dyDescent="0.2">
      <c r="E675" s="17"/>
      <c r="F675" s="13"/>
      <c r="G675" s="9"/>
      <c r="H675" s="7"/>
    </row>
    <row r="676" spans="1:8" ht="15" customHeight="1" x14ac:dyDescent="0.2">
      <c r="A676" s="4">
        <v>2</v>
      </c>
      <c r="B676" t="s">
        <v>251</v>
      </c>
      <c r="C676" s="14">
        <v>231</v>
      </c>
      <c r="D676" t="s">
        <v>374</v>
      </c>
      <c r="E676" s="16">
        <v>23151</v>
      </c>
      <c r="F676" s="11" t="s">
        <v>379</v>
      </c>
      <c r="H676" s="1"/>
    </row>
    <row r="677" spans="1:8" x14ac:dyDescent="0.2">
      <c r="D677"/>
      <c r="F677" s="10"/>
      <c r="G677" s="3" t="s">
        <v>71</v>
      </c>
      <c r="H677" s="5">
        <v>8694</v>
      </c>
    </row>
    <row r="678" spans="1:8" ht="15" customHeight="1" x14ac:dyDescent="0.2">
      <c r="D678"/>
      <c r="E678" s="17" t="s">
        <v>30</v>
      </c>
      <c r="F678" s="12"/>
      <c r="G678" s="26" t="s">
        <v>380</v>
      </c>
      <c r="H678" s="27">
        <f>SUBTOTAL(9,H677:H677)</f>
        <v>8694</v>
      </c>
    </row>
    <row r="679" spans="1:8" x14ac:dyDescent="0.2">
      <c r="E679" s="17"/>
      <c r="F679" s="13"/>
      <c r="G679" s="9"/>
      <c r="H679" s="7"/>
    </row>
    <row r="680" spans="1:8" ht="15" customHeight="1" x14ac:dyDescent="0.2">
      <c r="A680" s="4">
        <v>2</v>
      </c>
      <c r="B680" t="s">
        <v>251</v>
      </c>
      <c r="C680" s="14">
        <v>231</v>
      </c>
      <c r="D680" t="s">
        <v>374</v>
      </c>
      <c r="E680" s="16">
        <v>23163</v>
      </c>
      <c r="F680" s="11" t="s">
        <v>381</v>
      </c>
      <c r="H680" s="1"/>
    </row>
    <row r="681" spans="1:8" x14ac:dyDescent="0.2">
      <c r="D681"/>
      <c r="F681" s="10"/>
      <c r="G681" s="3" t="s">
        <v>71</v>
      </c>
      <c r="H681" s="5">
        <v>138235</v>
      </c>
    </row>
    <row r="682" spans="1:8" ht="15" customHeight="1" x14ac:dyDescent="0.2">
      <c r="D682"/>
      <c r="E682" s="17" t="s">
        <v>30</v>
      </c>
      <c r="F682" s="12"/>
      <c r="G682" s="26" t="s">
        <v>382</v>
      </c>
      <c r="H682" s="27">
        <f>SUBTOTAL(9,H681:H681)</f>
        <v>138235</v>
      </c>
    </row>
    <row r="683" spans="1:8" x14ac:dyDescent="0.2">
      <c r="E683" s="17"/>
      <c r="F683" s="13"/>
      <c r="G683" s="9"/>
      <c r="H683" s="7"/>
    </row>
    <row r="684" spans="1:8" ht="15" customHeight="1" x14ac:dyDescent="0.2">
      <c r="A684" s="4">
        <v>2</v>
      </c>
      <c r="B684" t="s">
        <v>251</v>
      </c>
      <c r="C684" s="14">
        <v>231</v>
      </c>
      <c r="D684" t="s">
        <v>374</v>
      </c>
      <c r="E684" s="16">
        <v>23170</v>
      </c>
      <c r="F684" s="11" t="s">
        <v>383</v>
      </c>
      <c r="H684" s="1"/>
    </row>
    <row r="685" spans="1:8" x14ac:dyDescent="0.2">
      <c r="D685"/>
      <c r="F685" s="10"/>
      <c r="G685" s="3" t="s">
        <v>71</v>
      </c>
      <c r="H685" s="5">
        <v>25290</v>
      </c>
    </row>
    <row r="686" spans="1:8" ht="15" customHeight="1" x14ac:dyDescent="0.2">
      <c r="D686"/>
      <c r="E686" s="17" t="s">
        <v>30</v>
      </c>
      <c r="F686" s="12"/>
      <c r="G686" s="26" t="s">
        <v>384</v>
      </c>
      <c r="H686" s="27">
        <f>SUBTOTAL(9,H685:H685)</f>
        <v>25290</v>
      </c>
    </row>
    <row r="687" spans="1:8" x14ac:dyDescent="0.2">
      <c r="E687" s="17"/>
      <c r="F687" s="13"/>
      <c r="G687" s="9"/>
      <c r="H687" s="7"/>
    </row>
    <row r="688" spans="1:8" ht="15" customHeight="1" x14ac:dyDescent="0.2">
      <c r="A688" s="4">
        <v>2</v>
      </c>
      <c r="B688" t="s">
        <v>251</v>
      </c>
      <c r="C688" s="14">
        <v>252</v>
      </c>
      <c r="D688" t="s">
        <v>385</v>
      </c>
      <c r="E688" s="16">
        <v>25270</v>
      </c>
      <c r="F688" s="11" t="s">
        <v>386</v>
      </c>
      <c r="H688" s="1"/>
    </row>
    <row r="689" spans="1:8" x14ac:dyDescent="0.2">
      <c r="D689"/>
      <c r="F689" s="10"/>
      <c r="G689" s="3" t="s">
        <v>71</v>
      </c>
      <c r="H689" s="5">
        <v>513780</v>
      </c>
    </row>
    <row r="690" spans="1:8" x14ac:dyDescent="0.2">
      <c r="D690"/>
      <c r="F690" s="10"/>
      <c r="G690" s="3" t="s">
        <v>72</v>
      </c>
      <c r="H690" s="5">
        <v>33354</v>
      </c>
    </row>
    <row r="691" spans="1:8" ht="15" customHeight="1" x14ac:dyDescent="0.2">
      <c r="D691"/>
      <c r="E691" s="17" t="s">
        <v>30</v>
      </c>
      <c r="F691" s="12"/>
      <c r="G691" s="26" t="s">
        <v>387</v>
      </c>
      <c r="H691" s="27">
        <f>SUBTOTAL(9,H689:H690)</f>
        <v>547134</v>
      </c>
    </row>
    <row r="692" spans="1:8" x14ac:dyDescent="0.2">
      <c r="E692" s="17"/>
      <c r="F692" s="13"/>
      <c r="G692" s="9"/>
      <c r="H692" s="7"/>
    </row>
    <row r="693" spans="1:8" ht="15" customHeight="1" x14ac:dyDescent="0.2">
      <c r="A693" s="4">
        <v>2</v>
      </c>
      <c r="B693" t="s">
        <v>251</v>
      </c>
      <c r="C693" s="14">
        <v>253</v>
      </c>
      <c r="D693" t="s">
        <v>388</v>
      </c>
      <c r="E693" s="16">
        <v>25370</v>
      </c>
      <c r="F693" s="11" t="s">
        <v>389</v>
      </c>
      <c r="H693" s="1"/>
    </row>
    <row r="694" spans="1:8" x14ac:dyDescent="0.2">
      <c r="D694"/>
      <c r="F694" s="10"/>
      <c r="G694" s="3" t="s">
        <v>71</v>
      </c>
      <c r="H694" s="5">
        <v>791630</v>
      </c>
    </row>
    <row r="695" spans="1:8" x14ac:dyDescent="0.2">
      <c r="D695"/>
      <c r="F695" s="10"/>
      <c r="G695" s="3" t="s">
        <v>72</v>
      </c>
      <c r="H695" s="5">
        <v>4898</v>
      </c>
    </row>
    <row r="696" spans="1:8" ht="15" customHeight="1" x14ac:dyDescent="0.2">
      <c r="D696"/>
      <c r="E696" s="17" t="s">
        <v>30</v>
      </c>
      <c r="F696" s="12"/>
      <c r="G696" s="26" t="s">
        <v>390</v>
      </c>
      <c r="H696" s="27">
        <f>SUBTOTAL(9,H694:H695)</f>
        <v>796528</v>
      </c>
    </row>
    <row r="697" spans="1:8" x14ac:dyDescent="0.2">
      <c r="E697" s="17"/>
      <c r="F697" s="13"/>
      <c r="G697" s="9"/>
      <c r="H697" s="7"/>
    </row>
    <row r="698" spans="1:8" ht="15" customHeight="1" x14ac:dyDescent="0.2">
      <c r="A698" s="4">
        <v>2</v>
      </c>
      <c r="B698" t="s">
        <v>251</v>
      </c>
      <c r="C698" s="14">
        <v>253</v>
      </c>
      <c r="D698" t="s">
        <v>388</v>
      </c>
      <c r="E698" s="16">
        <v>25371</v>
      </c>
      <c r="F698" s="11" t="s">
        <v>391</v>
      </c>
      <c r="H698" s="1"/>
    </row>
    <row r="699" spans="1:8" x14ac:dyDescent="0.2">
      <c r="D699"/>
      <c r="F699" s="10"/>
      <c r="G699" s="3" t="s">
        <v>71</v>
      </c>
      <c r="H699" s="5">
        <v>4819</v>
      </c>
    </row>
    <row r="700" spans="1:8" ht="15" customHeight="1" x14ac:dyDescent="0.2">
      <c r="D700"/>
      <c r="E700" s="17" t="s">
        <v>30</v>
      </c>
      <c r="F700" s="12"/>
      <c r="G700" s="26" t="s">
        <v>392</v>
      </c>
      <c r="H700" s="27">
        <f>SUBTOTAL(9,H699:H699)</f>
        <v>4819</v>
      </c>
    </row>
    <row r="701" spans="1:8" x14ac:dyDescent="0.2">
      <c r="E701" s="17"/>
      <c r="F701" s="13"/>
      <c r="G701" s="9"/>
      <c r="H701" s="7"/>
    </row>
    <row r="702" spans="1:8" ht="15" customHeight="1" x14ac:dyDescent="0.2">
      <c r="A702" s="4">
        <v>2</v>
      </c>
      <c r="B702" t="s">
        <v>251</v>
      </c>
      <c r="C702" s="14">
        <v>253</v>
      </c>
      <c r="D702" t="s">
        <v>388</v>
      </c>
      <c r="E702" s="16">
        <v>25372</v>
      </c>
      <c r="F702" s="11" t="s">
        <v>393</v>
      </c>
      <c r="H702" s="1"/>
    </row>
    <row r="703" spans="1:8" x14ac:dyDescent="0.2">
      <c r="D703"/>
      <c r="F703" s="10"/>
      <c r="G703" s="3" t="s">
        <v>71</v>
      </c>
      <c r="H703" s="5">
        <v>615</v>
      </c>
    </row>
    <row r="704" spans="1:8" ht="15" customHeight="1" x14ac:dyDescent="0.2">
      <c r="D704"/>
      <c r="E704" s="17" t="s">
        <v>30</v>
      </c>
      <c r="F704" s="12"/>
      <c r="G704" s="26" t="s">
        <v>394</v>
      </c>
      <c r="H704" s="27">
        <f>SUBTOTAL(9,H703:H703)</f>
        <v>615</v>
      </c>
    </row>
    <row r="705" spans="1:8" x14ac:dyDescent="0.2">
      <c r="E705" s="17"/>
      <c r="F705" s="13"/>
      <c r="G705" s="9"/>
      <c r="H705" s="7"/>
    </row>
    <row r="706" spans="1:8" ht="15" customHeight="1" x14ac:dyDescent="0.2">
      <c r="A706" s="4">
        <v>2</v>
      </c>
      <c r="B706" t="s">
        <v>251</v>
      </c>
      <c r="C706" s="14">
        <v>254</v>
      </c>
      <c r="D706" t="s">
        <v>395</v>
      </c>
      <c r="E706" s="16">
        <v>25470</v>
      </c>
      <c r="F706" s="11" t="s">
        <v>396</v>
      </c>
      <c r="H706" s="1"/>
    </row>
    <row r="707" spans="1:8" x14ac:dyDescent="0.2">
      <c r="D707"/>
      <c r="F707" s="10"/>
      <c r="G707" s="3" t="s">
        <v>71</v>
      </c>
      <c r="H707" s="5">
        <v>208374</v>
      </c>
    </row>
    <row r="708" spans="1:8" ht="15" customHeight="1" x14ac:dyDescent="0.2">
      <c r="D708"/>
      <c r="E708" s="17" t="s">
        <v>30</v>
      </c>
      <c r="F708" s="12"/>
      <c r="G708" s="26" t="s">
        <v>397</v>
      </c>
      <c r="H708" s="27">
        <f>SUBTOTAL(9,H707:H707)</f>
        <v>208374</v>
      </c>
    </row>
    <row r="709" spans="1:8" x14ac:dyDescent="0.2">
      <c r="E709" s="17"/>
      <c r="F709" s="13"/>
      <c r="G709" s="9"/>
      <c r="H709" s="7"/>
    </row>
    <row r="710" spans="1:8" ht="15" customHeight="1" x14ac:dyDescent="0.2">
      <c r="A710" s="4">
        <v>2</v>
      </c>
      <c r="B710" t="s">
        <v>251</v>
      </c>
      <c r="C710" s="14">
        <v>254</v>
      </c>
      <c r="D710" t="s">
        <v>395</v>
      </c>
      <c r="E710" s="16">
        <v>25473</v>
      </c>
      <c r="F710" s="11" t="s">
        <v>398</v>
      </c>
      <c r="H710" s="1"/>
    </row>
    <row r="711" spans="1:8" x14ac:dyDescent="0.2">
      <c r="D711"/>
      <c r="F711" s="10"/>
      <c r="G711" s="3" t="s">
        <v>71</v>
      </c>
      <c r="H711" s="5">
        <v>12762</v>
      </c>
    </row>
    <row r="712" spans="1:8" ht="15" customHeight="1" x14ac:dyDescent="0.2">
      <c r="D712"/>
      <c r="E712" s="17" t="s">
        <v>30</v>
      </c>
      <c r="F712" s="12"/>
      <c r="G712" s="26" t="s">
        <v>399</v>
      </c>
      <c r="H712" s="27">
        <f>SUBTOTAL(9,H711:H711)</f>
        <v>12762</v>
      </c>
    </row>
    <row r="713" spans="1:8" x14ac:dyDescent="0.2">
      <c r="E713" s="17"/>
      <c r="F713" s="13"/>
      <c r="G713" s="9"/>
      <c r="H713" s="7"/>
    </row>
    <row r="714" spans="1:8" ht="15" customHeight="1" x14ac:dyDescent="0.2">
      <c r="A714" s="4">
        <v>2</v>
      </c>
      <c r="B714" t="s">
        <v>251</v>
      </c>
      <c r="C714" s="14">
        <v>255</v>
      </c>
      <c r="D714" t="s">
        <v>400</v>
      </c>
      <c r="E714" s="16">
        <v>25570</v>
      </c>
      <c r="F714" s="11" t="s">
        <v>401</v>
      </c>
      <c r="H714" s="1"/>
    </row>
    <row r="715" spans="1:8" x14ac:dyDescent="0.2">
      <c r="D715"/>
      <c r="F715" s="10"/>
      <c r="G715" s="3" t="s">
        <v>70</v>
      </c>
      <c r="H715" s="5">
        <v>16000</v>
      </c>
    </row>
    <row r="716" spans="1:8" x14ac:dyDescent="0.2">
      <c r="D716"/>
      <c r="F716" s="10"/>
      <c r="G716" s="3" t="s">
        <v>71</v>
      </c>
      <c r="H716" s="5">
        <v>32070</v>
      </c>
    </row>
    <row r="717" spans="1:8" ht="15" customHeight="1" x14ac:dyDescent="0.2">
      <c r="D717"/>
      <c r="E717" s="17" t="s">
        <v>30</v>
      </c>
      <c r="F717" s="12"/>
      <c r="G717" s="26" t="s">
        <v>402</v>
      </c>
      <c r="H717" s="27">
        <f>SUBTOTAL(9,H715:H716)</f>
        <v>48070</v>
      </c>
    </row>
    <row r="718" spans="1:8" x14ac:dyDescent="0.2">
      <c r="E718" s="17"/>
      <c r="F718" s="13"/>
      <c r="G718" s="9"/>
      <c r="H718" s="7"/>
    </row>
    <row r="719" spans="1:8" ht="15" customHeight="1" x14ac:dyDescent="0.2">
      <c r="A719" s="4">
        <v>2</v>
      </c>
      <c r="B719" t="s">
        <v>251</v>
      </c>
      <c r="C719" s="14">
        <v>255</v>
      </c>
      <c r="D719" t="s">
        <v>400</v>
      </c>
      <c r="E719" s="16">
        <v>25571</v>
      </c>
      <c r="F719" s="11" t="s">
        <v>403</v>
      </c>
      <c r="H719" s="1"/>
    </row>
    <row r="720" spans="1:8" x14ac:dyDescent="0.2">
      <c r="D720"/>
      <c r="F720" s="10"/>
      <c r="G720" s="3" t="s">
        <v>71</v>
      </c>
      <c r="H720" s="5">
        <v>18636</v>
      </c>
    </row>
    <row r="721" spans="1:8" ht="15" customHeight="1" x14ac:dyDescent="0.2">
      <c r="D721"/>
      <c r="E721" s="17" t="s">
        <v>30</v>
      </c>
      <c r="F721" s="12"/>
      <c r="G721" s="26" t="s">
        <v>404</v>
      </c>
      <c r="H721" s="27">
        <f>SUBTOTAL(9,H720:H720)</f>
        <v>18636</v>
      </c>
    </row>
    <row r="722" spans="1:8" x14ac:dyDescent="0.2">
      <c r="E722" s="17"/>
      <c r="F722" s="13"/>
      <c r="G722" s="9"/>
      <c r="H722" s="7"/>
    </row>
    <row r="723" spans="1:8" ht="15" customHeight="1" x14ac:dyDescent="0.2">
      <c r="A723" s="4">
        <v>2</v>
      </c>
      <c r="B723" t="s">
        <v>251</v>
      </c>
      <c r="C723" s="14">
        <v>255</v>
      </c>
      <c r="D723" t="s">
        <v>400</v>
      </c>
      <c r="E723" s="16">
        <v>25572</v>
      </c>
      <c r="F723" s="11" t="s">
        <v>405</v>
      </c>
      <c r="H723" s="1"/>
    </row>
    <row r="724" spans="1:8" x14ac:dyDescent="0.2">
      <c r="D724"/>
      <c r="F724" s="10"/>
      <c r="G724" s="3" t="s">
        <v>71</v>
      </c>
      <c r="H724" s="5">
        <v>25522</v>
      </c>
    </row>
    <row r="725" spans="1:8" x14ac:dyDescent="0.2">
      <c r="D725"/>
      <c r="F725" s="10"/>
      <c r="G725" s="3" t="s">
        <v>73</v>
      </c>
      <c r="H725" s="5">
        <v>600</v>
      </c>
    </row>
    <row r="726" spans="1:8" ht="15" customHeight="1" x14ac:dyDescent="0.2">
      <c r="D726"/>
      <c r="E726" s="17" t="s">
        <v>30</v>
      </c>
      <c r="F726" s="12"/>
      <c r="G726" s="26" t="s">
        <v>406</v>
      </c>
      <c r="H726" s="27">
        <f>SUBTOTAL(9,H724:H725)</f>
        <v>26122</v>
      </c>
    </row>
    <row r="727" spans="1:8" x14ac:dyDescent="0.2">
      <c r="E727" s="17"/>
      <c r="F727" s="13"/>
      <c r="G727" s="9"/>
      <c r="H727" s="7"/>
    </row>
    <row r="728" spans="1:8" ht="15" customHeight="1" x14ac:dyDescent="0.2">
      <c r="A728" s="4">
        <v>2</v>
      </c>
      <c r="B728" t="s">
        <v>251</v>
      </c>
      <c r="C728" s="14">
        <v>255</v>
      </c>
      <c r="D728" t="s">
        <v>400</v>
      </c>
      <c r="E728" s="16">
        <v>25573</v>
      </c>
      <c r="F728" s="11" t="s">
        <v>407</v>
      </c>
      <c r="H728" s="1"/>
    </row>
    <row r="729" spans="1:8" x14ac:dyDescent="0.2">
      <c r="D729"/>
      <c r="F729" s="10"/>
      <c r="G729" s="3" t="s">
        <v>71</v>
      </c>
      <c r="H729" s="5">
        <v>6040</v>
      </c>
    </row>
    <row r="730" spans="1:8" ht="15" customHeight="1" x14ac:dyDescent="0.2">
      <c r="D730"/>
      <c r="E730" s="17" t="s">
        <v>30</v>
      </c>
      <c r="F730" s="12"/>
      <c r="G730" s="26" t="s">
        <v>408</v>
      </c>
      <c r="H730" s="27">
        <f>SUBTOTAL(9,H729:H729)</f>
        <v>6040</v>
      </c>
    </row>
    <row r="731" spans="1:8" x14ac:dyDescent="0.2">
      <c r="E731" s="17"/>
      <c r="F731" s="13"/>
      <c r="G731" s="9"/>
      <c r="H731" s="7"/>
    </row>
    <row r="732" spans="1:8" ht="15" customHeight="1" x14ac:dyDescent="0.2">
      <c r="A732" s="4">
        <v>2</v>
      </c>
      <c r="B732" t="s">
        <v>251</v>
      </c>
      <c r="C732" s="14">
        <v>255</v>
      </c>
      <c r="D732" t="s">
        <v>400</v>
      </c>
      <c r="E732" s="16">
        <v>25574</v>
      </c>
      <c r="F732" s="11" t="s">
        <v>409</v>
      </c>
      <c r="H732" s="1"/>
    </row>
    <row r="733" spans="1:8" x14ac:dyDescent="0.2">
      <c r="D733"/>
      <c r="F733" s="10"/>
      <c r="G733" s="3" t="s">
        <v>70</v>
      </c>
      <c r="H733" s="5">
        <v>6740</v>
      </c>
    </row>
    <row r="734" spans="1:8" x14ac:dyDescent="0.2">
      <c r="D734"/>
      <c r="F734" s="10"/>
      <c r="G734" s="3" t="s">
        <v>71</v>
      </c>
      <c r="H734" s="5">
        <v>5737</v>
      </c>
    </row>
    <row r="735" spans="1:8" ht="15" customHeight="1" x14ac:dyDescent="0.2">
      <c r="D735"/>
      <c r="E735" s="17" t="s">
        <v>30</v>
      </c>
      <c r="F735" s="12"/>
      <c r="G735" s="26" t="s">
        <v>410</v>
      </c>
      <c r="H735" s="27">
        <f>SUBTOTAL(9,H733:H734)</f>
        <v>12477</v>
      </c>
    </row>
    <row r="736" spans="1:8" x14ac:dyDescent="0.2">
      <c r="E736" s="17"/>
      <c r="F736" s="13"/>
      <c r="G736" s="9"/>
      <c r="H736" s="7"/>
    </row>
    <row r="737" spans="1:8" ht="15" customHeight="1" x14ac:dyDescent="0.2">
      <c r="A737" s="4">
        <v>2</v>
      </c>
      <c r="B737" t="s">
        <v>251</v>
      </c>
      <c r="C737" s="14">
        <v>255</v>
      </c>
      <c r="D737" t="s">
        <v>400</v>
      </c>
      <c r="E737" s="16">
        <v>25575</v>
      </c>
      <c r="F737" s="11" t="s">
        <v>411</v>
      </c>
      <c r="H737" s="1"/>
    </row>
    <row r="738" spans="1:8" x14ac:dyDescent="0.2">
      <c r="D738"/>
      <c r="F738" s="10"/>
      <c r="G738" s="3" t="s">
        <v>71</v>
      </c>
      <c r="H738" s="5">
        <v>8103</v>
      </c>
    </row>
    <row r="739" spans="1:8" ht="15" customHeight="1" x14ac:dyDescent="0.2">
      <c r="D739"/>
      <c r="E739" s="17" t="s">
        <v>30</v>
      </c>
      <c r="F739" s="12"/>
      <c r="G739" s="26" t="s">
        <v>412</v>
      </c>
      <c r="H739" s="27">
        <f>SUBTOTAL(9,H738:H738)</f>
        <v>8103</v>
      </c>
    </row>
    <row r="740" spans="1:8" x14ac:dyDescent="0.2">
      <c r="E740" s="17"/>
      <c r="F740" s="13"/>
      <c r="G740" s="9"/>
      <c r="H740" s="7"/>
    </row>
    <row r="741" spans="1:8" ht="15" customHeight="1" x14ac:dyDescent="0.2">
      <c r="A741" s="4">
        <v>2</v>
      </c>
      <c r="B741" t="s">
        <v>251</v>
      </c>
      <c r="C741" s="14">
        <v>255</v>
      </c>
      <c r="D741" t="s">
        <v>400</v>
      </c>
      <c r="E741" s="16">
        <v>25576</v>
      </c>
      <c r="F741" s="11" t="s">
        <v>413</v>
      </c>
      <c r="H741" s="1"/>
    </row>
    <row r="742" spans="1:8" x14ac:dyDescent="0.2">
      <c r="D742"/>
      <c r="F742" s="10"/>
      <c r="G742" s="3" t="s">
        <v>71</v>
      </c>
      <c r="H742" s="5">
        <v>4987</v>
      </c>
    </row>
    <row r="743" spans="1:8" ht="15" customHeight="1" x14ac:dyDescent="0.2">
      <c r="D743"/>
      <c r="E743" s="17" t="s">
        <v>30</v>
      </c>
      <c r="F743" s="12"/>
      <c r="G743" s="26" t="s">
        <v>414</v>
      </c>
      <c r="H743" s="27">
        <f>SUBTOTAL(9,H742:H742)</f>
        <v>4987</v>
      </c>
    </row>
    <row r="744" spans="1:8" x14ac:dyDescent="0.2">
      <c r="E744" s="17"/>
      <c r="F744" s="13"/>
      <c r="G744" s="9"/>
      <c r="H744" s="7"/>
    </row>
    <row r="745" spans="1:8" ht="15" customHeight="1" x14ac:dyDescent="0.2">
      <c r="A745" s="4">
        <v>2</v>
      </c>
      <c r="B745" t="s">
        <v>251</v>
      </c>
      <c r="C745" s="14">
        <v>256</v>
      </c>
      <c r="D745" t="s">
        <v>415</v>
      </c>
      <c r="E745" s="16">
        <v>25601</v>
      </c>
      <c r="F745" s="11" t="s">
        <v>82</v>
      </c>
      <c r="H745" s="1"/>
    </row>
    <row r="746" spans="1:8" x14ac:dyDescent="0.2">
      <c r="D746"/>
      <c r="F746" s="10"/>
      <c r="G746" s="3" t="s">
        <v>70</v>
      </c>
      <c r="H746" s="5">
        <v>2020</v>
      </c>
    </row>
    <row r="747" spans="1:8" x14ac:dyDescent="0.2">
      <c r="D747"/>
      <c r="F747" s="10"/>
      <c r="G747" s="3" t="s">
        <v>71</v>
      </c>
      <c r="H747" s="5">
        <v>53333</v>
      </c>
    </row>
    <row r="748" spans="1:8" ht="15" customHeight="1" x14ac:dyDescent="0.2">
      <c r="D748"/>
      <c r="E748" s="17" t="s">
        <v>30</v>
      </c>
      <c r="F748" s="12"/>
      <c r="G748" s="26" t="s">
        <v>416</v>
      </c>
      <c r="H748" s="27">
        <f>SUBTOTAL(9,H746:H747)</f>
        <v>55353</v>
      </c>
    </row>
    <row r="749" spans="1:8" x14ac:dyDescent="0.2">
      <c r="E749" s="17"/>
      <c r="F749" s="13"/>
      <c r="G749" s="9"/>
      <c r="H749" s="7"/>
    </row>
    <row r="750" spans="1:8" ht="15" customHeight="1" x14ac:dyDescent="0.2">
      <c r="A750" s="4">
        <v>2</v>
      </c>
      <c r="B750" t="s">
        <v>251</v>
      </c>
      <c r="C750" s="14">
        <v>256</v>
      </c>
      <c r="D750" t="s">
        <v>415</v>
      </c>
      <c r="E750" s="16">
        <v>25621</v>
      </c>
      <c r="F750" s="11" t="s">
        <v>195</v>
      </c>
      <c r="H750" s="1"/>
    </row>
    <row r="751" spans="1:8" x14ac:dyDescent="0.2">
      <c r="D751"/>
      <c r="F751" s="10"/>
      <c r="G751" s="3" t="s">
        <v>70</v>
      </c>
      <c r="H751" s="5">
        <v>707</v>
      </c>
    </row>
    <row r="752" spans="1:8" x14ac:dyDescent="0.2">
      <c r="D752"/>
      <c r="F752" s="10"/>
      <c r="G752" s="3" t="s">
        <v>71</v>
      </c>
      <c r="H752" s="5">
        <v>11310</v>
      </c>
    </row>
    <row r="753" spans="1:8" ht="15" customHeight="1" x14ac:dyDescent="0.2">
      <c r="D753"/>
      <c r="E753" s="17" t="s">
        <v>30</v>
      </c>
      <c r="F753" s="12"/>
      <c r="G753" s="26" t="s">
        <v>417</v>
      </c>
      <c r="H753" s="27">
        <f>SUBTOTAL(9,H751:H752)</f>
        <v>12017</v>
      </c>
    </row>
    <row r="754" spans="1:8" x14ac:dyDescent="0.2">
      <c r="E754" s="17"/>
      <c r="F754" s="13"/>
      <c r="G754" s="9"/>
      <c r="H754" s="7"/>
    </row>
    <row r="755" spans="1:8" ht="15" customHeight="1" x14ac:dyDescent="0.2">
      <c r="A755" s="4">
        <v>2</v>
      </c>
      <c r="B755" t="s">
        <v>251</v>
      </c>
      <c r="C755" s="14">
        <v>257</v>
      </c>
      <c r="D755" t="s">
        <v>418</v>
      </c>
      <c r="E755" s="16">
        <v>25721</v>
      </c>
      <c r="F755" s="11" t="s">
        <v>419</v>
      </c>
      <c r="H755" s="1"/>
    </row>
    <row r="756" spans="1:8" x14ac:dyDescent="0.2">
      <c r="D756"/>
      <c r="F756" s="10"/>
      <c r="G756" s="3" t="s">
        <v>70</v>
      </c>
      <c r="H756" s="5">
        <v>555</v>
      </c>
    </row>
    <row r="757" spans="1:8" x14ac:dyDescent="0.2">
      <c r="D757"/>
      <c r="F757" s="10"/>
      <c r="G757" s="3" t="s">
        <v>71</v>
      </c>
      <c r="H757" s="5">
        <v>5306</v>
      </c>
    </row>
    <row r="758" spans="1:8" ht="15" customHeight="1" x14ac:dyDescent="0.2">
      <c r="D758"/>
      <c r="E758" s="17" t="s">
        <v>30</v>
      </c>
      <c r="F758" s="12"/>
      <c r="G758" s="26" t="s">
        <v>420</v>
      </c>
      <c r="H758" s="27">
        <f>SUBTOTAL(9,H756:H757)</f>
        <v>5861</v>
      </c>
    </row>
    <row r="759" spans="1:8" x14ac:dyDescent="0.2">
      <c r="E759" s="17"/>
      <c r="F759" s="13"/>
      <c r="G759" s="9"/>
      <c r="H759" s="7"/>
    </row>
    <row r="760" spans="1:8" ht="15" customHeight="1" x14ac:dyDescent="0.2">
      <c r="A760" s="4">
        <v>2</v>
      </c>
      <c r="B760" t="s">
        <v>251</v>
      </c>
      <c r="C760" s="14">
        <v>257</v>
      </c>
      <c r="D760" t="s">
        <v>418</v>
      </c>
      <c r="E760" s="16">
        <v>25770</v>
      </c>
      <c r="F760" s="11" t="s">
        <v>421</v>
      </c>
      <c r="H760" s="1"/>
    </row>
    <row r="761" spans="1:8" x14ac:dyDescent="0.2">
      <c r="D761"/>
      <c r="F761" s="10"/>
      <c r="G761" s="3" t="s">
        <v>70</v>
      </c>
      <c r="H761" s="5">
        <v>148967</v>
      </c>
    </row>
    <row r="762" spans="1:8" x14ac:dyDescent="0.2">
      <c r="D762"/>
      <c r="F762" s="10"/>
      <c r="G762" s="3" t="s">
        <v>71</v>
      </c>
      <c r="H762" s="5">
        <v>157818</v>
      </c>
    </row>
    <row r="763" spans="1:8" x14ac:dyDescent="0.2">
      <c r="D763"/>
      <c r="F763" s="10"/>
      <c r="G763" s="3" t="s">
        <v>72</v>
      </c>
      <c r="H763" s="5">
        <v>20000</v>
      </c>
    </row>
    <row r="764" spans="1:8" ht="15" customHeight="1" x14ac:dyDescent="0.2">
      <c r="D764"/>
      <c r="E764" s="17" t="s">
        <v>30</v>
      </c>
      <c r="F764" s="12"/>
      <c r="G764" s="26" t="s">
        <v>422</v>
      </c>
      <c r="H764" s="27">
        <f>SUBTOTAL(9,H761:H763)</f>
        <v>326785</v>
      </c>
    </row>
    <row r="765" spans="1:8" x14ac:dyDescent="0.2">
      <c r="E765" s="17"/>
      <c r="F765" s="13"/>
      <c r="G765" s="9"/>
      <c r="H765" s="7"/>
    </row>
    <row r="766" spans="1:8" ht="15" customHeight="1" x14ac:dyDescent="0.2">
      <c r="A766" s="4">
        <v>2</v>
      </c>
      <c r="B766" t="s">
        <v>251</v>
      </c>
      <c r="C766" s="14">
        <v>258</v>
      </c>
      <c r="D766" t="s">
        <v>423</v>
      </c>
      <c r="E766" s="16">
        <v>25801</v>
      </c>
      <c r="F766" s="11" t="s">
        <v>82</v>
      </c>
      <c r="H766" s="1"/>
    </row>
    <row r="767" spans="1:8" x14ac:dyDescent="0.2">
      <c r="D767"/>
      <c r="F767" s="10"/>
      <c r="G767" s="3" t="s">
        <v>70</v>
      </c>
      <c r="H767" s="5">
        <v>95</v>
      </c>
    </row>
    <row r="768" spans="1:8" x14ac:dyDescent="0.2">
      <c r="D768"/>
      <c r="F768" s="10"/>
      <c r="G768" s="3" t="s">
        <v>71</v>
      </c>
      <c r="H768" s="5">
        <v>4895</v>
      </c>
    </row>
    <row r="769" spans="1:8" ht="15" customHeight="1" x14ac:dyDescent="0.2">
      <c r="D769"/>
      <c r="E769" s="17" t="s">
        <v>30</v>
      </c>
      <c r="F769" s="12"/>
      <c r="G769" s="26" t="s">
        <v>424</v>
      </c>
      <c r="H769" s="27">
        <f>SUBTOTAL(9,H767:H768)</f>
        <v>4990</v>
      </c>
    </row>
    <row r="770" spans="1:8" x14ac:dyDescent="0.2">
      <c r="E770" s="17"/>
      <c r="F770" s="13"/>
      <c r="G770" s="9"/>
      <c r="H770" s="7"/>
    </row>
    <row r="771" spans="1:8" ht="15" customHeight="1" x14ac:dyDescent="0.2">
      <c r="A771" s="4">
        <v>2</v>
      </c>
      <c r="B771" t="s">
        <v>251</v>
      </c>
      <c r="C771" s="14">
        <v>258</v>
      </c>
      <c r="D771" t="s">
        <v>423</v>
      </c>
      <c r="E771" s="16">
        <v>25821</v>
      </c>
      <c r="F771" s="11" t="s">
        <v>425</v>
      </c>
      <c r="H771" s="1"/>
    </row>
    <row r="772" spans="1:8" x14ac:dyDescent="0.2">
      <c r="D772"/>
      <c r="F772" s="10"/>
      <c r="G772" s="3" t="s">
        <v>70</v>
      </c>
      <c r="H772" s="5">
        <v>3154</v>
      </c>
    </row>
    <row r="773" spans="1:8" x14ac:dyDescent="0.2">
      <c r="D773"/>
      <c r="F773" s="10"/>
      <c r="G773" s="3" t="s">
        <v>71</v>
      </c>
      <c r="H773" s="5">
        <v>91834</v>
      </c>
    </row>
    <row r="774" spans="1:8" ht="15" customHeight="1" x14ac:dyDescent="0.2">
      <c r="D774"/>
      <c r="E774" s="17" t="s">
        <v>30</v>
      </c>
      <c r="F774" s="12"/>
      <c r="G774" s="26" t="s">
        <v>426</v>
      </c>
      <c r="H774" s="27">
        <f>SUBTOTAL(9,H772:H773)</f>
        <v>94988</v>
      </c>
    </row>
    <row r="775" spans="1:8" x14ac:dyDescent="0.2">
      <c r="E775" s="17"/>
      <c r="F775" s="13"/>
      <c r="G775" s="9"/>
      <c r="H775" s="7"/>
    </row>
    <row r="776" spans="1:8" ht="15" customHeight="1" x14ac:dyDescent="0.2">
      <c r="A776" s="4">
        <v>2</v>
      </c>
      <c r="B776" t="s">
        <v>251</v>
      </c>
      <c r="C776" s="14">
        <v>258</v>
      </c>
      <c r="D776" t="s">
        <v>423</v>
      </c>
      <c r="E776" s="16">
        <v>25860</v>
      </c>
      <c r="F776" s="11" t="s">
        <v>427</v>
      </c>
      <c r="H776" s="1"/>
    </row>
    <row r="777" spans="1:8" x14ac:dyDescent="0.2">
      <c r="D777"/>
      <c r="F777" s="10"/>
      <c r="G777" s="3" t="s">
        <v>71</v>
      </c>
      <c r="H777" s="5">
        <v>31858</v>
      </c>
    </row>
    <row r="778" spans="1:8" ht="15" customHeight="1" x14ac:dyDescent="0.2">
      <c r="D778"/>
      <c r="E778" s="17" t="s">
        <v>30</v>
      </c>
      <c r="F778" s="12"/>
      <c r="G778" s="26" t="s">
        <v>428</v>
      </c>
      <c r="H778" s="27">
        <f>SUBTOTAL(9,H777:H777)</f>
        <v>31858</v>
      </c>
    </row>
    <row r="779" spans="1:8" x14ac:dyDescent="0.2">
      <c r="E779" s="17"/>
      <c r="F779" s="13"/>
      <c r="G779" s="9"/>
      <c r="H779" s="7"/>
    </row>
    <row r="780" spans="1:8" ht="15" customHeight="1" x14ac:dyDescent="0.2">
      <c r="A780" s="4">
        <v>2</v>
      </c>
      <c r="B780" t="s">
        <v>251</v>
      </c>
      <c r="C780" s="14">
        <v>260</v>
      </c>
      <c r="D780" t="s">
        <v>429</v>
      </c>
      <c r="E780" s="16">
        <v>26050</v>
      </c>
      <c r="F780" s="11" t="s">
        <v>430</v>
      </c>
      <c r="H780" s="1"/>
    </row>
    <row r="781" spans="1:8" x14ac:dyDescent="0.2">
      <c r="D781"/>
      <c r="F781" s="10"/>
      <c r="G781" s="3" t="s">
        <v>71</v>
      </c>
      <c r="H781" s="5">
        <v>31345716</v>
      </c>
    </row>
    <row r="782" spans="1:8" x14ac:dyDescent="0.2">
      <c r="D782"/>
      <c r="F782" s="10"/>
      <c r="G782" s="3" t="s">
        <v>72</v>
      </c>
      <c r="H782" s="5">
        <v>-5720</v>
      </c>
    </row>
    <row r="783" spans="1:8" x14ac:dyDescent="0.2">
      <c r="D783"/>
      <c r="F783" s="10"/>
      <c r="G783" s="3" t="s">
        <v>73</v>
      </c>
      <c r="H783" s="5">
        <v>15400</v>
      </c>
    </row>
    <row r="784" spans="1:8" ht="15" customHeight="1" x14ac:dyDescent="0.2">
      <c r="D784"/>
      <c r="E784" s="17" t="s">
        <v>30</v>
      </c>
      <c r="F784" s="12"/>
      <c r="G784" s="26" t="s">
        <v>431</v>
      </c>
      <c r="H784" s="27">
        <f>SUBTOTAL(9,H781:H783)</f>
        <v>31355396</v>
      </c>
    </row>
    <row r="785" spans="1:8" x14ac:dyDescent="0.2">
      <c r="E785" s="17"/>
      <c r="F785" s="13"/>
      <c r="G785" s="9"/>
      <c r="H785" s="7"/>
    </row>
    <row r="786" spans="1:8" ht="15" customHeight="1" x14ac:dyDescent="0.2">
      <c r="A786" s="4">
        <v>2</v>
      </c>
      <c r="B786" t="s">
        <v>251</v>
      </c>
      <c r="C786" s="14">
        <v>260</v>
      </c>
      <c r="D786" t="s">
        <v>429</v>
      </c>
      <c r="E786" s="16">
        <v>26070</v>
      </c>
      <c r="F786" s="11" t="s">
        <v>432</v>
      </c>
      <c r="H786" s="1"/>
    </row>
    <row r="787" spans="1:8" x14ac:dyDescent="0.2">
      <c r="D787"/>
      <c r="F787" s="10"/>
      <c r="G787" s="3" t="s">
        <v>71</v>
      </c>
      <c r="H787" s="5">
        <v>1277859</v>
      </c>
    </row>
    <row r="788" spans="1:8" x14ac:dyDescent="0.2">
      <c r="D788"/>
      <c r="F788" s="10"/>
      <c r="G788" s="3" t="s">
        <v>72</v>
      </c>
      <c r="H788" s="5">
        <v>2000</v>
      </c>
    </row>
    <row r="789" spans="1:8" x14ac:dyDescent="0.2">
      <c r="D789"/>
      <c r="F789" s="10"/>
      <c r="G789" s="3" t="s">
        <v>73</v>
      </c>
      <c r="H789" s="5">
        <v>2000</v>
      </c>
    </row>
    <row r="790" spans="1:8" ht="15" customHeight="1" x14ac:dyDescent="0.2">
      <c r="D790"/>
      <c r="E790" s="17" t="s">
        <v>30</v>
      </c>
      <c r="F790" s="12"/>
      <c r="G790" s="26" t="s">
        <v>433</v>
      </c>
      <c r="H790" s="27">
        <f>SUBTOTAL(9,H787:H789)</f>
        <v>1281859</v>
      </c>
    </row>
    <row r="791" spans="1:8" x14ac:dyDescent="0.2">
      <c r="E791" s="17"/>
      <c r="F791" s="13"/>
      <c r="G791" s="9"/>
      <c r="H791" s="7"/>
    </row>
    <row r="792" spans="1:8" ht="15" customHeight="1" x14ac:dyDescent="0.2">
      <c r="A792" s="4">
        <v>2</v>
      </c>
      <c r="B792" t="s">
        <v>251</v>
      </c>
      <c r="C792" s="14">
        <v>270</v>
      </c>
      <c r="D792" t="s">
        <v>434</v>
      </c>
      <c r="E792" s="16">
        <v>27071</v>
      </c>
      <c r="F792" s="11" t="s">
        <v>435</v>
      </c>
      <c r="H792" s="1"/>
    </row>
    <row r="793" spans="1:8" x14ac:dyDescent="0.2">
      <c r="D793"/>
      <c r="F793" s="10"/>
      <c r="G793" s="3" t="s">
        <v>71</v>
      </c>
      <c r="H793" s="5">
        <v>17193</v>
      </c>
    </row>
    <row r="794" spans="1:8" ht="15" customHeight="1" x14ac:dyDescent="0.2">
      <c r="D794"/>
      <c r="E794" s="17" t="s">
        <v>30</v>
      </c>
      <c r="F794" s="12"/>
      <c r="G794" s="26" t="s">
        <v>436</v>
      </c>
      <c r="H794" s="27">
        <f>SUBTOTAL(9,H793:H793)</f>
        <v>17193</v>
      </c>
    </row>
    <row r="795" spans="1:8" x14ac:dyDescent="0.2">
      <c r="E795" s="17"/>
      <c r="F795" s="13"/>
      <c r="G795" s="9"/>
      <c r="H795" s="7"/>
    </row>
    <row r="796" spans="1:8" ht="15" customHeight="1" x14ac:dyDescent="0.2">
      <c r="A796" s="4">
        <v>2</v>
      </c>
      <c r="B796" t="s">
        <v>251</v>
      </c>
      <c r="C796" s="14">
        <v>270</v>
      </c>
      <c r="D796" t="s">
        <v>434</v>
      </c>
      <c r="E796" s="16">
        <v>27074</v>
      </c>
      <c r="F796" s="11" t="s">
        <v>437</v>
      </c>
      <c r="H796" s="1"/>
    </row>
    <row r="797" spans="1:8" x14ac:dyDescent="0.2">
      <c r="D797"/>
      <c r="F797" s="10"/>
      <c r="G797" s="3" t="s">
        <v>71</v>
      </c>
      <c r="H797" s="5">
        <v>87311</v>
      </c>
    </row>
    <row r="798" spans="1:8" x14ac:dyDescent="0.2">
      <c r="D798"/>
      <c r="F798" s="10"/>
      <c r="G798" s="3" t="s">
        <v>72</v>
      </c>
      <c r="H798" s="5">
        <v>6000</v>
      </c>
    </row>
    <row r="799" spans="1:8" ht="15" customHeight="1" x14ac:dyDescent="0.2">
      <c r="D799"/>
      <c r="E799" s="17" t="s">
        <v>30</v>
      </c>
      <c r="F799" s="12"/>
      <c r="G799" s="26" t="s">
        <v>438</v>
      </c>
      <c r="H799" s="27">
        <f>SUBTOTAL(9,H797:H798)</f>
        <v>93311</v>
      </c>
    </row>
    <row r="800" spans="1:8" x14ac:dyDescent="0.2">
      <c r="E800" s="17"/>
      <c r="F800" s="13"/>
      <c r="G800" s="9"/>
      <c r="H800" s="7"/>
    </row>
    <row r="801" spans="1:8" ht="15" customHeight="1" x14ac:dyDescent="0.2">
      <c r="A801" s="4">
        <v>2</v>
      </c>
      <c r="B801" t="s">
        <v>251</v>
      </c>
      <c r="C801" s="14">
        <v>270</v>
      </c>
      <c r="D801" t="s">
        <v>434</v>
      </c>
      <c r="E801" s="16">
        <v>27075</v>
      </c>
      <c r="F801" s="11" t="s">
        <v>439</v>
      </c>
      <c r="H801" s="1"/>
    </row>
    <row r="802" spans="1:8" x14ac:dyDescent="0.2">
      <c r="D802"/>
      <c r="F802" s="10"/>
      <c r="G802" s="3" t="s">
        <v>70</v>
      </c>
      <c r="H802" s="5">
        <v>71371</v>
      </c>
    </row>
    <row r="803" spans="1:8" x14ac:dyDescent="0.2">
      <c r="D803"/>
      <c r="F803" s="10"/>
      <c r="G803" s="3" t="s">
        <v>71</v>
      </c>
      <c r="H803" s="5">
        <v>717446</v>
      </c>
    </row>
    <row r="804" spans="1:8" ht="15" customHeight="1" x14ac:dyDescent="0.2">
      <c r="D804"/>
      <c r="E804" s="17" t="s">
        <v>30</v>
      </c>
      <c r="F804" s="12"/>
      <c r="G804" s="26" t="s">
        <v>440</v>
      </c>
      <c r="H804" s="27">
        <f>SUBTOTAL(9,H802:H803)</f>
        <v>788817</v>
      </c>
    </row>
    <row r="805" spans="1:8" x14ac:dyDescent="0.2">
      <c r="E805" s="17"/>
      <c r="F805" s="13"/>
      <c r="G805" s="9"/>
      <c r="H805" s="7"/>
    </row>
    <row r="806" spans="1:8" ht="15" customHeight="1" x14ac:dyDescent="0.2">
      <c r="A806" s="4">
        <v>2</v>
      </c>
      <c r="B806" t="s">
        <v>251</v>
      </c>
      <c r="C806" s="14">
        <v>276</v>
      </c>
      <c r="D806" t="s">
        <v>441</v>
      </c>
      <c r="E806" s="16">
        <v>27672</v>
      </c>
      <c r="F806" s="11" t="s">
        <v>442</v>
      </c>
      <c r="H806" s="1"/>
    </row>
    <row r="807" spans="1:8" x14ac:dyDescent="0.2">
      <c r="D807"/>
      <c r="F807" s="10"/>
      <c r="G807" s="3" t="s">
        <v>71</v>
      </c>
      <c r="H807" s="5">
        <v>68683</v>
      </c>
    </row>
    <row r="808" spans="1:8" ht="15" customHeight="1" x14ac:dyDescent="0.2">
      <c r="D808"/>
      <c r="E808" s="17" t="s">
        <v>30</v>
      </c>
      <c r="F808" s="12"/>
      <c r="G808" s="26" t="s">
        <v>443</v>
      </c>
      <c r="H808" s="27">
        <f>SUBTOTAL(9,H807:H807)</f>
        <v>68683</v>
      </c>
    </row>
    <row r="809" spans="1:8" x14ac:dyDescent="0.2">
      <c r="E809" s="17"/>
      <c r="F809" s="13"/>
      <c r="G809" s="9"/>
      <c r="H809" s="7"/>
    </row>
    <row r="810" spans="1:8" ht="15" customHeight="1" x14ac:dyDescent="0.2">
      <c r="A810" s="4">
        <v>2</v>
      </c>
      <c r="B810" t="s">
        <v>251</v>
      </c>
      <c r="C810" s="14">
        <v>280</v>
      </c>
      <c r="D810" t="s">
        <v>444</v>
      </c>
      <c r="E810" s="16">
        <v>28001</v>
      </c>
      <c r="F810" s="11" t="s">
        <v>82</v>
      </c>
      <c r="H810" s="1"/>
    </row>
    <row r="811" spans="1:8" x14ac:dyDescent="0.2">
      <c r="D811"/>
      <c r="F811" s="10"/>
      <c r="G811" s="3" t="s">
        <v>70</v>
      </c>
      <c r="H811" s="5">
        <v>3988</v>
      </c>
    </row>
    <row r="812" spans="1:8" x14ac:dyDescent="0.2">
      <c r="D812"/>
      <c r="F812" s="10"/>
      <c r="G812" s="3" t="s">
        <v>71</v>
      </c>
      <c r="H812" s="5">
        <v>80456</v>
      </c>
    </row>
    <row r="813" spans="1:8" x14ac:dyDescent="0.2">
      <c r="D813"/>
      <c r="F813" s="10"/>
      <c r="G813" s="3" t="s">
        <v>72</v>
      </c>
      <c r="H813" s="5">
        <v>6235</v>
      </c>
    </row>
    <row r="814" spans="1:8" ht="15" customHeight="1" x14ac:dyDescent="0.2">
      <c r="D814"/>
      <c r="E814" s="17" t="s">
        <v>30</v>
      </c>
      <c r="F814" s="12"/>
      <c r="G814" s="26" t="s">
        <v>445</v>
      </c>
      <c r="H814" s="27">
        <f>SUBTOTAL(9,H811:H813)</f>
        <v>90679</v>
      </c>
    </row>
    <row r="815" spans="1:8" x14ac:dyDescent="0.2">
      <c r="E815" s="17"/>
      <c r="F815" s="13"/>
      <c r="G815" s="9"/>
      <c r="H815" s="7"/>
    </row>
    <row r="816" spans="1:8" ht="15" customHeight="1" x14ac:dyDescent="0.2">
      <c r="A816" s="4">
        <v>2</v>
      </c>
      <c r="B816" t="s">
        <v>251</v>
      </c>
      <c r="C816" s="14">
        <v>280</v>
      </c>
      <c r="D816" t="s">
        <v>444</v>
      </c>
      <c r="E816" s="16">
        <v>28021</v>
      </c>
      <c r="F816" s="11" t="s">
        <v>195</v>
      </c>
      <c r="H816" s="1"/>
    </row>
    <row r="817" spans="1:8" x14ac:dyDescent="0.2">
      <c r="D817"/>
      <c r="F817" s="10"/>
      <c r="G817" s="3" t="s">
        <v>71</v>
      </c>
      <c r="H817" s="5">
        <v>10</v>
      </c>
    </row>
    <row r="818" spans="1:8" ht="15" customHeight="1" x14ac:dyDescent="0.2">
      <c r="D818"/>
      <c r="E818" s="17" t="s">
        <v>30</v>
      </c>
      <c r="F818" s="12"/>
      <c r="G818" s="26" t="s">
        <v>446</v>
      </c>
      <c r="H818" s="27">
        <f>SUBTOTAL(9,H817:H817)</f>
        <v>10</v>
      </c>
    </row>
    <row r="819" spans="1:8" x14ac:dyDescent="0.2">
      <c r="E819" s="17"/>
      <c r="F819" s="13"/>
      <c r="G819" s="9"/>
      <c r="H819" s="7"/>
    </row>
    <row r="820" spans="1:8" ht="15" customHeight="1" x14ac:dyDescent="0.2">
      <c r="A820" s="4">
        <v>2</v>
      </c>
      <c r="B820" t="s">
        <v>251</v>
      </c>
      <c r="C820" s="14">
        <v>280</v>
      </c>
      <c r="D820" t="s">
        <v>444</v>
      </c>
      <c r="E820" s="16">
        <v>28050</v>
      </c>
      <c r="F820" s="11" t="s">
        <v>447</v>
      </c>
      <c r="H820" s="1"/>
    </row>
    <row r="821" spans="1:8" x14ac:dyDescent="0.2">
      <c r="D821"/>
      <c r="F821" s="10"/>
      <c r="G821" s="3" t="s">
        <v>71</v>
      </c>
      <c r="H821" s="5">
        <v>81114</v>
      </c>
    </row>
    <row r="822" spans="1:8" ht="15" customHeight="1" x14ac:dyDescent="0.2">
      <c r="D822"/>
      <c r="E822" s="17" t="s">
        <v>30</v>
      </c>
      <c r="F822" s="12"/>
      <c r="G822" s="26" t="s">
        <v>448</v>
      </c>
      <c r="H822" s="27">
        <f>SUBTOTAL(9,H821:H821)</f>
        <v>81114</v>
      </c>
    </row>
    <row r="823" spans="1:8" x14ac:dyDescent="0.2">
      <c r="E823" s="17"/>
      <c r="F823" s="13"/>
      <c r="G823" s="9"/>
      <c r="H823" s="7"/>
    </row>
    <row r="824" spans="1:8" ht="15" customHeight="1" x14ac:dyDescent="0.2">
      <c r="A824" s="4">
        <v>2</v>
      </c>
      <c r="B824" t="s">
        <v>251</v>
      </c>
      <c r="C824" s="14">
        <v>280</v>
      </c>
      <c r="D824" t="s">
        <v>444</v>
      </c>
      <c r="E824" s="16">
        <v>28051</v>
      </c>
      <c r="F824" s="11" t="s">
        <v>449</v>
      </c>
      <c r="H824" s="1"/>
    </row>
    <row r="825" spans="1:8" x14ac:dyDescent="0.2">
      <c r="D825"/>
      <c r="F825" s="10"/>
      <c r="G825" s="3" t="s">
        <v>71</v>
      </c>
      <c r="H825" s="5">
        <v>174572</v>
      </c>
    </row>
    <row r="826" spans="1:8" ht="15" customHeight="1" x14ac:dyDescent="0.2">
      <c r="D826"/>
      <c r="E826" s="17" t="s">
        <v>30</v>
      </c>
      <c r="F826" s="12"/>
      <c r="G826" s="26" t="s">
        <v>450</v>
      </c>
      <c r="H826" s="27">
        <f>SUBTOTAL(9,H825:H825)</f>
        <v>174572</v>
      </c>
    </row>
    <row r="827" spans="1:8" x14ac:dyDescent="0.2">
      <c r="E827" s="17"/>
      <c r="F827" s="13"/>
      <c r="G827" s="9"/>
      <c r="H827" s="7"/>
    </row>
    <row r="828" spans="1:8" ht="15" customHeight="1" x14ac:dyDescent="0.2">
      <c r="A828" s="4">
        <v>2</v>
      </c>
      <c r="B828" t="s">
        <v>251</v>
      </c>
      <c r="C828" s="14">
        <v>280</v>
      </c>
      <c r="D828" t="s">
        <v>444</v>
      </c>
      <c r="E828" s="16">
        <v>28071</v>
      </c>
      <c r="F828" s="11" t="s">
        <v>451</v>
      </c>
      <c r="H828" s="1"/>
    </row>
    <row r="829" spans="1:8" x14ac:dyDescent="0.2">
      <c r="D829"/>
      <c r="F829" s="10"/>
      <c r="G829" s="3" t="s">
        <v>71</v>
      </c>
      <c r="H829" s="5">
        <v>125360</v>
      </c>
    </row>
    <row r="830" spans="1:8" ht="15" customHeight="1" x14ac:dyDescent="0.2">
      <c r="D830"/>
      <c r="E830" s="17" t="s">
        <v>30</v>
      </c>
      <c r="F830" s="12"/>
      <c r="G830" s="26" t="s">
        <v>452</v>
      </c>
      <c r="H830" s="27">
        <f>SUBTOTAL(9,H829:H829)</f>
        <v>125360</v>
      </c>
    </row>
    <row r="831" spans="1:8" x14ac:dyDescent="0.2">
      <c r="E831" s="17"/>
      <c r="F831" s="13"/>
      <c r="G831" s="9"/>
      <c r="H831" s="7"/>
    </row>
    <row r="832" spans="1:8" ht="15" customHeight="1" x14ac:dyDescent="0.2">
      <c r="A832" s="4">
        <v>2</v>
      </c>
      <c r="B832" t="s">
        <v>251</v>
      </c>
      <c r="C832" s="14">
        <v>280</v>
      </c>
      <c r="D832" t="s">
        <v>444</v>
      </c>
      <c r="E832" s="16">
        <v>28072</v>
      </c>
      <c r="F832" s="11" t="s">
        <v>453</v>
      </c>
      <c r="H832" s="1"/>
    </row>
    <row r="833" spans="1:8" x14ac:dyDescent="0.2">
      <c r="D833"/>
      <c r="F833" s="10"/>
      <c r="G833" s="3" t="s">
        <v>71</v>
      </c>
      <c r="H833" s="5">
        <v>27240</v>
      </c>
    </row>
    <row r="834" spans="1:8" ht="15" customHeight="1" x14ac:dyDescent="0.2">
      <c r="D834"/>
      <c r="E834" s="17" t="s">
        <v>30</v>
      </c>
      <c r="F834" s="12"/>
      <c r="G834" s="26" t="s">
        <v>454</v>
      </c>
      <c r="H834" s="27">
        <f>SUBTOTAL(9,H833:H833)</f>
        <v>27240</v>
      </c>
    </row>
    <row r="835" spans="1:8" x14ac:dyDescent="0.2">
      <c r="E835" s="17"/>
      <c r="F835" s="13"/>
      <c r="G835" s="9"/>
      <c r="H835" s="7"/>
    </row>
    <row r="836" spans="1:8" ht="15" customHeight="1" x14ac:dyDescent="0.2">
      <c r="A836" s="4">
        <v>2</v>
      </c>
      <c r="B836" t="s">
        <v>251</v>
      </c>
      <c r="C836" s="14">
        <v>280</v>
      </c>
      <c r="D836" t="s">
        <v>444</v>
      </c>
      <c r="E836" s="16">
        <v>28073</v>
      </c>
      <c r="F836" s="11" t="s">
        <v>455</v>
      </c>
      <c r="H836" s="1"/>
    </row>
    <row r="837" spans="1:8" x14ac:dyDescent="0.2">
      <c r="D837"/>
      <c r="F837" s="10"/>
      <c r="G837" s="3" t="s">
        <v>71</v>
      </c>
      <c r="H837" s="5">
        <v>33352</v>
      </c>
    </row>
    <row r="838" spans="1:8" x14ac:dyDescent="0.2">
      <c r="D838"/>
      <c r="F838" s="10"/>
      <c r="G838" s="3" t="s">
        <v>72</v>
      </c>
      <c r="H838" s="5">
        <v>2047</v>
      </c>
    </row>
    <row r="839" spans="1:8" ht="15" customHeight="1" x14ac:dyDescent="0.2">
      <c r="D839"/>
      <c r="E839" s="17" t="s">
        <v>30</v>
      </c>
      <c r="F839" s="12"/>
      <c r="G839" s="26" t="s">
        <v>456</v>
      </c>
      <c r="H839" s="27">
        <f>SUBTOTAL(9,H837:H838)</f>
        <v>35399</v>
      </c>
    </row>
    <row r="840" spans="1:8" x14ac:dyDescent="0.2">
      <c r="E840" s="17"/>
      <c r="F840" s="13"/>
      <c r="G840" s="9"/>
      <c r="H840" s="7"/>
    </row>
    <row r="841" spans="1:8" ht="15" customHeight="1" x14ac:dyDescent="0.2">
      <c r="A841" s="4">
        <v>2</v>
      </c>
      <c r="B841" t="s">
        <v>251</v>
      </c>
      <c r="C841" s="14">
        <v>281</v>
      </c>
      <c r="D841" t="s">
        <v>457</v>
      </c>
      <c r="E841" s="16">
        <v>28101</v>
      </c>
      <c r="F841" s="11" t="s">
        <v>101</v>
      </c>
      <c r="H841" s="1"/>
    </row>
    <row r="842" spans="1:8" x14ac:dyDescent="0.2">
      <c r="D842"/>
      <c r="F842" s="10"/>
      <c r="G842" s="3" t="s">
        <v>70</v>
      </c>
      <c r="H842" s="5">
        <v>5907</v>
      </c>
    </row>
    <row r="843" spans="1:8" x14ac:dyDescent="0.2">
      <c r="D843"/>
      <c r="F843" s="10"/>
      <c r="G843" s="3" t="s">
        <v>71</v>
      </c>
      <c r="H843" s="5">
        <v>209461</v>
      </c>
    </row>
    <row r="844" spans="1:8" x14ac:dyDescent="0.2">
      <c r="D844"/>
      <c r="F844" s="10"/>
      <c r="G844" s="3" t="s">
        <v>72</v>
      </c>
      <c r="H844" s="5">
        <v>-6235</v>
      </c>
    </row>
    <row r="845" spans="1:8" ht="15" customHeight="1" x14ac:dyDescent="0.2">
      <c r="D845"/>
      <c r="E845" s="17" t="s">
        <v>30</v>
      </c>
      <c r="F845" s="12"/>
      <c r="G845" s="26" t="s">
        <v>458</v>
      </c>
      <c r="H845" s="27">
        <f>SUBTOTAL(9,H842:H844)</f>
        <v>209133</v>
      </c>
    </row>
    <row r="846" spans="1:8" x14ac:dyDescent="0.2">
      <c r="E846" s="17"/>
      <c r="F846" s="13"/>
      <c r="G846" s="9"/>
      <c r="H846" s="7"/>
    </row>
    <row r="847" spans="1:8" ht="15" customHeight="1" x14ac:dyDescent="0.2">
      <c r="A847" s="4">
        <v>2</v>
      </c>
      <c r="B847" t="s">
        <v>251</v>
      </c>
      <c r="C847" s="14">
        <v>281</v>
      </c>
      <c r="D847" t="s">
        <v>457</v>
      </c>
      <c r="E847" s="16">
        <v>28145</v>
      </c>
      <c r="F847" s="11" t="s">
        <v>86</v>
      </c>
      <c r="H847" s="1"/>
    </row>
    <row r="848" spans="1:8" x14ac:dyDescent="0.2">
      <c r="D848"/>
      <c r="F848" s="10"/>
      <c r="G848" s="3" t="s">
        <v>70</v>
      </c>
      <c r="H848" s="5">
        <v>7907</v>
      </c>
    </row>
    <row r="849" spans="1:8" x14ac:dyDescent="0.2">
      <c r="D849"/>
      <c r="F849" s="10"/>
      <c r="G849" s="3" t="s">
        <v>71</v>
      </c>
      <c r="H849" s="5">
        <v>24867</v>
      </c>
    </row>
    <row r="850" spans="1:8" x14ac:dyDescent="0.2">
      <c r="D850"/>
      <c r="F850" s="10"/>
      <c r="G850" s="3" t="s">
        <v>72</v>
      </c>
      <c r="H850" s="5">
        <v>12900</v>
      </c>
    </row>
    <row r="851" spans="1:8" ht="15" customHeight="1" x14ac:dyDescent="0.2">
      <c r="D851"/>
      <c r="E851" s="17" t="s">
        <v>30</v>
      </c>
      <c r="F851" s="12"/>
      <c r="G851" s="26" t="s">
        <v>459</v>
      </c>
      <c r="H851" s="27">
        <f>SUBTOTAL(9,H848:H850)</f>
        <v>45674</v>
      </c>
    </row>
    <row r="852" spans="1:8" x14ac:dyDescent="0.2">
      <c r="E852" s="17"/>
      <c r="F852" s="13"/>
      <c r="G852" s="9"/>
      <c r="H852" s="7"/>
    </row>
    <row r="853" spans="1:8" ht="15" customHeight="1" x14ac:dyDescent="0.2">
      <c r="A853" s="4">
        <v>2</v>
      </c>
      <c r="B853" t="s">
        <v>251</v>
      </c>
      <c r="C853" s="14">
        <v>281</v>
      </c>
      <c r="D853" t="s">
        <v>457</v>
      </c>
      <c r="E853" s="16">
        <v>28150</v>
      </c>
      <c r="F853" s="11" t="s">
        <v>460</v>
      </c>
      <c r="H853" s="1"/>
    </row>
    <row r="854" spans="1:8" x14ac:dyDescent="0.2">
      <c r="D854"/>
      <c r="F854" s="10"/>
      <c r="G854" s="3" t="s">
        <v>71</v>
      </c>
      <c r="H854" s="5">
        <v>167574</v>
      </c>
    </row>
    <row r="855" spans="1:8" ht="15" customHeight="1" x14ac:dyDescent="0.2">
      <c r="D855"/>
      <c r="E855" s="17" t="s">
        <v>30</v>
      </c>
      <c r="F855" s="12"/>
      <c r="G855" s="26" t="s">
        <v>461</v>
      </c>
      <c r="H855" s="27">
        <f>SUBTOTAL(9,H854:H854)</f>
        <v>167574</v>
      </c>
    </row>
    <row r="856" spans="1:8" x14ac:dyDescent="0.2">
      <c r="E856" s="17"/>
      <c r="F856" s="13"/>
      <c r="G856" s="9"/>
      <c r="H856" s="7"/>
    </row>
    <row r="857" spans="1:8" ht="15" customHeight="1" x14ac:dyDescent="0.2">
      <c r="A857" s="4">
        <v>2</v>
      </c>
      <c r="B857" t="s">
        <v>251</v>
      </c>
      <c r="C857" s="14">
        <v>281</v>
      </c>
      <c r="D857" t="s">
        <v>457</v>
      </c>
      <c r="E857" s="16">
        <v>28170</v>
      </c>
      <c r="F857" s="11" t="s">
        <v>462</v>
      </c>
      <c r="H857" s="1"/>
    </row>
    <row r="858" spans="1:8" x14ac:dyDescent="0.2">
      <c r="D858"/>
      <c r="F858" s="10"/>
      <c r="G858" s="3" t="s">
        <v>71</v>
      </c>
      <c r="H858" s="5">
        <v>75475</v>
      </c>
    </row>
    <row r="859" spans="1:8" ht="15" customHeight="1" x14ac:dyDescent="0.2">
      <c r="D859"/>
      <c r="E859" s="17" t="s">
        <v>30</v>
      </c>
      <c r="F859" s="12"/>
      <c r="G859" s="26" t="s">
        <v>463</v>
      </c>
      <c r="H859" s="27">
        <f>SUBTOTAL(9,H858:H858)</f>
        <v>75475</v>
      </c>
    </row>
    <row r="860" spans="1:8" x14ac:dyDescent="0.2">
      <c r="E860" s="17"/>
      <c r="F860" s="13"/>
      <c r="G860" s="9"/>
      <c r="H860" s="7"/>
    </row>
    <row r="861" spans="1:8" ht="15" customHeight="1" x14ac:dyDescent="0.2">
      <c r="A861" s="4">
        <v>2</v>
      </c>
      <c r="B861" t="s">
        <v>251</v>
      </c>
      <c r="C861" s="14">
        <v>281</v>
      </c>
      <c r="D861" t="s">
        <v>457</v>
      </c>
      <c r="E861" s="16">
        <v>28173</v>
      </c>
      <c r="F861" s="11" t="s">
        <v>464</v>
      </c>
      <c r="H861" s="1"/>
    </row>
    <row r="862" spans="1:8" x14ac:dyDescent="0.2">
      <c r="D862"/>
      <c r="F862" s="10"/>
      <c r="G862" s="3" t="s">
        <v>71</v>
      </c>
      <c r="H862" s="5">
        <v>73351</v>
      </c>
    </row>
    <row r="863" spans="1:8" x14ac:dyDescent="0.2">
      <c r="D863"/>
      <c r="F863" s="10"/>
      <c r="G863" s="3" t="s">
        <v>72</v>
      </c>
      <c r="H863" s="5">
        <v>500</v>
      </c>
    </row>
    <row r="864" spans="1:8" ht="15" customHeight="1" x14ac:dyDescent="0.2">
      <c r="D864"/>
      <c r="E864" s="17" t="s">
        <v>30</v>
      </c>
      <c r="F864" s="12"/>
      <c r="G864" s="26" t="s">
        <v>465</v>
      </c>
      <c r="H864" s="27">
        <f>SUBTOTAL(9,H862:H863)</f>
        <v>73851</v>
      </c>
    </row>
    <row r="865" spans="1:8" x14ac:dyDescent="0.2">
      <c r="E865" s="17"/>
      <c r="F865" s="13"/>
      <c r="G865" s="9"/>
      <c r="H865" s="7"/>
    </row>
    <row r="866" spans="1:8" ht="15" customHeight="1" x14ac:dyDescent="0.2">
      <c r="A866" s="4">
        <v>2</v>
      </c>
      <c r="B866" t="s">
        <v>251</v>
      </c>
      <c r="C866" s="14">
        <v>281</v>
      </c>
      <c r="D866" t="s">
        <v>457</v>
      </c>
      <c r="E866" s="16">
        <v>28178</v>
      </c>
      <c r="F866" s="11" t="s">
        <v>466</v>
      </c>
      <c r="H866" s="1"/>
    </row>
    <row r="867" spans="1:8" x14ac:dyDescent="0.2">
      <c r="D867"/>
      <c r="F867" s="10"/>
      <c r="G867" s="3" t="s">
        <v>71</v>
      </c>
      <c r="H867" s="5">
        <v>17247</v>
      </c>
    </row>
    <row r="868" spans="1:8" ht="15" customHeight="1" x14ac:dyDescent="0.2">
      <c r="D868"/>
      <c r="E868" s="17" t="s">
        <v>30</v>
      </c>
      <c r="F868" s="12"/>
      <c r="G868" s="26" t="s">
        <v>467</v>
      </c>
      <c r="H868" s="27">
        <f>SUBTOTAL(9,H867:H867)</f>
        <v>17247</v>
      </c>
    </row>
    <row r="869" spans="1:8" x14ac:dyDescent="0.2">
      <c r="E869" s="17"/>
      <c r="F869" s="13"/>
      <c r="G869" s="9"/>
      <c r="H869" s="7"/>
    </row>
    <row r="870" spans="1:8" ht="15" customHeight="1" x14ac:dyDescent="0.2">
      <c r="A870" s="4">
        <v>2</v>
      </c>
      <c r="B870" t="s">
        <v>251</v>
      </c>
      <c r="C870" s="14">
        <v>283</v>
      </c>
      <c r="D870" t="s">
        <v>468</v>
      </c>
      <c r="E870" s="16">
        <v>28350</v>
      </c>
      <c r="F870" s="11" t="s">
        <v>469</v>
      </c>
      <c r="H870" s="1"/>
    </row>
    <row r="871" spans="1:8" x14ac:dyDescent="0.2">
      <c r="D871"/>
      <c r="F871" s="10"/>
      <c r="G871" s="3" t="s">
        <v>71</v>
      </c>
      <c r="H871" s="5">
        <v>301171</v>
      </c>
    </row>
    <row r="872" spans="1:8" x14ac:dyDescent="0.2">
      <c r="D872"/>
      <c r="F872" s="10"/>
      <c r="G872" s="3" t="s">
        <v>72</v>
      </c>
      <c r="H872" s="5">
        <v>10000</v>
      </c>
    </row>
    <row r="873" spans="1:8" ht="15" customHeight="1" x14ac:dyDescent="0.2">
      <c r="D873"/>
      <c r="E873" s="17" t="s">
        <v>30</v>
      </c>
      <c r="F873" s="12"/>
      <c r="G873" s="26" t="s">
        <v>470</v>
      </c>
      <c r="H873" s="27">
        <f>SUBTOTAL(9,H871:H872)</f>
        <v>311171</v>
      </c>
    </row>
    <row r="874" spans="1:8" x14ac:dyDescent="0.2">
      <c r="E874" s="17"/>
      <c r="F874" s="13"/>
      <c r="G874" s="9"/>
      <c r="H874" s="7"/>
    </row>
    <row r="875" spans="1:8" ht="15" customHeight="1" x14ac:dyDescent="0.2">
      <c r="A875" s="4">
        <v>2</v>
      </c>
      <c r="B875" t="s">
        <v>251</v>
      </c>
      <c r="C875" s="14">
        <v>283</v>
      </c>
      <c r="D875" t="s">
        <v>468</v>
      </c>
      <c r="E875" s="16">
        <v>28372</v>
      </c>
      <c r="F875" s="11" t="s">
        <v>471</v>
      </c>
      <c r="H875" s="1"/>
    </row>
    <row r="876" spans="1:8" x14ac:dyDescent="0.2">
      <c r="D876"/>
      <c r="F876" s="10"/>
      <c r="G876" s="3" t="s">
        <v>71</v>
      </c>
      <c r="H876" s="5">
        <v>127345</v>
      </c>
    </row>
    <row r="877" spans="1:8" x14ac:dyDescent="0.2">
      <c r="D877"/>
      <c r="F877" s="10"/>
      <c r="G877" s="3" t="s">
        <v>72</v>
      </c>
      <c r="H877" s="5">
        <v>-3311</v>
      </c>
    </row>
    <row r="878" spans="1:8" ht="15" customHeight="1" x14ac:dyDescent="0.2">
      <c r="D878"/>
      <c r="E878" s="17" t="s">
        <v>30</v>
      </c>
      <c r="F878" s="12"/>
      <c r="G878" s="26" t="s">
        <v>472</v>
      </c>
      <c r="H878" s="27">
        <f>SUBTOTAL(9,H876:H877)</f>
        <v>124034</v>
      </c>
    </row>
    <row r="879" spans="1:8" x14ac:dyDescent="0.2">
      <c r="E879" s="17"/>
      <c r="F879" s="13"/>
      <c r="G879" s="9"/>
      <c r="H879" s="7"/>
    </row>
    <row r="880" spans="1:8" ht="15" customHeight="1" x14ac:dyDescent="0.2">
      <c r="A880" s="4">
        <v>2</v>
      </c>
      <c r="B880" t="s">
        <v>251</v>
      </c>
      <c r="C880" s="14">
        <v>284</v>
      </c>
      <c r="D880" t="s">
        <v>473</v>
      </c>
      <c r="E880" s="16">
        <v>28401</v>
      </c>
      <c r="F880" s="11" t="s">
        <v>82</v>
      </c>
      <c r="H880" s="1"/>
    </row>
    <row r="881" spans="1:8" x14ac:dyDescent="0.2">
      <c r="D881"/>
      <c r="F881" s="10"/>
      <c r="G881" s="3" t="s">
        <v>70</v>
      </c>
      <c r="H881" s="5">
        <v>806</v>
      </c>
    </row>
    <row r="882" spans="1:8" x14ac:dyDescent="0.2">
      <c r="D882"/>
      <c r="F882" s="10"/>
      <c r="G882" s="3" t="s">
        <v>71</v>
      </c>
      <c r="H882" s="5">
        <v>16989</v>
      </c>
    </row>
    <row r="883" spans="1:8" ht="15" customHeight="1" x14ac:dyDescent="0.2">
      <c r="D883"/>
      <c r="E883" s="17" t="s">
        <v>30</v>
      </c>
      <c r="F883" s="12"/>
      <c r="G883" s="26" t="s">
        <v>474</v>
      </c>
      <c r="H883" s="27">
        <f>SUBTOTAL(9,H881:H882)</f>
        <v>17795</v>
      </c>
    </row>
    <row r="884" spans="1:8" x14ac:dyDescent="0.2">
      <c r="E884" s="17"/>
      <c r="F884" s="13"/>
      <c r="G884" s="9"/>
      <c r="H884" s="7"/>
    </row>
    <row r="885" spans="1:8" ht="15" customHeight="1" x14ac:dyDescent="0.2">
      <c r="A885" s="4">
        <v>2</v>
      </c>
      <c r="B885" t="s">
        <v>251</v>
      </c>
      <c r="C885" s="14">
        <v>285</v>
      </c>
      <c r="D885" t="s">
        <v>475</v>
      </c>
      <c r="E885" s="16">
        <v>28552</v>
      </c>
      <c r="F885" s="11" t="s">
        <v>476</v>
      </c>
      <c r="H885" s="1"/>
    </row>
    <row r="886" spans="1:8" x14ac:dyDescent="0.2">
      <c r="D886"/>
      <c r="F886" s="10"/>
      <c r="G886" s="3" t="s">
        <v>71</v>
      </c>
      <c r="H886" s="5">
        <v>1600972</v>
      </c>
    </row>
    <row r="887" spans="1:8" ht="15" customHeight="1" x14ac:dyDescent="0.2">
      <c r="D887"/>
      <c r="E887" s="17" t="s">
        <v>30</v>
      </c>
      <c r="F887" s="12"/>
      <c r="G887" s="26" t="s">
        <v>477</v>
      </c>
      <c r="H887" s="27">
        <f>SUBTOTAL(9,H886:H886)</f>
        <v>1600972</v>
      </c>
    </row>
    <row r="888" spans="1:8" x14ac:dyDescent="0.2">
      <c r="E888" s="17"/>
      <c r="F888" s="13"/>
      <c r="G888" s="9"/>
      <c r="H888" s="7"/>
    </row>
    <row r="889" spans="1:8" ht="15" customHeight="1" x14ac:dyDescent="0.2">
      <c r="A889" s="4">
        <v>2</v>
      </c>
      <c r="B889" t="s">
        <v>251</v>
      </c>
      <c r="C889" s="14">
        <v>285</v>
      </c>
      <c r="D889" t="s">
        <v>475</v>
      </c>
      <c r="E889" s="16">
        <v>28553</v>
      </c>
      <c r="F889" s="11" t="s">
        <v>478</v>
      </c>
      <c r="H889" s="1"/>
    </row>
    <row r="890" spans="1:8" x14ac:dyDescent="0.2">
      <c r="D890"/>
      <c r="F890" s="10"/>
      <c r="G890" s="3" t="s">
        <v>71</v>
      </c>
      <c r="H890" s="5">
        <v>1256047</v>
      </c>
    </row>
    <row r="891" spans="1:8" ht="15" customHeight="1" x14ac:dyDescent="0.2">
      <c r="D891"/>
      <c r="E891" s="17" t="s">
        <v>30</v>
      </c>
      <c r="F891" s="12"/>
      <c r="G891" s="26" t="s">
        <v>479</v>
      </c>
      <c r="H891" s="27">
        <f>SUBTOTAL(9,H890:H890)</f>
        <v>1256047</v>
      </c>
    </row>
    <row r="892" spans="1:8" x14ac:dyDescent="0.2">
      <c r="E892" s="17"/>
      <c r="F892" s="13"/>
      <c r="G892" s="9"/>
      <c r="H892" s="7"/>
    </row>
    <row r="893" spans="1:8" ht="15" customHeight="1" x14ac:dyDescent="0.2">
      <c r="A893" s="4">
        <v>2</v>
      </c>
      <c r="B893" t="s">
        <v>251</v>
      </c>
      <c r="C893" s="14">
        <v>285</v>
      </c>
      <c r="D893" t="s">
        <v>475</v>
      </c>
      <c r="E893" s="16">
        <v>28554</v>
      </c>
      <c r="F893" s="11" t="s">
        <v>480</v>
      </c>
      <c r="H893" s="1"/>
    </row>
    <row r="894" spans="1:8" x14ac:dyDescent="0.2">
      <c r="D894"/>
      <c r="F894" s="10"/>
      <c r="G894" s="3" t="s">
        <v>71</v>
      </c>
      <c r="H894" s="5">
        <v>486317</v>
      </c>
    </row>
    <row r="895" spans="1:8" ht="15" customHeight="1" x14ac:dyDescent="0.2">
      <c r="D895"/>
      <c r="E895" s="17" t="s">
        <v>30</v>
      </c>
      <c r="F895" s="12"/>
      <c r="G895" s="26" t="s">
        <v>481</v>
      </c>
      <c r="H895" s="27">
        <f>SUBTOTAL(9,H894:H894)</f>
        <v>486317</v>
      </c>
    </row>
    <row r="896" spans="1:8" x14ac:dyDescent="0.2">
      <c r="E896" s="17"/>
      <c r="F896" s="13"/>
      <c r="G896" s="9"/>
      <c r="H896" s="7"/>
    </row>
    <row r="897" spans="1:8" ht="15" customHeight="1" x14ac:dyDescent="0.2">
      <c r="A897" s="4">
        <v>2</v>
      </c>
      <c r="B897" t="s">
        <v>251</v>
      </c>
      <c r="C897" s="14">
        <v>285</v>
      </c>
      <c r="D897" t="s">
        <v>475</v>
      </c>
      <c r="E897" s="16">
        <v>28555</v>
      </c>
      <c r="F897" s="11" t="s">
        <v>482</v>
      </c>
      <c r="H897" s="1"/>
    </row>
    <row r="898" spans="1:8" x14ac:dyDescent="0.2">
      <c r="D898"/>
      <c r="F898" s="10"/>
      <c r="G898" s="3" t="s">
        <v>71</v>
      </c>
      <c r="H898" s="5">
        <v>279676</v>
      </c>
    </row>
    <row r="899" spans="1:8" ht="15" customHeight="1" x14ac:dyDescent="0.2">
      <c r="D899"/>
      <c r="E899" s="17" t="s">
        <v>30</v>
      </c>
      <c r="F899" s="12"/>
      <c r="G899" s="26" t="s">
        <v>483</v>
      </c>
      <c r="H899" s="27">
        <f>SUBTOTAL(9,H898:H898)</f>
        <v>279676</v>
      </c>
    </row>
    <row r="900" spans="1:8" x14ac:dyDescent="0.2">
      <c r="E900" s="17"/>
      <c r="F900" s="13"/>
      <c r="G900" s="9"/>
      <c r="H900" s="7"/>
    </row>
    <row r="901" spans="1:8" ht="15" customHeight="1" x14ac:dyDescent="0.2">
      <c r="A901" s="4">
        <v>2</v>
      </c>
      <c r="B901" t="s">
        <v>251</v>
      </c>
      <c r="C901" s="14">
        <v>287</v>
      </c>
      <c r="D901" t="s">
        <v>484</v>
      </c>
      <c r="E901" s="16">
        <v>28721</v>
      </c>
      <c r="F901" s="11" t="s">
        <v>485</v>
      </c>
      <c r="H901" s="1"/>
    </row>
    <row r="902" spans="1:8" x14ac:dyDescent="0.2">
      <c r="D902"/>
      <c r="F902" s="10"/>
      <c r="G902" s="3" t="s">
        <v>70</v>
      </c>
      <c r="H902" s="5">
        <v>2416</v>
      </c>
    </row>
    <row r="903" spans="1:8" x14ac:dyDescent="0.2">
      <c r="D903"/>
      <c r="F903" s="10"/>
      <c r="G903" s="3" t="s">
        <v>71</v>
      </c>
      <c r="H903" s="5">
        <v>15571</v>
      </c>
    </row>
    <row r="904" spans="1:8" x14ac:dyDescent="0.2">
      <c r="D904"/>
      <c r="F904" s="10"/>
      <c r="G904" s="3" t="s">
        <v>72</v>
      </c>
      <c r="H904" s="5">
        <v>-1000</v>
      </c>
    </row>
    <row r="905" spans="1:8" ht="15" customHeight="1" x14ac:dyDescent="0.2">
      <c r="D905"/>
      <c r="E905" s="17" t="s">
        <v>30</v>
      </c>
      <c r="F905" s="12"/>
      <c r="G905" s="26" t="s">
        <v>486</v>
      </c>
      <c r="H905" s="27">
        <f>SUBTOTAL(9,H902:H904)</f>
        <v>16987</v>
      </c>
    </row>
    <row r="906" spans="1:8" x14ac:dyDescent="0.2">
      <c r="E906" s="17"/>
      <c r="F906" s="13"/>
      <c r="G906" s="9"/>
      <c r="H906" s="7"/>
    </row>
    <row r="907" spans="1:8" ht="15" customHeight="1" x14ac:dyDescent="0.2">
      <c r="A907" s="4">
        <v>2</v>
      </c>
      <c r="B907" t="s">
        <v>251</v>
      </c>
      <c r="C907" s="14">
        <v>287</v>
      </c>
      <c r="D907" t="s">
        <v>484</v>
      </c>
      <c r="E907" s="16">
        <v>28753</v>
      </c>
      <c r="F907" s="11" t="s">
        <v>487</v>
      </c>
      <c r="H907" s="1"/>
    </row>
    <row r="908" spans="1:8" x14ac:dyDescent="0.2">
      <c r="D908"/>
      <c r="F908" s="10"/>
      <c r="G908" s="3" t="s">
        <v>71</v>
      </c>
      <c r="H908" s="5">
        <v>4716</v>
      </c>
    </row>
    <row r="909" spans="1:8" ht="15" customHeight="1" x14ac:dyDescent="0.2">
      <c r="D909"/>
      <c r="E909" s="17" t="s">
        <v>30</v>
      </c>
      <c r="F909" s="12"/>
      <c r="G909" s="26" t="s">
        <v>488</v>
      </c>
      <c r="H909" s="27">
        <f>SUBTOTAL(9,H908:H908)</f>
        <v>4716</v>
      </c>
    </row>
    <row r="910" spans="1:8" x14ac:dyDescent="0.2">
      <c r="E910" s="17"/>
      <c r="F910" s="13"/>
      <c r="G910" s="9"/>
      <c r="H910" s="7"/>
    </row>
    <row r="911" spans="1:8" ht="15" customHeight="1" x14ac:dyDescent="0.2">
      <c r="A911" s="4">
        <v>2</v>
      </c>
      <c r="B911" t="s">
        <v>251</v>
      </c>
      <c r="C911" s="14">
        <v>287</v>
      </c>
      <c r="D911" t="s">
        <v>484</v>
      </c>
      <c r="E911" s="16">
        <v>28756</v>
      </c>
      <c r="F911" s="11" t="s">
        <v>489</v>
      </c>
      <c r="H911" s="1"/>
    </row>
    <row r="912" spans="1:8" x14ac:dyDescent="0.2">
      <c r="D912"/>
      <c r="F912" s="10"/>
      <c r="G912" s="3" t="s">
        <v>71</v>
      </c>
      <c r="H912" s="5">
        <v>11541</v>
      </c>
    </row>
    <row r="913" spans="1:8" ht="15" customHeight="1" x14ac:dyDescent="0.2">
      <c r="D913"/>
      <c r="E913" s="17" t="s">
        <v>30</v>
      </c>
      <c r="F913" s="12"/>
      <c r="G913" s="26" t="s">
        <v>490</v>
      </c>
      <c r="H913" s="27">
        <f>SUBTOTAL(9,H912:H912)</f>
        <v>11541</v>
      </c>
    </row>
    <row r="914" spans="1:8" x14ac:dyDescent="0.2">
      <c r="E914" s="17"/>
      <c r="F914" s="13"/>
      <c r="G914" s="9"/>
      <c r="H914" s="7"/>
    </row>
    <row r="915" spans="1:8" ht="15" customHeight="1" x14ac:dyDescent="0.2">
      <c r="A915" s="4">
        <v>2</v>
      </c>
      <c r="B915" t="s">
        <v>251</v>
      </c>
      <c r="C915" s="14">
        <v>287</v>
      </c>
      <c r="D915" t="s">
        <v>484</v>
      </c>
      <c r="E915" s="16">
        <v>28757</v>
      </c>
      <c r="F915" s="11" t="s">
        <v>491</v>
      </c>
      <c r="H915" s="1"/>
    </row>
    <row r="916" spans="1:8" x14ac:dyDescent="0.2">
      <c r="D916"/>
      <c r="F916" s="10"/>
      <c r="G916" s="3" t="s">
        <v>71</v>
      </c>
      <c r="H916" s="5">
        <v>178759</v>
      </c>
    </row>
    <row r="917" spans="1:8" ht="15" customHeight="1" x14ac:dyDescent="0.2">
      <c r="D917"/>
      <c r="E917" s="17" t="s">
        <v>30</v>
      </c>
      <c r="F917" s="12"/>
      <c r="G917" s="26" t="s">
        <v>492</v>
      </c>
      <c r="H917" s="27">
        <f>SUBTOTAL(9,H916:H916)</f>
        <v>178759</v>
      </c>
    </row>
    <row r="918" spans="1:8" x14ac:dyDescent="0.2">
      <c r="E918" s="17"/>
      <c r="F918" s="13"/>
      <c r="G918" s="9"/>
      <c r="H918" s="7"/>
    </row>
    <row r="919" spans="1:8" ht="15" customHeight="1" x14ac:dyDescent="0.2">
      <c r="A919" s="4">
        <v>2</v>
      </c>
      <c r="B919" t="s">
        <v>251</v>
      </c>
      <c r="C919" s="14">
        <v>287</v>
      </c>
      <c r="D919" t="s">
        <v>484</v>
      </c>
      <c r="E919" s="16">
        <v>28760</v>
      </c>
      <c r="F919" s="11" t="s">
        <v>493</v>
      </c>
      <c r="H919" s="1"/>
    </row>
    <row r="920" spans="1:8" x14ac:dyDescent="0.2">
      <c r="D920"/>
      <c r="F920" s="10"/>
      <c r="G920" s="3" t="s">
        <v>71</v>
      </c>
      <c r="H920" s="5">
        <v>251562</v>
      </c>
    </row>
    <row r="921" spans="1:8" x14ac:dyDescent="0.2">
      <c r="D921"/>
      <c r="F921" s="10"/>
      <c r="G921" s="3" t="s">
        <v>72</v>
      </c>
      <c r="H921" s="5">
        <v>15900</v>
      </c>
    </row>
    <row r="922" spans="1:8" ht="15" customHeight="1" x14ac:dyDescent="0.2">
      <c r="D922"/>
      <c r="E922" s="17" t="s">
        <v>30</v>
      </c>
      <c r="F922" s="12"/>
      <c r="G922" s="26" t="s">
        <v>494</v>
      </c>
      <c r="H922" s="27">
        <f>SUBTOTAL(9,H920:H921)</f>
        <v>267462</v>
      </c>
    </row>
    <row r="923" spans="1:8" x14ac:dyDescent="0.2">
      <c r="E923" s="17"/>
      <c r="F923" s="13"/>
      <c r="G923" s="9"/>
      <c r="H923" s="7"/>
    </row>
    <row r="924" spans="1:8" ht="15" customHeight="1" x14ac:dyDescent="0.2">
      <c r="A924" s="4">
        <v>2</v>
      </c>
      <c r="B924" t="s">
        <v>251</v>
      </c>
      <c r="C924" s="14">
        <v>287</v>
      </c>
      <c r="D924" t="s">
        <v>484</v>
      </c>
      <c r="E924" s="16">
        <v>28771</v>
      </c>
      <c r="F924" s="11" t="s">
        <v>495</v>
      </c>
      <c r="H924" s="1"/>
    </row>
    <row r="925" spans="1:8" x14ac:dyDescent="0.2">
      <c r="D925"/>
      <c r="F925" s="10"/>
      <c r="G925" s="3" t="s">
        <v>71</v>
      </c>
      <c r="H925" s="5">
        <v>41740</v>
      </c>
    </row>
    <row r="926" spans="1:8" ht="15" customHeight="1" x14ac:dyDescent="0.2">
      <c r="D926"/>
      <c r="E926" s="17" t="s">
        <v>30</v>
      </c>
      <c r="F926" s="12"/>
      <c r="G926" s="26" t="s">
        <v>496</v>
      </c>
      <c r="H926" s="27">
        <f>SUBTOTAL(9,H925:H925)</f>
        <v>41740</v>
      </c>
    </row>
    <row r="927" spans="1:8" x14ac:dyDescent="0.2">
      <c r="E927" s="17"/>
      <c r="F927" s="13"/>
      <c r="G927" s="9"/>
      <c r="H927" s="7"/>
    </row>
    <row r="928" spans="1:8" ht="15" customHeight="1" x14ac:dyDescent="0.2">
      <c r="A928" s="4">
        <v>2</v>
      </c>
      <c r="B928" t="s">
        <v>251</v>
      </c>
      <c r="C928" s="14">
        <v>287</v>
      </c>
      <c r="D928" t="s">
        <v>484</v>
      </c>
      <c r="E928" s="16">
        <v>28773</v>
      </c>
      <c r="F928" s="11" t="s">
        <v>497</v>
      </c>
      <c r="H928" s="1"/>
    </row>
    <row r="929" spans="1:8" x14ac:dyDescent="0.2">
      <c r="D929"/>
      <c r="F929" s="10"/>
      <c r="G929" s="3" t="s">
        <v>71</v>
      </c>
      <c r="H929" s="5">
        <v>14528</v>
      </c>
    </row>
    <row r="930" spans="1:8" ht="15" customHeight="1" x14ac:dyDescent="0.2">
      <c r="D930"/>
      <c r="E930" s="17" t="s">
        <v>30</v>
      </c>
      <c r="F930" s="12"/>
      <c r="G930" s="26" t="s">
        <v>498</v>
      </c>
      <c r="H930" s="27">
        <f>SUBTOTAL(9,H929:H929)</f>
        <v>14528</v>
      </c>
    </row>
    <row r="931" spans="1:8" x14ac:dyDescent="0.2">
      <c r="E931" s="17"/>
      <c r="F931" s="13"/>
      <c r="G931" s="9"/>
      <c r="H931" s="7"/>
    </row>
    <row r="932" spans="1:8" ht="15" customHeight="1" x14ac:dyDescent="0.2">
      <c r="A932" s="4">
        <v>2</v>
      </c>
      <c r="B932" t="s">
        <v>251</v>
      </c>
      <c r="C932" s="14">
        <v>288</v>
      </c>
      <c r="D932" t="s">
        <v>499</v>
      </c>
      <c r="E932" s="16">
        <v>28821</v>
      </c>
      <c r="F932" s="11" t="s">
        <v>195</v>
      </c>
      <c r="H932" s="1"/>
    </row>
    <row r="933" spans="1:8" x14ac:dyDescent="0.2">
      <c r="D933"/>
      <c r="F933" s="10"/>
      <c r="G933" s="3" t="s">
        <v>71</v>
      </c>
      <c r="H933" s="5">
        <v>37252</v>
      </c>
    </row>
    <row r="934" spans="1:8" ht="15" customHeight="1" x14ac:dyDescent="0.2">
      <c r="D934"/>
      <c r="E934" s="17" t="s">
        <v>30</v>
      </c>
      <c r="F934" s="12"/>
      <c r="G934" s="26" t="s">
        <v>500</v>
      </c>
      <c r="H934" s="27">
        <f>SUBTOTAL(9,H933:H933)</f>
        <v>37252</v>
      </c>
    </row>
    <row r="935" spans="1:8" x14ac:dyDescent="0.2">
      <c r="E935" s="17"/>
      <c r="F935" s="13"/>
      <c r="G935" s="9"/>
      <c r="H935" s="7"/>
    </row>
    <row r="936" spans="1:8" ht="15" customHeight="1" x14ac:dyDescent="0.2">
      <c r="A936" s="4">
        <v>2</v>
      </c>
      <c r="B936" t="s">
        <v>251</v>
      </c>
      <c r="C936" s="14">
        <v>288</v>
      </c>
      <c r="D936" t="s">
        <v>499</v>
      </c>
      <c r="E936" s="16">
        <v>28872</v>
      </c>
      <c r="F936" s="11" t="s">
        <v>501</v>
      </c>
      <c r="H936" s="1"/>
    </row>
    <row r="937" spans="1:8" x14ac:dyDescent="0.2">
      <c r="D937"/>
      <c r="F937" s="10"/>
      <c r="G937" s="3" t="s">
        <v>71</v>
      </c>
      <c r="H937" s="5">
        <v>306024</v>
      </c>
    </row>
    <row r="938" spans="1:8" x14ac:dyDescent="0.2">
      <c r="D938"/>
      <c r="F938" s="10"/>
      <c r="G938" s="3" t="s">
        <v>72</v>
      </c>
      <c r="H938" s="5">
        <v>7459</v>
      </c>
    </row>
    <row r="939" spans="1:8" ht="15" customHeight="1" x14ac:dyDescent="0.2">
      <c r="D939"/>
      <c r="E939" s="17" t="s">
        <v>30</v>
      </c>
      <c r="F939" s="12"/>
      <c r="G939" s="26" t="s">
        <v>502</v>
      </c>
      <c r="H939" s="27">
        <f>SUBTOTAL(9,H937:H938)</f>
        <v>313483</v>
      </c>
    </row>
    <row r="940" spans="1:8" x14ac:dyDescent="0.2">
      <c r="E940" s="17"/>
      <c r="F940" s="13"/>
      <c r="G940" s="9"/>
      <c r="H940" s="7"/>
    </row>
    <row r="941" spans="1:8" ht="15" customHeight="1" x14ac:dyDescent="0.2">
      <c r="A941" s="4">
        <v>2</v>
      </c>
      <c r="B941" t="s">
        <v>251</v>
      </c>
      <c r="C941" s="14">
        <v>288</v>
      </c>
      <c r="D941" t="s">
        <v>499</v>
      </c>
      <c r="E941" s="16">
        <v>28873</v>
      </c>
      <c r="F941" s="11" t="s">
        <v>503</v>
      </c>
      <c r="H941" s="1"/>
    </row>
    <row r="942" spans="1:8" x14ac:dyDescent="0.2">
      <c r="D942"/>
      <c r="F942" s="10"/>
      <c r="G942" s="3" t="s">
        <v>71</v>
      </c>
      <c r="H942" s="5">
        <v>2325815</v>
      </c>
    </row>
    <row r="943" spans="1:8" x14ac:dyDescent="0.2">
      <c r="D943"/>
      <c r="F943" s="10"/>
      <c r="G943" s="3" t="s">
        <v>72</v>
      </c>
      <c r="H943" s="5">
        <v>189000</v>
      </c>
    </row>
    <row r="944" spans="1:8" ht="15" customHeight="1" x14ac:dyDescent="0.2">
      <c r="D944"/>
      <c r="E944" s="17" t="s">
        <v>30</v>
      </c>
      <c r="F944" s="12"/>
      <c r="G944" s="26" t="s">
        <v>504</v>
      </c>
      <c r="H944" s="27">
        <f>SUBTOTAL(9,H942:H943)</f>
        <v>2514815</v>
      </c>
    </row>
    <row r="945" spans="1:8" x14ac:dyDescent="0.2">
      <c r="E945" s="17"/>
      <c r="F945" s="13"/>
      <c r="G945" s="9"/>
      <c r="H945" s="7"/>
    </row>
    <row r="946" spans="1:8" ht="15" customHeight="1" x14ac:dyDescent="0.2">
      <c r="A946" s="4">
        <v>2</v>
      </c>
      <c r="B946" t="s">
        <v>251</v>
      </c>
      <c r="C946" s="14">
        <v>288</v>
      </c>
      <c r="D946" t="s">
        <v>499</v>
      </c>
      <c r="E946" s="16">
        <v>28875</v>
      </c>
      <c r="F946" s="11" t="s">
        <v>505</v>
      </c>
      <c r="H946" s="1"/>
    </row>
    <row r="947" spans="1:8" x14ac:dyDescent="0.2">
      <c r="D947"/>
      <c r="F947" s="10"/>
      <c r="G947" s="3" t="s">
        <v>71</v>
      </c>
      <c r="H947" s="5">
        <v>22540</v>
      </c>
    </row>
    <row r="948" spans="1:8" ht="15" customHeight="1" x14ac:dyDescent="0.2">
      <c r="D948"/>
      <c r="E948" s="17" t="s">
        <v>30</v>
      </c>
      <c r="F948" s="12"/>
      <c r="G948" s="26" t="s">
        <v>506</v>
      </c>
      <c r="H948" s="27">
        <f>SUBTOTAL(9,H947:H947)</f>
        <v>22540</v>
      </c>
    </row>
    <row r="949" spans="1:8" x14ac:dyDescent="0.2">
      <c r="E949" s="17"/>
      <c r="F949" s="13"/>
      <c r="G949" s="9"/>
      <c r="H949" s="7"/>
    </row>
    <row r="950" spans="1:8" ht="15" customHeight="1" x14ac:dyDescent="0.2">
      <c r="A950" s="4">
        <v>2</v>
      </c>
      <c r="B950" t="s">
        <v>251</v>
      </c>
      <c r="C950" s="14">
        <v>288</v>
      </c>
      <c r="D950" t="s">
        <v>499</v>
      </c>
      <c r="E950" s="16">
        <v>28876</v>
      </c>
      <c r="F950" s="11" t="s">
        <v>507</v>
      </c>
      <c r="H950" s="1"/>
    </row>
    <row r="951" spans="1:8" x14ac:dyDescent="0.2">
      <c r="D951"/>
      <c r="F951" s="10"/>
      <c r="G951" s="3" t="s">
        <v>71</v>
      </c>
      <c r="H951" s="5">
        <v>3500</v>
      </c>
    </row>
    <row r="952" spans="1:8" ht="15" customHeight="1" x14ac:dyDescent="0.2">
      <c r="D952"/>
      <c r="E952" s="17" t="s">
        <v>30</v>
      </c>
      <c r="F952" s="12"/>
      <c r="G952" s="26" t="s">
        <v>508</v>
      </c>
      <c r="H952" s="27">
        <f>SUBTOTAL(9,H951:H951)</f>
        <v>3500</v>
      </c>
    </row>
    <row r="953" spans="1:8" x14ac:dyDescent="0.2">
      <c r="E953" s="17"/>
      <c r="F953" s="13"/>
      <c r="G953" s="9"/>
      <c r="H953" s="7"/>
    </row>
    <row r="954" spans="1:8" ht="15" customHeight="1" x14ac:dyDescent="0.2">
      <c r="A954" s="4">
        <v>2</v>
      </c>
      <c r="B954" t="s">
        <v>251</v>
      </c>
      <c r="C954" s="14">
        <v>2410</v>
      </c>
      <c r="D954" t="s">
        <v>509</v>
      </c>
      <c r="E954" s="16">
        <v>241001</v>
      </c>
      <c r="F954" s="11" t="s">
        <v>510</v>
      </c>
      <c r="H954" s="1"/>
    </row>
    <row r="955" spans="1:8" x14ac:dyDescent="0.2">
      <c r="D955"/>
      <c r="F955" s="10"/>
      <c r="G955" s="3" t="s">
        <v>70</v>
      </c>
      <c r="H955" s="5">
        <v>18849</v>
      </c>
    </row>
    <row r="956" spans="1:8" x14ac:dyDescent="0.2">
      <c r="D956"/>
      <c r="F956" s="10"/>
      <c r="G956" s="3" t="s">
        <v>71</v>
      </c>
      <c r="H956" s="5">
        <v>367356</v>
      </c>
    </row>
    <row r="957" spans="1:8" ht="15" customHeight="1" x14ac:dyDescent="0.2">
      <c r="D957"/>
      <c r="E957" s="17" t="s">
        <v>30</v>
      </c>
      <c r="F957" s="12"/>
      <c r="G957" s="26" t="s">
        <v>511</v>
      </c>
      <c r="H957" s="27">
        <f>SUBTOTAL(9,H955:H956)</f>
        <v>386205</v>
      </c>
    </row>
    <row r="958" spans="1:8" x14ac:dyDescent="0.2">
      <c r="E958" s="17"/>
      <c r="F958" s="13"/>
      <c r="G958" s="9"/>
      <c r="H958" s="7"/>
    </row>
    <row r="959" spans="1:8" ht="15" customHeight="1" x14ac:dyDescent="0.2">
      <c r="A959" s="4">
        <v>2</v>
      </c>
      <c r="B959" t="s">
        <v>251</v>
      </c>
      <c r="C959" s="14">
        <v>2410</v>
      </c>
      <c r="D959" t="s">
        <v>509</v>
      </c>
      <c r="E959" s="16">
        <v>241045</v>
      </c>
      <c r="F959" s="11" t="s">
        <v>512</v>
      </c>
      <c r="H959" s="1"/>
    </row>
    <row r="960" spans="1:8" x14ac:dyDescent="0.2">
      <c r="D960"/>
      <c r="F960" s="10"/>
      <c r="G960" s="3" t="s">
        <v>72</v>
      </c>
      <c r="H960" s="5">
        <v>11300</v>
      </c>
    </row>
    <row r="961" spans="1:8" ht="15" customHeight="1" x14ac:dyDescent="0.2">
      <c r="D961"/>
      <c r="E961" s="17" t="s">
        <v>30</v>
      </c>
      <c r="F961" s="12"/>
      <c r="G961" s="26" t="s">
        <v>513</v>
      </c>
      <c r="H961" s="27">
        <f>SUBTOTAL(9,H960:H960)</f>
        <v>11300</v>
      </c>
    </row>
    <row r="962" spans="1:8" x14ac:dyDescent="0.2">
      <c r="E962" s="17"/>
      <c r="F962" s="13"/>
      <c r="G962" s="9"/>
      <c r="H962" s="7"/>
    </row>
    <row r="963" spans="1:8" ht="15" customHeight="1" x14ac:dyDescent="0.2">
      <c r="A963" s="4">
        <v>2</v>
      </c>
      <c r="B963" t="s">
        <v>251</v>
      </c>
      <c r="C963" s="14">
        <v>2410</v>
      </c>
      <c r="D963" t="s">
        <v>509</v>
      </c>
      <c r="E963" s="16">
        <v>241050</v>
      </c>
      <c r="F963" s="11" t="s">
        <v>514</v>
      </c>
      <c r="H963" s="1"/>
    </row>
    <row r="964" spans="1:8" x14ac:dyDescent="0.2">
      <c r="D964"/>
      <c r="F964" s="10"/>
      <c r="G964" s="3" t="s">
        <v>71</v>
      </c>
      <c r="H964" s="5">
        <v>6190298</v>
      </c>
    </row>
    <row r="965" spans="1:8" x14ac:dyDescent="0.2">
      <c r="D965"/>
      <c r="F965" s="10"/>
      <c r="G965" s="3" t="s">
        <v>72</v>
      </c>
      <c r="H965" s="5">
        <v>-16719</v>
      </c>
    </row>
    <row r="966" spans="1:8" x14ac:dyDescent="0.2">
      <c r="D966"/>
      <c r="F966" s="10"/>
      <c r="G966" s="3" t="s">
        <v>73</v>
      </c>
      <c r="H966" s="5">
        <v>6500</v>
      </c>
    </row>
    <row r="967" spans="1:8" ht="15" customHeight="1" x14ac:dyDescent="0.2">
      <c r="D967"/>
      <c r="E967" s="17" t="s">
        <v>30</v>
      </c>
      <c r="F967" s="12"/>
      <c r="G967" s="26" t="s">
        <v>515</v>
      </c>
      <c r="H967" s="27">
        <f>SUBTOTAL(9,H964:H966)</f>
        <v>6180079</v>
      </c>
    </row>
    <row r="968" spans="1:8" x14ac:dyDescent="0.2">
      <c r="E968" s="17"/>
      <c r="F968" s="13"/>
      <c r="G968" s="9"/>
      <c r="H968" s="7"/>
    </row>
    <row r="969" spans="1:8" ht="15" customHeight="1" x14ac:dyDescent="0.2">
      <c r="A969" s="4">
        <v>2</v>
      </c>
      <c r="B969" t="s">
        <v>251</v>
      </c>
      <c r="C969" s="14">
        <v>2410</v>
      </c>
      <c r="D969" t="s">
        <v>509</v>
      </c>
      <c r="E969" s="16">
        <v>241070</v>
      </c>
      <c r="F969" s="11" t="s">
        <v>516</v>
      </c>
      <c r="H969" s="1"/>
    </row>
    <row r="970" spans="1:8" x14ac:dyDescent="0.2">
      <c r="D970"/>
      <c r="F970" s="10"/>
      <c r="G970" s="3" t="s">
        <v>71</v>
      </c>
      <c r="H970" s="5">
        <v>2328416</v>
      </c>
    </row>
    <row r="971" spans="1:8" x14ac:dyDescent="0.2">
      <c r="D971"/>
      <c r="F971" s="10"/>
      <c r="G971" s="3" t="s">
        <v>72</v>
      </c>
      <c r="H971" s="5">
        <v>339152</v>
      </c>
    </row>
    <row r="972" spans="1:8" ht="15" customHeight="1" x14ac:dyDescent="0.2">
      <c r="D972"/>
      <c r="E972" s="17" t="s">
        <v>30</v>
      </c>
      <c r="F972" s="12"/>
      <c r="G972" s="26" t="s">
        <v>517</v>
      </c>
      <c r="H972" s="27">
        <f>SUBTOTAL(9,H970:H971)</f>
        <v>2667568</v>
      </c>
    </row>
    <row r="973" spans="1:8" x14ac:dyDescent="0.2">
      <c r="E973" s="17"/>
      <c r="F973" s="13"/>
      <c r="G973" s="9"/>
      <c r="H973" s="7"/>
    </row>
    <row r="974" spans="1:8" ht="15" customHeight="1" x14ac:dyDescent="0.2">
      <c r="A974" s="4">
        <v>2</v>
      </c>
      <c r="B974" t="s">
        <v>251</v>
      </c>
      <c r="C974" s="14">
        <v>2410</v>
      </c>
      <c r="D974" t="s">
        <v>509</v>
      </c>
      <c r="E974" s="16">
        <v>241071</v>
      </c>
      <c r="F974" s="11" t="s">
        <v>518</v>
      </c>
      <c r="H974" s="1"/>
    </row>
    <row r="975" spans="1:8" x14ac:dyDescent="0.2">
      <c r="D975"/>
      <c r="F975" s="10"/>
      <c r="G975" s="3" t="s">
        <v>71</v>
      </c>
      <c r="H975" s="5">
        <v>842305</v>
      </c>
    </row>
    <row r="976" spans="1:8" x14ac:dyDescent="0.2">
      <c r="D976"/>
      <c r="F976" s="10"/>
      <c r="G976" s="3" t="s">
        <v>72</v>
      </c>
      <c r="H976" s="5">
        <v>27736</v>
      </c>
    </row>
    <row r="977" spans="1:8" ht="15" customHeight="1" x14ac:dyDescent="0.2">
      <c r="D977"/>
      <c r="E977" s="17" t="s">
        <v>30</v>
      </c>
      <c r="F977" s="12"/>
      <c r="G977" s="26" t="s">
        <v>519</v>
      </c>
      <c r="H977" s="27">
        <f>SUBTOTAL(9,H975:H976)</f>
        <v>870041</v>
      </c>
    </row>
    <row r="978" spans="1:8" x14ac:dyDescent="0.2">
      <c r="E978" s="17"/>
      <c r="F978" s="13"/>
      <c r="G978" s="9"/>
      <c r="H978" s="7"/>
    </row>
    <row r="979" spans="1:8" ht="15" customHeight="1" x14ac:dyDescent="0.2">
      <c r="A979" s="4">
        <v>2</v>
      </c>
      <c r="B979" t="s">
        <v>251</v>
      </c>
      <c r="C979" s="14">
        <v>2410</v>
      </c>
      <c r="D979" t="s">
        <v>509</v>
      </c>
      <c r="E979" s="16">
        <v>241072</v>
      </c>
      <c r="F979" s="11" t="s">
        <v>520</v>
      </c>
      <c r="H979" s="1"/>
    </row>
    <row r="980" spans="1:8" x14ac:dyDescent="0.2">
      <c r="D980"/>
      <c r="F980" s="10"/>
      <c r="G980" s="3" t="s">
        <v>71</v>
      </c>
      <c r="H980" s="5">
        <v>921121</v>
      </c>
    </row>
    <row r="981" spans="1:8" x14ac:dyDescent="0.2">
      <c r="D981"/>
      <c r="F981" s="10"/>
      <c r="G981" s="3" t="s">
        <v>72</v>
      </c>
      <c r="H981" s="5">
        <v>-55459</v>
      </c>
    </row>
    <row r="982" spans="1:8" x14ac:dyDescent="0.2">
      <c r="D982"/>
      <c r="F982" s="10"/>
      <c r="G982" s="3" t="s">
        <v>73</v>
      </c>
      <c r="H982" s="5">
        <v>100</v>
      </c>
    </row>
    <row r="983" spans="1:8" ht="15" customHeight="1" x14ac:dyDescent="0.2">
      <c r="D983"/>
      <c r="E983" s="17" t="s">
        <v>30</v>
      </c>
      <c r="F983" s="12"/>
      <c r="G983" s="26" t="s">
        <v>521</v>
      </c>
      <c r="H983" s="27">
        <f>SUBTOTAL(9,H980:H982)</f>
        <v>865762</v>
      </c>
    </row>
    <row r="984" spans="1:8" x14ac:dyDescent="0.2">
      <c r="E984" s="17"/>
      <c r="F984" s="13"/>
      <c r="G984" s="9"/>
      <c r="H984" s="7"/>
    </row>
    <row r="985" spans="1:8" ht="15" customHeight="1" x14ac:dyDescent="0.2">
      <c r="A985" s="4">
        <v>2</v>
      </c>
      <c r="B985" t="s">
        <v>251</v>
      </c>
      <c r="C985" s="14">
        <v>2410</v>
      </c>
      <c r="D985" t="s">
        <v>509</v>
      </c>
      <c r="E985" s="16">
        <v>241073</v>
      </c>
      <c r="F985" s="11" t="s">
        <v>522</v>
      </c>
      <c r="H985" s="1"/>
    </row>
    <row r="986" spans="1:8" x14ac:dyDescent="0.2">
      <c r="D986"/>
      <c r="F986" s="10"/>
      <c r="G986" s="3" t="s">
        <v>71</v>
      </c>
      <c r="H986" s="5">
        <v>509530</v>
      </c>
    </row>
    <row r="987" spans="1:8" x14ac:dyDescent="0.2">
      <c r="D987"/>
      <c r="F987" s="10"/>
      <c r="G987" s="3" t="s">
        <v>72</v>
      </c>
      <c r="H987" s="5">
        <v>94565</v>
      </c>
    </row>
    <row r="988" spans="1:8" ht="15" customHeight="1" x14ac:dyDescent="0.2">
      <c r="D988"/>
      <c r="E988" s="17" t="s">
        <v>30</v>
      </c>
      <c r="F988" s="12"/>
      <c r="G988" s="26" t="s">
        <v>523</v>
      </c>
      <c r="H988" s="27">
        <f>SUBTOTAL(9,H986:H987)</f>
        <v>604095</v>
      </c>
    </row>
    <row r="989" spans="1:8" x14ac:dyDescent="0.2">
      <c r="E989" s="17"/>
      <c r="F989" s="13"/>
      <c r="G989" s="9"/>
      <c r="H989" s="7"/>
    </row>
    <row r="990" spans="1:8" ht="15" customHeight="1" x14ac:dyDescent="0.2">
      <c r="A990" s="4">
        <v>2</v>
      </c>
      <c r="B990" t="s">
        <v>251</v>
      </c>
      <c r="C990" s="14">
        <v>2410</v>
      </c>
      <c r="D990" t="s">
        <v>509</v>
      </c>
      <c r="E990" s="16">
        <v>241074</v>
      </c>
      <c r="F990" s="11" t="s">
        <v>524</v>
      </c>
      <c r="H990" s="1"/>
    </row>
    <row r="991" spans="1:8" x14ac:dyDescent="0.2">
      <c r="D991"/>
      <c r="F991" s="10"/>
      <c r="G991" s="3" t="s">
        <v>71</v>
      </c>
      <c r="H991" s="5">
        <v>327200</v>
      </c>
    </row>
    <row r="992" spans="1:8" x14ac:dyDescent="0.2">
      <c r="D992"/>
      <c r="F992" s="10"/>
      <c r="G992" s="3" t="s">
        <v>72</v>
      </c>
      <c r="H992" s="5">
        <v>30900</v>
      </c>
    </row>
    <row r="993" spans="1:8" ht="15" customHeight="1" x14ac:dyDescent="0.2">
      <c r="D993"/>
      <c r="E993" s="17" t="s">
        <v>30</v>
      </c>
      <c r="F993" s="12"/>
      <c r="G993" s="26" t="s">
        <v>525</v>
      </c>
      <c r="H993" s="27">
        <f>SUBTOTAL(9,H991:H992)</f>
        <v>358100</v>
      </c>
    </row>
    <row r="994" spans="1:8" x14ac:dyDescent="0.2">
      <c r="E994" s="17"/>
      <c r="F994" s="13"/>
      <c r="G994" s="9"/>
      <c r="H994" s="7"/>
    </row>
    <row r="995" spans="1:8" ht="15" customHeight="1" x14ac:dyDescent="0.2">
      <c r="A995" s="4">
        <v>2</v>
      </c>
      <c r="B995" t="s">
        <v>251</v>
      </c>
      <c r="C995" s="14">
        <v>2410</v>
      </c>
      <c r="D995" t="s">
        <v>509</v>
      </c>
      <c r="E995" s="16">
        <v>241076</v>
      </c>
      <c r="F995" s="11" t="s">
        <v>526</v>
      </c>
      <c r="H995" s="1"/>
    </row>
    <row r="996" spans="1:8" x14ac:dyDescent="0.2">
      <c r="D996"/>
      <c r="F996" s="10"/>
      <c r="G996" s="3" t="s">
        <v>71</v>
      </c>
      <c r="H996" s="5">
        <v>809</v>
      </c>
    </row>
    <row r="997" spans="1:8" ht="15" customHeight="1" x14ac:dyDescent="0.2">
      <c r="D997"/>
      <c r="E997" s="17" t="s">
        <v>30</v>
      </c>
      <c r="F997" s="12"/>
      <c r="G997" s="26" t="s">
        <v>527</v>
      </c>
      <c r="H997" s="27">
        <f>SUBTOTAL(9,H996:H996)</f>
        <v>809</v>
      </c>
    </row>
    <row r="998" spans="1:8" x14ac:dyDescent="0.2">
      <c r="E998" s="17"/>
      <c r="F998" s="13"/>
      <c r="G998" s="9"/>
      <c r="H998" s="7"/>
    </row>
    <row r="999" spans="1:8" ht="15" customHeight="1" x14ac:dyDescent="0.2">
      <c r="A999" s="4">
        <v>2</v>
      </c>
      <c r="B999" t="s">
        <v>251</v>
      </c>
      <c r="C999" s="14">
        <v>2410</v>
      </c>
      <c r="D999" t="s">
        <v>509</v>
      </c>
      <c r="E999" s="16">
        <v>241090</v>
      </c>
      <c r="F999" s="11" t="s">
        <v>528</v>
      </c>
      <c r="H999" s="1"/>
    </row>
    <row r="1000" spans="1:8" x14ac:dyDescent="0.2">
      <c r="D1000"/>
      <c r="F1000" s="10"/>
      <c r="G1000" s="3" t="s">
        <v>71</v>
      </c>
      <c r="H1000" s="5">
        <v>24343146</v>
      </c>
    </row>
    <row r="1001" spans="1:8" x14ac:dyDescent="0.2">
      <c r="D1001"/>
      <c r="F1001" s="10"/>
      <c r="G1001" s="3" t="s">
        <v>72</v>
      </c>
      <c r="H1001" s="5">
        <v>4877</v>
      </c>
    </row>
    <row r="1002" spans="1:8" x14ac:dyDescent="0.2">
      <c r="D1002"/>
      <c r="F1002" s="10"/>
      <c r="G1002" s="3" t="s">
        <v>73</v>
      </c>
      <c r="H1002" s="5">
        <v>19900</v>
      </c>
    </row>
    <row r="1003" spans="1:8" ht="15" customHeight="1" x14ac:dyDescent="0.2">
      <c r="D1003"/>
      <c r="E1003" s="17" t="s">
        <v>30</v>
      </c>
      <c r="F1003" s="12"/>
      <c r="G1003" s="26" t="s">
        <v>529</v>
      </c>
      <c r="H1003" s="27">
        <f>SUBTOTAL(9,H1000:H1002)</f>
        <v>24367923</v>
      </c>
    </row>
    <row r="1004" spans="1:8" x14ac:dyDescent="0.2">
      <c r="E1004" s="17"/>
      <c r="F1004" s="13"/>
      <c r="G1004" s="9"/>
      <c r="H1004" s="7"/>
    </row>
    <row r="1005" spans="1:8" ht="15" customHeight="1" x14ac:dyDescent="0.2">
      <c r="A1005" s="4">
        <v>2</v>
      </c>
      <c r="B1005" t="s">
        <v>251</v>
      </c>
      <c r="C1005" s="14">
        <v>3220</v>
      </c>
      <c r="D1005" t="s">
        <v>255</v>
      </c>
      <c r="E1005" s="16">
        <v>322001</v>
      </c>
      <c r="F1005" s="11" t="s">
        <v>530</v>
      </c>
      <c r="H1005" s="1"/>
    </row>
    <row r="1006" spans="1:8" x14ac:dyDescent="0.2">
      <c r="D1006"/>
      <c r="F1006" s="10"/>
      <c r="G1006" s="3" t="s">
        <v>71</v>
      </c>
      <c r="H1006" s="5">
        <v>4034</v>
      </c>
    </row>
    <row r="1007" spans="1:8" ht="15" customHeight="1" x14ac:dyDescent="0.2">
      <c r="D1007"/>
      <c r="E1007" s="17" t="s">
        <v>30</v>
      </c>
      <c r="F1007" s="12"/>
      <c r="G1007" s="26" t="s">
        <v>531</v>
      </c>
      <c r="H1007" s="27">
        <f>SUBTOTAL(9,H1006:H1006)</f>
        <v>4034</v>
      </c>
    </row>
    <row r="1008" spans="1:8" x14ac:dyDescent="0.2">
      <c r="E1008" s="17"/>
      <c r="F1008" s="13"/>
      <c r="G1008" s="9"/>
      <c r="H1008" s="7"/>
    </row>
    <row r="1009" spans="1:8" ht="15" customHeight="1" x14ac:dyDescent="0.2">
      <c r="A1009" s="4">
        <v>2</v>
      </c>
      <c r="B1009" t="s">
        <v>251</v>
      </c>
      <c r="C1009" s="14">
        <v>3220</v>
      </c>
      <c r="D1009" t="s">
        <v>255</v>
      </c>
      <c r="E1009" s="16">
        <v>322002</v>
      </c>
      <c r="F1009" s="11" t="s">
        <v>532</v>
      </c>
      <c r="H1009" s="1"/>
    </row>
    <row r="1010" spans="1:8" x14ac:dyDescent="0.2">
      <c r="D1010"/>
      <c r="F1010" s="10"/>
      <c r="G1010" s="3" t="s">
        <v>71</v>
      </c>
      <c r="H1010" s="5">
        <v>1184</v>
      </c>
    </row>
    <row r="1011" spans="1:8" ht="15" customHeight="1" x14ac:dyDescent="0.2">
      <c r="D1011"/>
      <c r="E1011" s="17" t="s">
        <v>30</v>
      </c>
      <c r="F1011" s="12"/>
      <c r="G1011" s="26" t="s">
        <v>533</v>
      </c>
      <c r="H1011" s="27">
        <f>SUBTOTAL(9,H1010:H1010)</f>
        <v>1184</v>
      </c>
    </row>
    <row r="1012" spans="1:8" x14ac:dyDescent="0.2">
      <c r="E1012" s="17"/>
      <c r="F1012" s="13"/>
      <c r="G1012" s="9"/>
      <c r="H1012" s="7"/>
    </row>
    <row r="1013" spans="1:8" ht="15" customHeight="1" x14ac:dyDescent="0.2">
      <c r="A1013" s="4">
        <v>2</v>
      </c>
      <c r="B1013" t="s">
        <v>251</v>
      </c>
      <c r="C1013" s="14">
        <v>3222</v>
      </c>
      <c r="D1013" t="s">
        <v>263</v>
      </c>
      <c r="E1013" s="16">
        <v>322202</v>
      </c>
      <c r="F1013" s="11" t="s">
        <v>532</v>
      </c>
      <c r="H1013" s="1"/>
    </row>
    <row r="1014" spans="1:8" x14ac:dyDescent="0.2">
      <c r="D1014"/>
      <c r="F1014" s="10"/>
      <c r="G1014" s="3" t="s">
        <v>71</v>
      </c>
      <c r="H1014" s="5">
        <v>5140</v>
      </c>
    </row>
    <row r="1015" spans="1:8" ht="15" customHeight="1" x14ac:dyDescent="0.2">
      <c r="D1015"/>
      <c r="E1015" s="17" t="s">
        <v>30</v>
      </c>
      <c r="F1015" s="12"/>
      <c r="G1015" s="26" t="s">
        <v>534</v>
      </c>
      <c r="H1015" s="27">
        <f>SUBTOTAL(9,H1014:H1014)</f>
        <v>5140</v>
      </c>
    </row>
    <row r="1016" spans="1:8" x14ac:dyDescent="0.2">
      <c r="E1016" s="17"/>
      <c r="F1016" s="13"/>
      <c r="G1016" s="9"/>
      <c r="H1016" s="7"/>
    </row>
    <row r="1017" spans="1:8" ht="15" customHeight="1" x14ac:dyDescent="0.2">
      <c r="A1017" s="4">
        <v>2</v>
      </c>
      <c r="B1017" t="s">
        <v>251</v>
      </c>
      <c r="C1017" s="14">
        <v>3224</v>
      </c>
      <c r="D1017" t="s">
        <v>269</v>
      </c>
      <c r="E1017" s="16">
        <v>322401</v>
      </c>
      <c r="F1017" s="11" t="s">
        <v>535</v>
      </c>
      <c r="H1017" s="1"/>
    </row>
    <row r="1018" spans="1:8" x14ac:dyDescent="0.2">
      <c r="D1018"/>
      <c r="F1018" s="10"/>
      <c r="G1018" s="3" t="s">
        <v>71</v>
      </c>
      <c r="H1018" s="5">
        <v>1628</v>
      </c>
    </row>
    <row r="1019" spans="1:8" ht="15" customHeight="1" x14ac:dyDescent="0.2">
      <c r="D1019"/>
      <c r="E1019" s="17" t="s">
        <v>30</v>
      </c>
      <c r="F1019" s="12"/>
      <c r="G1019" s="26" t="s">
        <v>536</v>
      </c>
      <c r="H1019" s="27">
        <f>SUBTOTAL(9,H1018:H1018)</f>
        <v>1628</v>
      </c>
    </row>
    <row r="1020" spans="1:8" x14ac:dyDescent="0.2">
      <c r="E1020" s="17"/>
      <c r="F1020" s="13"/>
      <c r="G1020" s="9"/>
      <c r="H1020" s="7"/>
    </row>
    <row r="1021" spans="1:8" ht="15" customHeight="1" x14ac:dyDescent="0.2">
      <c r="A1021" s="4">
        <v>2</v>
      </c>
      <c r="B1021" t="s">
        <v>251</v>
      </c>
      <c r="C1021" s="14">
        <v>3225</v>
      </c>
      <c r="D1021" t="s">
        <v>272</v>
      </c>
      <c r="E1021" s="16">
        <v>322504</v>
      </c>
      <c r="F1021" s="11" t="s">
        <v>537</v>
      </c>
      <c r="H1021" s="1"/>
    </row>
    <row r="1022" spans="1:8" x14ac:dyDescent="0.2">
      <c r="D1022"/>
      <c r="F1022" s="10"/>
      <c r="G1022" s="3" t="s">
        <v>71</v>
      </c>
      <c r="H1022" s="5">
        <v>292298</v>
      </c>
    </row>
    <row r="1023" spans="1:8" x14ac:dyDescent="0.2">
      <c r="D1023"/>
      <c r="F1023" s="10"/>
      <c r="G1023" s="3" t="s">
        <v>72</v>
      </c>
      <c r="H1023" s="5">
        <v>25197</v>
      </c>
    </row>
    <row r="1024" spans="1:8" ht="15" customHeight="1" x14ac:dyDescent="0.2">
      <c r="D1024"/>
      <c r="E1024" s="17" t="s">
        <v>30</v>
      </c>
      <c r="F1024" s="12"/>
      <c r="G1024" s="26" t="s">
        <v>538</v>
      </c>
      <c r="H1024" s="27">
        <f>SUBTOTAL(9,H1022:H1023)</f>
        <v>317495</v>
      </c>
    </row>
    <row r="1025" spans="1:8" x14ac:dyDescent="0.2">
      <c r="E1025" s="17"/>
      <c r="F1025" s="13"/>
      <c r="G1025" s="9"/>
      <c r="H1025" s="7"/>
    </row>
    <row r="1026" spans="1:8" ht="15" customHeight="1" x14ac:dyDescent="0.2">
      <c r="A1026" s="4">
        <v>2</v>
      </c>
      <c r="B1026" t="s">
        <v>251</v>
      </c>
      <c r="C1026" s="14">
        <v>3229</v>
      </c>
      <c r="D1026" t="s">
        <v>367</v>
      </c>
      <c r="E1026" s="16">
        <v>322902</v>
      </c>
      <c r="F1026" s="11" t="s">
        <v>532</v>
      </c>
      <c r="H1026" s="1"/>
    </row>
    <row r="1027" spans="1:8" x14ac:dyDescent="0.2">
      <c r="D1027"/>
      <c r="F1027" s="10"/>
      <c r="G1027" s="3" t="s">
        <v>71</v>
      </c>
      <c r="H1027" s="5">
        <v>1718</v>
      </c>
    </row>
    <row r="1028" spans="1:8" ht="15" customHeight="1" x14ac:dyDescent="0.2">
      <c r="D1028"/>
      <c r="E1028" s="17" t="s">
        <v>30</v>
      </c>
      <c r="F1028" s="12"/>
      <c r="G1028" s="26" t="s">
        <v>539</v>
      </c>
      <c r="H1028" s="27">
        <f>SUBTOTAL(9,H1027:H1027)</f>
        <v>1718</v>
      </c>
    </row>
    <row r="1029" spans="1:8" x14ac:dyDescent="0.2">
      <c r="E1029" s="17"/>
      <c r="F1029" s="13"/>
      <c r="G1029" s="9"/>
      <c r="H1029" s="7"/>
    </row>
    <row r="1030" spans="1:8" ht="15" customHeight="1" x14ac:dyDescent="0.2">
      <c r="A1030" s="4">
        <v>2</v>
      </c>
      <c r="B1030" t="s">
        <v>251</v>
      </c>
      <c r="C1030" s="14">
        <v>3229</v>
      </c>
      <c r="D1030" t="s">
        <v>367</v>
      </c>
      <c r="E1030" s="16">
        <v>322961</v>
      </c>
      <c r="F1030" s="11" t="s">
        <v>540</v>
      </c>
      <c r="H1030" s="1"/>
    </row>
    <row r="1031" spans="1:8" x14ac:dyDescent="0.2">
      <c r="D1031"/>
      <c r="F1031" s="10"/>
      <c r="G1031" s="3" t="s">
        <v>71</v>
      </c>
      <c r="H1031" s="5">
        <v>1135</v>
      </c>
    </row>
    <row r="1032" spans="1:8" ht="15" customHeight="1" x14ac:dyDescent="0.2">
      <c r="D1032"/>
      <c r="E1032" s="17" t="s">
        <v>30</v>
      </c>
      <c r="F1032" s="12"/>
      <c r="G1032" s="26" t="s">
        <v>541</v>
      </c>
      <c r="H1032" s="27">
        <f>SUBTOTAL(9,H1031:H1031)</f>
        <v>1135</v>
      </c>
    </row>
    <row r="1033" spans="1:8" x14ac:dyDescent="0.2">
      <c r="E1033" s="17"/>
      <c r="F1033" s="13"/>
      <c r="G1033" s="9"/>
      <c r="H1033" s="7"/>
    </row>
    <row r="1034" spans="1:8" ht="15" customHeight="1" x14ac:dyDescent="0.2">
      <c r="A1034" s="4">
        <v>2</v>
      </c>
      <c r="B1034" t="s">
        <v>251</v>
      </c>
      <c r="C1034" s="14">
        <v>3230</v>
      </c>
      <c r="D1034" t="s">
        <v>370</v>
      </c>
      <c r="E1034" s="16">
        <v>323001</v>
      </c>
      <c r="F1034" s="11" t="s">
        <v>530</v>
      </c>
      <c r="H1034" s="1"/>
    </row>
    <row r="1035" spans="1:8" x14ac:dyDescent="0.2">
      <c r="D1035"/>
      <c r="F1035" s="10"/>
      <c r="G1035" s="3" t="s">
        <v>71</v>
      </c>
      <c r="H1035" s="5">
        <v>61289</v>
      </c>
    </row>
    <row r="1036" spans="1:8" ht="15" customHeight="1" x14ac:dyDescent="0.2">
      <c r="D1036"/>
      <c r="E1036" s="17" t="s">
        <v>30</v>
      </c>
      <c r="F1036" s="12"/>
      <c r="G1036" s="26" t="s">
        <v>542</v>
      </c>
      <c r="H1036" s="27">
        <f>SUBTOTAL(9,H1035:H1035)</f>
        <v>61289</v>
      </c>
    </row>
    <row r="1037" spans="1:8" x14ac:dyDescent="0.2">
      <c r="E1037" s="17"/>
      <c r="F1037" s="13"/>
      <c r="G1037" s="9"/>
      <c r="H1037" s="7"/>
    </row>
    <row r="1038" spans="1:8" ht="15" customHeight="1" x14ac:dyDescent="0.2">
      <c r="A1038" s="4">
        <v>2</v>
      </c>
      <c r="B1038" t="s">
        <v>251</v>
      </c>
      <c r="C1038" s="14">
        <v>3230</v>
      </c>
      <c r="D1038" t="s">
        <v>370</v>
      </c>
      <c r="E1038" s="16">
        <v>323002</v>
      </c>
      <c r="F1038" s="11" t="s">
        <v>532</v>
      </c>
      <c r="H1038" s="1"/>
    </row>
    <row r="1039" spans="1:8" x14ac:dyDescent="0.2">
      <c r="D1039"/>
      <c r="F1039" s="10"/>
      <c r="G1039" s="3" t="s">
        <v>71</v>
      </c>
      <c r="H1039" s="5">
        <v>14755</v>
      </c>
    </row>
    <row r="1040" spans="1:8" ht="15" customHeight="1" x14ac:dyDescent="0.2">
      <c r="D1040"/>
      <c r="E1040" s="17" t="s">
        <v>30</v>
      </c>
      <c r="F1040" s="12"/>
      <c r="G1040" s="26" t="s">
        <v>543</v>
      </c>
      <c r="H1040" s="27">
        <f>SUBTOTAL(9,H1039:H1039)</f>
        <v>14755</v>
      </c>
    </row>
    <row r="1041" spans="1:8" x14ac:dyDescent="0.2">
      <c r="E1041" s="17"/>
      <c r="F1041" s="13"/>
      <c r="G1041" s="9"/>
      <c r="H1041" s="7"/>
    </row>
    <row r="1042" spans="1:8" ht="15" customHeight="1" x14ac:dyDescent="0.2">
      <c r="A1042" s="4">
        <v>2</v>
      </c>
      <c r="B1042" t="s">
        <v>251</v>
      </c>
      <c r="C1042" s="14">
        <v>3256</v>
      </c>
      <c r="D1042" t="s">
        <v>415</v>
      </c>
      <c r="E1042" s="16">
        <v>325601</v>
      </c>
      <c r="F1042" s="11" t="s">
        <v>530</v>
      </c>
      <c r="H1042" s="1"/>
    </row>
    <row r="1043" spans="1:8" x14ac:dyDescent="0.2">
      <c r="D1043"/>
      <c r="F1043" s="10"/>
      <c r="G1043" s="3" t="s">
        <v>71</v>
      </c>
      <c r="H1043" s="5">
        <v>11225</v>
      </c>
    </row>
    <row r="1044" spans="1:8" ht="15" customHeight="1" x14ac:dyDescent="0.2">
      <c r="D1044"/>
      <c r="E1044" s="17" t="s">
        <v>30</v>
      </c>
      <c r="F1044" s="12"/>
      <c r="G1044" s="26" t="s">
        <v>544</v>
      </c>
      <c r="H1044" s="27">
        <f>SUBTOTAL(9,H1043:H1043)</f>
        <v>11225</v>
      </c>
    </row>
    <row r="1045" spans="1:8" x14ac:dyDescent="0.2">
      <c r="E1045" s="17"/>
      <c r="F1045" s="13"/>
      <c r="G1045" s="9"/>
      <c r="H1045" s="7"/>
    </row>
    <row r="1046" spans="1:8" ht="15" customHeight="1" x14ac:dyDescent="0.2">
      <c r="A1046" s="4">
        <v>2</v>
      </c>
      <c r="B1046" t="s">
        <v>251</v>
      </c>
      <c r="C1046" s="14">
        <v>3256</v>
      </c>
      <c r="D1046" t="s">
        <v>415</v>
      </c>
      <c r="E1046" s="16">
        <v>325602</v>
      </c>
      <c r="F1046" s="11" t="s">
        <v>532</v>
      </c>
      <c r="H1046" s="1"/>
    </row>
    <row r="1047" spans="1:8" x14ac:dyDescent="0.2">
      <c r="D1047"/>
      <c r="F1047" s="10"/>
      <c r="G1047" s="3" t="s">
        <v>71</v>
      </c>
      <c r="H1047" s="5">
        <v>346</v>
      </c>
    </row>
    <row r="1048" spans="1:8" ht="15" customHeight="1" x14ac:dyDescent="0.2">
      <c r="D1048"/>
      <c r="E1048" s="17" t="s">
        <v>30</v>
      </c>
      <c r="F1048" s="12"/>
      <c r="G1048" s="26" t="s">
        <v>545</v>
      </c>
      <c r="H1048" s="27">
        <f>SUBTOTAL(9,H1047:H1047)</f>
        <v>346</v>
      </c>
    </row>
    <row r="1049" spans="1:8" x14ac:dyDescent="0.2">
      <c r="E1049" s="17"/>
      <c r="F1049" s="13"/>
      <c r="G1049" s="9"/>
      <c r="H1049" s="7"/>
    </row>
    <row r="1050" spans="1:8" ht="15" customHeight="1" x14ac:dyDescent="0.2">
      <c r="A1050" s="4">
        <v>2</v>
      </c>
      <c r="B1050" t="s">
        <v>251</v>
      </c>
      <c r="C1050" s="14">
        <v>3280</v>
      </c>
      <c r="D1050" t="s">
        <v>444</v>
      </c>
      <c r="E1050" s="16">
        <v>328001</v>
      </c>
      <c r="F1050" s="11" t="s">
        <v>546</v>
      </c>
      <c r="H1050" s="1"/>
    </row>
    <row r="1051" spans="1:8" x14ac:dyDescent="0.2">
      <c r="D1051"/>
      <c r="F1051" s="10"/>
      <c r="G1051" s="3" t="s">
        <v>71</v>
      </c>
      <c r="H1051" s="5">
        <v>10</v>
      </c>
    </row>
    <row r="1052" spans="1:8" ht="15" customHeight="1" x14ac:dyDescent="0.2">
      <c r="D1052"/>
      <c r="E1052" s="17" t="s">
        <v>30</v>
      </c>
      <c r="F1052" s="12"/>
      <c r="G1052" s="26" t="s">
        <v>547</v>
      </c>
      <c r="H1052" s="27">
        <f>SUBTOTAL(9,H1051:H1051)</f>
        <v>10</v>
      </c>
    </row>
    <row r="1053" spans="1:8" x14ac:dyDescent="0.2">
      <c r="E1053" s="17"/>
      <c r="F1053" s="13"/>
      <c r="G1053" s="9"/>
      <c r="H1053" s="7"/>
    </row>
    <row r="1054" spans="1:8" ht="15" customHeight="1" x14ac:dyDescent="0.2">
      <c r="A1054" s="4">
        <v>2</v>
      </c>
      <c r="B1054" t="s">
        <v>251</v>
      </c>
      <c r="C1054" s="14">
        <v>3280</v>
      </c>
      <c r="D1054" t="s">
        <v>444</v>
      </c>
      <c r="E1054" s="16">
        <v>328002</v>
      </c>
      <c r="F1054" s="11" t="s">
        <v>532</v>
      </c>
      <c r="H1054" s="1"/>
    </row>
    <row r="1055" spans="1:8" x14ac:dyDescent="0.2">
      <c r="D1055"/>
      <c r="F1055" s="10"/>
      <c r="G1055" s="3" t="s">
        <v>71</v>
      </c>
      <c r="H1055" s="5">
        <v>1316</v>
      </c>
    </row>
    <row r="1056" spans="1:8" ht="15" customHeight="1" x14ac:dyDescent="0.2">
      <c r="D1056"/>
      <c r="E1056" s="17" t="s">
        <v>30</v>
      </c>
      <c r="F1056" s="12"/>
      <c r="G1056" s="26" t="s">
        <v>548</v>
      </c>
      <c r="H1056" s="27">
        <f>SUBTOTAL(9,H1055:H1055)</f>
        <v>1316</v>
      </c>
    </row>
    <row r="1057" spans="1:8" x14ac:dyDescent="0.2">
      <c r="E1057" s="17"/>
      <c r="F1057" s="13"/>
      <c r="G1057" s="9"/>
      <c r="H1057" s="7"/>
    </row>
    <row r="1058" spans="1:8" ht="15" customHeight="1" x14ac:dyDescent="0.2">
      <c r="A1058" s="4">
        <v>2</v>
      </c>
      <c r="B1058" t="s">
        <v>251</v>
      </c>
      <c r="C1058" s="14">
        <v>3281</v>
      </c>
      <c r="D1058" t="s">
        <v>457</v>
      </c>
      <c r="E1058" s="16">
        <v>328102</v>
      </c>
      <c r="F1058" s="11" t="s">
        <v>532</v>
      </c>
      <c r="H1058" s="1"/>
    </row>
    <row r="1059" spans="1:8" x14ac:dyDescent="0.2">
      <c r="D1059"/>
      <c r="F1059" s="10"/>
      <c r="G1059" s="3" t="s">
        <v>71</v>
      </c>
      <c r="H1059" s="5">
        <v>10</v>
      </c>
    </row>
    <row r="1060" spans="1:8" ht="15" customHeight="1" x14ac:dyDescent="0.2">
      <c r="D1060"/>
      <c r="E1060" s="17" t="s">
        <v>30</v>
      </c>
      <c r="F1060" s="12"/>
      <c r="G1060" s="26" t="s">
        <v>549</v>
      </c>
      <c r="H1060" s="27">
        <f>SUBTOTAL(9,H1059:H1059)</f>
        <v>10</v>
      </c>
    </row>
    <row r="1061" spans="1:8" x14ac:dyDescent="0.2">
      <c r="E1061" s="17"/>
      <c r="F1061" s="13"/>
      <c r="G1061" s="9"/>
      <c r="H1061" s="7"/>
    </row>
    <row r="1062" spans="1:8" ht="15" customHeight="1" x14ac:dyDescent="0.2">
      <c r="A1062" s="4">
        <v>2</v>
      </c>
      <c r="B1062" t="s">
        <v>251</v>
      </c>
      <c r="C1062" s="14">
        <v>3288</v>
      </c>
      <c r="D1062" t="s">
        <v>499</v>
      </c>
      <c r="E1062" s="16">
        <v>328804</v>
      </c>
      <c r="F1062" s="11" t="s">
        <v>537</v>
      </c>
      <c r="H1062" s="1"/>
    </row>
    <row r="1063" spans="1:8" x14ac:dyDescent="0.2">
      <c r="D1063"/>
      <c r="F1063" s="10"/>
      <c r="G1063" s="3" t="s">
        <v>71</v>
      </c>
      <c r="H1063" s="5">
        <v>5578</v>
      </c>
    </row>
    <row r="1064" spans="1:8" ht="15" customHeight="1" x14ac:dyDescent="0.2">
      <c r="D1064"/>
      <c r="E1064" s="17" t="s">
        <v>30</v>
      </c>
      <c r="F1064" s="12"/>
      <c r="G1064" s="26" t="s">
        <v>550</v>
      </c>
      <c r="H1064" s="27">
        <f>SUBTOTAL(9,H1063:H1063)</f>
        <v>5578</v>
      </c>
    </row>
    <row r="1065" spans="1:8" x14ac:dyDescent="0.2">
      <c r="E1065" s="17"/>
      <c r="F1065" s="13"/>
      <c r="G1065" s="9"/>
      <c r="H1065" s="7"/>
    </row>
    <row r="1066" spans="1:8" ht="15" customHeight="1" x14ac:dyDescent="0.2">
      <c r="A1066" s="4">
        <v>2</v>
      </c>
      <c r="B1066" t="s">
        <v>251</v>
      </c>
      <c r="C1066" s="14">
        <v>5310</v>
      </c>
      <c r="D1066" t="s">
        <v>509</v>
      </c>
      <c r="E1066" s="16">
        <v>531004</v>
      </c>
      <c r="F1066" s="11" t="s">
        <v>537</v>
      </c>
      <c r="H1066" s="1"/>
    </row>
    <row r="1067" spans="1:8" x14ac:dyDescent="0.2">
      <c r="D1067"/>
      <c r="F1067" s="10"/>
      <c r="G1067" s="3" t="s">
        <v>71</v>
      </c>
      <c r="H1067" s="5">
        <v>25190</v>
      </c>
    </row>
    <row r="1068" spans="1:8" x14ac:dyDescent="0.2">
      <c r="D1068"/>
      <c r="F1068" s="10"/>
      <c r="G1068" s="3" t="s">
        <v>72</v>
      </c>
      <c r="H1068" s="5">
        <v>-3208</v>
      </c>
    </row>
    <row r="1069" spans="1:8" ht="15" customHeight="1" x14ac:dyDescent="0.2">
      <c r="D1069"/>
      <c r="E1069" s="17" t="s">
        <v>30</v>
      </c>
      <c r="F1069" s="12"/>
      <c r="G1069" s="26" t="s">
        <v>551</v>
      </c>
      <c r="H1069" s="27">
        <f>SUBTOTAL(9,H1067:H1068)</f>
        <v>21982</v>
      </c>
    </row>
    <row r="1070" spans="1:8" x14ac:dyDescent="0.2">
      <c r="E1070" s="17"/>
      <c r="F1070" s="13"/>
      <c r="G1070" s="9"/>
      <c r="H1070" s="7"/>
    </row>
    <row r="1071" spans="1:8" ht="15" customHeight="1" x14ac:dyDescent="0.2">
      <c r="A1071" s="4">
        <v>2</v>
      </c>
      <c r="B1071" t="s">
        <v>251</v>
      </c>
      <c r="C1071" s="14">
        <v>5310</v>
      </c>
      <c r="D1071" t="s">
        <v>509</v>
      </c>
      <c r="E1071" s="16">
        <v>531029</v>
      </c>
      <c r="F1071" s="11" t="s">
        <v>552</v>
      </c>
      <c r="H1071" s="1"/>
    </row>
    <row r="1072" spans="1:8" x14ac:dyDescent="0.2">
      <c r="D1072"/>
      <c r="F1072" s="10"/>
      <c r="G1072" s="3" t="s">
        <v>71</v>
      </c>
      <c r="H1072" s="5">
        <v>23244</v>
      </c>
    </row>
    <row r="1073" spans="1:8" x14ac:dyDescent="0.2">
      <c r="D1073"/>
      <c r="F1073" s="10"/>
      <c r="G1073" s="3" t="s">
        <v>72</v>
      </c>
      <c r="H1073" s="5">
        <v>215</v>
      </c>
    </row>
    <row r="1074" spans="1:8" ht="15" customHeight="1" x14ac:dyDescent="0.2">
      <c r="D1074"/>
      <c r="E1074" s="17" t="s">
        <v>30</v>
      </c>
      <c r="F1074" s="12"/>
      <c r="G1074" s="26" t="s">
        <v>553</v>
      </c>
      <c r="H1074" s="27">
        <f>SUBTOTAL(9,H1072:H1073)</f>
        <v>23459</v>
      </c>
    </row>
    <row r="1075" spans="1:8" x14ac:dyDescent="0.2">
      <c r="E1075" s="17"/>
      <c r="F1075" s="13"/>
      <c r="G1075" s="9"/>
      <c r="H1075" s="7"/>
    </row>
    <row r="1076" spans="1:8" ht="15" customHeight="1" x14ac:dyDescent="0.2">
      <c r="A1076" s="4">
        <v>2</v>
      </c>
      <c r="B1076" t="s">
        <v>251</v>
      </c>
      <c r="C1076" s="14">
        <v>5310</v>
      </c>
      <c r="D1076" t="s">
        <v>509</v>
      </c>
      <c r="E1076" s="16">
        <v>531089</v>
      </c>
      <c r="F1076" s="11" t="s">
        <v>554</v>
      </c>
      <c r="H1076" s="1"/>
    </row>
    <row r="1077" spans="1:8" x14ac:dyDescent="0.2">
      <c r="D1077"/>
      <c r="F1077" s="10"/>
      <c r="G1077" s="3" t="s">
        <v>71</v>
      </c>
      <c r="H1077" s="5">
        <v>188894</v>
      </c>
    </row>
    <row r="1078" spans="1:8" x14ac:dyDescent="0.2">
      <c r="D1078"/>
      <c r="F1078" s="10"/>
      <c r="G1078" s="3" t="s">
        <v>72</v>
      </c>
      <c r="H1078" s="5">
        <v>-67589</v>
      </c>
    </row>
    <row r="1079" spans="1:8" ht="15" customHeight="1" x14ac:dyDescent="0.2">
      <c r="D1079"/>
      <c r="E1079" s="17" t="s">
        <v>30</v>
      </c>
      <c r="F1079" s="12"/>
      <c r="G1079" s="26" t="s">
        <v>555</v>
      </c>
      <c r="H1079" s="27">
        <f>SUBTOTAL(9,H1077:H1078)</f>
        <v>121305</v>
      </c>
    </row>
    <row r="1080" spans="1:8" x14ac:dyDescent="0.2">
      <c r="E1080" s="17"/>
      <c r="F1080" s="13"/>
      <c r="G1080" s="9"/>
      <c r="H1080" s="7"/>
    </row>
    <row r="1081" spans="1:8" ht="15" customHeight="1" x14ac:dyDescent="0.2">
      <c r="A1081" s="4">
        <v>2</v>
      </c>
      <c r="B1081" t="s">
        <v>251</v>
      </c>
      <c r="C1081" s="14">
        <v>5310</v>
      </c>
      <c r="D1081" t="s">
        <v>509</v>
      </c>
      <c r="E1081" s="16">
        <v>531090</v>
      </c>
      <c r="F1081" s="11" t="s">
        <v>556</v>
      </c>
      <c r="H1081" s="1"/>
    </row>
    <row r="1082" spans="1:8" x14ac:dyDescent="0.2">
      <c r="D1082"/>
      <c r="F1082" s="10"/>
      <c r="G1082" s="3" t="s">
        <v>71</v>
      </c>
      <c r="H1082" s="5">
        <v>8914712</v>
      </c>
    </row>
    <row r="1083" spans="1:8" x14ac:dyDescent="0.2">
      <c r="D1083"/>
      <c r="F1083" s="10"/>
      <c r="G1083" s="3" t="s">
        <v>72</v>
      </c>
      <c r="H1083" s="5">
        <v>607626</v>
      </c>
    </row>
    <row r="1084" spans="1:8" ht="15" customHeight="1" x14ac:dyDescent="0.2">
      <c r="D1084"/>
      <c r="E1084" s="17" t="s">
        <v>30</v>
      </c>
      <c r="F1084" s="12"/>
      <c r="G1084" s="26" t="s">
        <v>557</v>
      </c>
      <c r="H1084" s="27">
        <f>SUBTOTAL(9,H1082:H1083)</f>
        <v>9522338</v>
      </c>
    </row>
    <row r="1085" spans="1:8" x14ac:dyDescent="0.2">
      <c r="E1085" s="17"/>
      <c r="F1085" s="13"/>
      <c r="G1085" s="9"/>
      <c r="H1085" s="7"/>
    </row>
    <row r="1086" spans="1:8" ht="15" customHeight="1" x14ac:dyDescent="0.2">
      <c r="A1086" s="4">
        <v>2</v>
      </c>
      <c r="B1086" t="s">
        <v>251</v>
      </c>
      <c r="C1086" s="14">
        <v>5310</v>
      </c>
      <c r="D1086" t="s">
        <v>509</v>
      </c>
      <c r="E1086" s="16">
        <v>531093</v>
      </c>
      <c r="F1086" s="11" t="s">
        <v>558</v>
      </c>
      <c r="H1086" s="1"/>
    </row>
    <row r="1087" spans="1:8" x14ac:dyDescent="0.2">
      <c r="D1087"/>
      <c r="F1087" s="10"/>
      <c r="G1087" s="3" t="s">
        <v>71</v>
      </c>
      <c r="H1087" s="5">
        <v>5689308</v>
      </c>
    </row>
    <row r="1088" spans="1:8" x14ac:dyDescent="0.2">
      <c r="D1088"/>
      <c r="F1088" s="10"/>
      <c r="G1088" s="3" t="s">
        <v>72</v>
      </c>
      <c r="H1088" s="5">
        <v>411507</v>
      </c>
    </row>
    <row r="1089" spans="1:8" ht="15" customHeight="1" x14ac:dyDescent="0.2">
      <c r="D1089"/>
      <c r="E1089" s="17" t="s">
        <v>30</v>
      </c>
      <c r="F1089" s="12"/>
      <c r="G1089" s="26" t="s">
        <v>559</v>
      </c>
      <c r="H1089" s="27">
        <f>SUBTOTAL(9,H1087:H1088)</f>
        <v>6100815</v>
      </c>
    </row>
    <row r="1090" spans="1:8" x14ac:dyDescent="0.2">
      <c r="E1090" s="17"/>
      <c r="F1090" s="13"/>
      <c r="G1090" s="9"/>
      <c r="H1090" s="7"/>
    </row>
    <row r="1091" spans="1:8" ht="15" customHeight="1" x14ac:dyDescent="0.2">
      <c r="A1091" s="4">
        <v>2</v>
      </c>
      <c r="B1091" t="s">
        <v>251</v>
      </c>
      <c r="C1091" s="14">
        <v>5617</v>
      </c>
      <c r="D1091" t="s">
        <v>560</v>
      </c>
      <c r="E1091" s="16">
        <v>561780</v>
      </c>
      <c r="F1091" s="11" t="s">
        <v>561</v>
      </c>
      <c r="H1091" s="1"/>
    </row>
    <row r="1092" spans="1:8" x14ac:dyDescent="0.2">
      <c r="D1092"/>
      <c r="F1092" s="10"/>
      <c r="G1092" s="3" t="s">
        <v>71</v>
      </c>
      <c r="H1092" s="5">
        <v>3800306</v>
      </c>
    </row>
    <row r="1093" spans="1:8" x14ac:dyDescent="0.2">
      <c r="D1093"/>
      <c r="F1093" s="10"/>
      <c r="G1093" s="3" t="s">
        <v>72</v>
      </c>
      <c r="H1093" s="5">
        <v>-131057</v>
      </c>
    </row>
    <row r="1094" spans="1:8" x14ac:dyDescent="0.2">
      <c r="D1094"/>
      <c r="F1094" s="10"/>
      <c r="G1094" s="3" t="s">
        <v>73</v>
      </c>
      <c r="H1094" s="5">
        <v>100</v>
      </c>
    </row>
    <row r="1095" spans="1:8" ht="15" customHeight="1" x14ac:dyDescent="0.2">
      <c r="D1095"/>
      <c r="E1095" s="17" t="s">
        <v>30</v>
      </c>
      <c r="F1095" s="12"/>
      <c r="G1095" s="26" t="s">
        <v>562</v>
      </c>
      <c r="H1095" s="27">
        <f>SUBTOTAL(9,H1092:H1094)</f>
        <v>3669349</v>
      </c>
    </row>
    <row r="1096" spans="1:8" x14ac:dyDescent="0.2">
      <c r="E1096" s="17"/>
      <c r="F1096" s="13"/>
      <c r="G1096" s="9"/>
      <c r="H1096" s="7"/>
    </row>
    <row r="1097" spans="1:8" ht="15" customHeight="1" x14ac:dyDescent="0.2">
      <c r="A1097" s="4">
        <v>3</v>
      </c>
      <c r="B1097" t="s">
        <v>563</v>
      </c>
      <c r="C1097" s="14">
        <v>300</v>
      </c>
      <c r="D1097" t="s">
        <v>563</v>
      </c>
      <c r="E1097" s="16">
        <v>30001</v>
      </c>
      <c r="F1097" s="11" t="s">
        <v>82</v>
      </c>
      <c r="H1097" s="1"/>
    </row>
    <row r="1098" spans="1:8" x14ac:dyDescent="0.2">
      <c r="D1098"/>
      <c r="F1098" s="10"/>
      <c r="G1098" s="3" t="s">
        <v>70</v>
      </c>
      <c r="H1098" s="5">
        <v>6807</v>
      </c>
    </row>
    <row r="1099" spans="1:8" x14ac:dyDescent="0.2">
      <c r="D1099"/>
      <c r="F1099" s="10"/>
      <c r="G1099" s="3" t="s">
        <v>71</v>
      </c>
      <c r="H1099" s="5">
        <v>134640</v>
      </c>
    </row>
    <row r="1100" spans="1:8" ht="15" customHeight="1" x14ac:dyDescent="0.2">
      <c r="D1100"/>
      <c r="E1100" s="17" t="s">
        <v>30</v>
      </c>
      <c r="F1100" s="12"/>
      <c r="G1100" s="26" t="s">
        <v>564</v>
      </c>
      <c r="H1100" s="27">
        <f>SUBTOTAL(9,H1098:H1099)</f>
        <v>141447</v>
      </c>
    </row>
    <row r="1101" spans="1:8" x14ac:dyDescent="0.2">
      <c r="E1101" s="17"/>
      <c r="F1101" s="13"/>
      <c r="G1101" s="9"/>
      <c r="H1101" s="7"/>
    </row>
    <row r="1102" spans="1:8" ht="15" customHeight="1" x14ac:dyDescent="0.2">
      <c r="A1102" s="4">
        <v>3</v>
      </c>
      <c r="B1102" t="s">
        <v>563</v>
      </c>
      <c r="C1102" s="14">
        <v>300</v>
      </c>
      <c r="D1102" t="s">
        <v>563</v>
      </c>
      <c r="E1102" s="16">
        <v>30021</v>
      </c>
      <c r="F1102" s="11" t="s">
        <v>195</v>
      </c>
      <c r="H1102" s="1"/>
    </row>
    <row r="1103" spans="1:8" x14ac:dyDescent="0.2">
      <c r="D1103"/>
      <c r="F1103" s="10"/>
      <c r="G1103" s="3" t="s">
        <v>70</v>
      </c>
      <c r="H1103" s="5">
        <v>244</v>
      </c>
    </row>
    <row r="1104" spans="1:8" x14ac:dyDescent="0.2">
      <c r="D1104"/>
      <c r="F1104" s="10"/>
      <c r="G1104" s="3" t="s">
        <v>71</v>
      </c>
      <c r="H1104" s="5">
        <v>1804</v>
      </c>
    </row>
    <row r="1105" spans="1:8" ht="15" customHeight="1" x14ac:dyDescent="0.2">
      <c r="D1105"/>
      <c r="E1105" s="17" t="s">
        <v>30</v>
      </c>
      <c r="F1105" s="12"/>
      <c r="G1105" s="26" t="s">
        <v>565</v>
      </c>
      <c r="H1105" s="27">
        <f>SUBTOTAL(9,H1103:H1104)</f>
        <v>2048</v>
      </c>
    </row>
    <row r="1106" spans="1:8" x14ac:dyDescent="0.2">
      <c r="E1106" s="17"/>
      <c r="F1106" s="13"/>
      <c r="G1106" s="9"/>
      <c r="H1106" s="7"/>
    </row>
    <row r="1107" spans="1:8" ht="15" customHeight="1" x14ac:dyDescent="0.2">
      <c r="A1107" s="4">
        <v>3</v>
      </c>
      <c r="B1107" t="s">
        <v>563</v>
      </c>
      <c r="C1107" s="14">
        <v>314</v>
      </c>
      <c r="D1107" t="s">
        <v>566</v>
      </c>
      <c r="E1107" s="16">
        <v>31421</v>
      </c>
      <c r="F1107" s="11" t="s">
        <v>195</v>
      </c>
      <c r="H1107" s="1"/>
    </row>
    <row r="1108" spans="1:8" x14ac:dyDescent="0.2">
      <c r="D1108"/>
      <c r="F1108" s="10"/>
      <c r="G1108" s="3" t="s">
        <v>70</v>
      </c>
      <c r="H1108" s="5">
        <v>110</v>
      </c>
    </row>
    <row r="1109" spans="1:8" x14ac:dyDescent="0.2">
      <c r="D1109"/>
      <c r="F1109" s="10"/>
      <c r="G1109" s="3" t="s">
        <v>71</v>
      </c>
      <c r="H1109" s="5">
        <v>2227</v>
      </c>
    </row>
    <row r="1110" spans="1:8" ht="15" customHeight="1" x14ac:dyDescent="0.2">
      <c r="D1110"/>
      <c r="E1110" s="17" t="s">
        <v>30</v>
      </c>
      <c r="F1110" s="12"/>
      <c r="G1110" s="26" t="s">
        <v>567</v>
      </c>
      <c r="H1110" s="27">
        <f>SUBTOTAL(9,H1108:H1109)</f>
        <v>2337</v>
      </c>
    </row>
    <row r="1111" spans="1:8" x14ac:dyDescent="0.2">
      <c r="E1111" s="17"/>
      <c r="F1111" s="13"/>
      <c r="G1111" s="9"/>
      <c r="H1111" s="7"/>
    </row>
    <row r="1112" spans="1:8" ht="15" customHeight="1" x14ac:dyDescent="0.2">
      <c r="A1112" s="4">
        <v>3</v>
      </c>
      <c r="B1112" t="s">
        <v>563</v>
      </c>
      <c r="C1112" s="14">
        <v>314</v>
      </c>
      <c r="D1112" t="s">
        <v>566</v>
      </c>
      <c r="E1112" s="16">
        <v>31471</v>
      </c>
      <c r="F1112" s="11" t="s">
        <v>568</v>
      </c>
      <c r="H1112" s="1"/>
    </row>
    <row r="1113" spans="1:8" x14ac:dyDescent="0.2">
      <c r="D1113"/>
      <c r="F1113" s="10"/>
      <c r="G1113" s="3" t="s">
        <v>71</v>
      </c>
      <c r="H1113" s="5">
        <v>7270</v>
      </c>
    </row>
    <row r="1114" spans="1:8" ht="15" customHeight="1" x14ac:dyDescent="0.2">
      <c r="D1114"/>
      <c r="E1114" s="17" t="s">
        <v>30</v>
      </c>
      <c r="F1114" s="12"/>
      <c r="G1114" s="26" t="s">
        <v>569</v>
      </c>
      <c r="H1114" s="27">
        <f>SUBTOTAL(9,H1113:H1113)</f>
        <v>7270</v>
      </c>
    </row>
    <row r="1115" spans="1:8" x14ac:dyDescent="0.2">
      <c r="E1115" s="17"/>
      <c r="F1115" s="13"/>
      <c r="G1115" s="9"/>
      <c r="H1115" s="7"/>
    </row>
    <row r="1116" spans="1:8" ht="15" customHeight="1" x14ac:dyDescent="0.2">
      <c r="A1116" s="4">
        <v>3</v>
      </c>
      <c r="B1116" t="s">
        <v>563</v>
      </c>
      <c r="C1116" s="14">
        <v>314</v>
      </c>
      <c r="D1116" t="s">
        <v>566</v>
      </c>
      <c r="E1116" s="16">
        <v>31472</v>
      </c>
      <c r="F1116" s="11" t="s">
        <v>570</v>
      </c>
      <c r="H1116" s="1"/>
    </row>
    <row r="1117" spans="1:8" x14ac:dyDescent="0.2">
      <c r="D1117"/>
      <c r="F1117" s="10"/>
      <c r="G1117" s="3" t="s">
        <v>71</v>
      </c>
      <c r="H1117" s="5">
        <v>3739</v>
      </c>
    </row>
    <row r="1118" spans="1:8" ht="15" customHeight="1" x14ac:dyDescent="0.2">
      <c r="D1118"/>
      <c r="E1118" s="17" t="s">
        <v>30</v>
      </c>
      <c r="F1118" s="12"/>
      <c r="G1118" s="26" t="s">
        <v>571</v>
      </c>
      <c r="H1118" s="27">
        <f>SUBTOTAL(9,H1117:H1117)</f>
        <v>3739</v>
      </c>
    </row>
    <row r="1119" spans="1:8" x14ac:dyDescent="0.2">
      <c r="E1119" s="17"/>
      <c r="F1119" s="13"/>
      <c r="G1119" s="9"/>
      <c r="H1119" s="7"/>
    </row>
    <row r="1120" spans="1:8" ht="15" customHeight="1" x14ac:dyDescent="0.2">
      <c r="A1120" s="4">
        <v>3</v>
      </c>
      <c r="B1120" t="s">
        <v>563</v>
      </c>
      <c r="C1120" s="14">
        <v>314</v>
      </c>
      <c r="D1120" t="s">
        <v>566</v>
      </c>
      <c r="E1120" s="16">
        <v>31478</v>
      </c>
      <c r="F1120" s="11" t="s">
        <v>572</v>
      </c>
      <c r="H1120" s="1"/>
    </row>
    <row r="1121" spans="1:8" x14ac:dyDescent="0.2">
      <c r="D1121"/>
      <c r="F1121" s="10"/>
      <c r="G1121" s="3" t="s">
        <v>71</v>
      </c>
      <c r="H1121" s="5">
        <v>12829</v>
      </c>
    </row>
    <row r="1122" spans="1:8" ht="15" customHeight="1" x14ac:dyDescent="0.2">
      <c r="D1122"/>
      <c r="E1122" s="17" t="s">
        <v>30</v>
      </c>
      <c r="F1122" s="12"/>
      <c r="G1122" s="26" t="s">
        <v>573</v>
      </c>
      <c r="H1122" s="27">
        <f>SUBTOTAL(9,H1121:H1121)</f>
        <v>12829</v>
      </c>
    </row>
    <row r="1123" spans="1:8" x14ac:dyDescent="0.2">
      <c r="E1123" s="17"/>
      <c r="F1123" s="13"/>
      <c r="G1123" s="9"/>
      <c r="H1123" s="7"/>
    </row>
    <row r="1124" spans="1:8" ht="15" customHeight="1" x14ac:dyDescent="0.2">
      <c r="A1124" s="4">
        <v>3</v>
      </c>
      <c r="B1124" t="s">
        <v>563</v>
      </c>
      <c r="C1124" s="14">
        <v>315</v>
      </c>
      <c r="D1124" t="s">
        <v>574</v>
      </c>
      <c r="E1124" s="16">
        <v>31521</v>
      </c>
      <c r="F1124" s="11" t="s">
        <v>575</v>
      </c>
      <c r="H1124" s="1"/>
    </row>
    <row r="1125" spans="1:8" x14ac:dyDescent="0.2">
      <c r="D1125"/>
      <c r="F1125" s="10"/>
      <c r="G1125" s="3" t="s">
        <v>70</v>
      </c>
      <c r="H1125" s="5">
        <v>10</v>
      </c>
    </row>
    <row r="1126" spans="1:8" x14ac:dyDescent="0.2">
      <c r="D1126"/>
      <c r="F1126" s="10"/>
      <c r="G1126" s="3" t="s">
        <v>71</v>
      </c>
      <c r="H1126" s="5">
        <v>5879</v>
      </c>
    </row>
    <row r="1127" spans="1:8" x14ac:dyDescent="0.2">
      <c r="D1127"/>
      <c r="F1127" s="10"/>
      <c r="G1127" s="3" t="s">
        <v>72</v>
      </c>
      <c r="H1127" s="5">
        <v>835</v>
      </c>
    </row>
    <row r="1128" spans="1:8" ht="15" customHeight="1" x14ac:dyDescent="0.2">
      <c r="D1128"/>
      <c r="E1128" s="17" t="s">
        <v>30</v>
      </c>
      <c r="F1128" s="12"/>
      <c r="G1128" s="26" t="s">
        <v>576</v>
      </c>
      <c r="H1128" s="27">
        <f>SUBTOTAL(9,H1125:H1127)</f>
        <v>6724</v>
      </c>
    </row>
    <row r="1129" spans="1:8" x14ac:dyDescent="0.2">
      <c r="E1129" s="17"/>
      <c r="F1129" s="13"/>
      <c r="G1129" s="9"/>
      <c r="H1129" s="7"/>
    </row>
    <row r="1130" spans="1:8" ht="15" customHeight="1" x14ac:dyDescent="0.2">
      <c r="A1130" s="4">
        <v>3</v>
      </c>
      <c r="B1130" t="s">
        <v>563</v>
      </c>
      <c r="C1130" s="14">
        <v>315</v>
      </c>
      <c r="D1130" t="s">
        <v>574</v>
      </c>
      <c r="E1130" s="16">
        <v>31570</v>
      </c>
      <c r="F1130" s="11" t="s">
        <v>577</v>
      </c>
      <c r="H1130" s="1"/>
    </row>
    <row r="1131" spans="1:8" x14ac:dyDescent="0.2">
      <c r="D1131"/>
      <c r="F1131" s="10"/>
      <c r="G1131" s="3" t="s">
        <v>71</v>
      </c>
      <c r="H1131" s="5">
        <v>1300548</v>
      </c>
    </row>
    <row r="1132" spans="1:8" ht="15" customHeight="1" x14ac:dyDescent="0.2">
      <c r="D1132"/>
      <c r="E1132" s="17" t="s">
        <v>30</v>
      </c>
      <c r="F1132" s="12"/>
      <c r="G1132" s="26" t="s">
        <v>578</v>
      </c>
      <c r="H1132" s="27">
        <f>SUBTOTAL(9,H1131:H1131)</f>
        <v>1300548</v>
      </c>
    </row>
    <row r="1133" spans="1:8" x14ac:dyDescent="0.2">
      <c r="E1133" s="17"/>
      <c r="F1133" s="13"/>
      <c r="G1133" s="9"/>
      <c r="H1133" s="7"/>
    </row>
    <row r="1134" spans="1:8" ht="15" customHeight="1" x14ac:dyDescent="0.2">
      <c r="A1134" s="4">
        <v>3</v>
      </c>
      <c r="B1134" t="s">
        <v>563</v>
      </c>
      <c r="C1134" s="14">
        <v>315</v>
      </c>
      <c r="D1134" t="s">
        <v>574</v>
      </c>
      <c r="E1134" s="16">
        <v>31571</v>
      </c>
      <c r="F1134" s="11" t="s">
        <v>579</v>
      </c>
      <c r="H1134" s="1"/>
    </row>
    <row r="1135" spans="1:8" x14ac:dyDescent="0.2">
      <c r="D1135"/>
      <c r="F1135" s="10"/>
      <c r="G1135" s="3" t="s">
        <v>71</v>
      </c>
      <c r="H1135" s="5">
        <v>127766</v>
      </c>
    </row>
    <row r="1136" spans="1:8" ht="15" customHeight="1" x14ac:dyDescent="0.2">
      <c r="D1136"/>
      <c r="E1136" s="17" t="s">
        <v>30</v>
      </c>
      <c r="F1136" s="12"/>
      <c r="G1136" s="26" t="s">
        <v>580</v>
      </c>
      <c r="H1136" s="27">
        <f>SUBTOTAL(9,H1135:H1135)</f>
        <v>127766</v>
      </c>
    </row>
    <row r="1137" spans="1:8" x14ac:dyDescent="0.2">
      <c r="E1137" s="17"/>
      <c r="F1137" s="13"/>
      <c r="G1137" s="9"/>
      <c r="H1137" s="7"/>
    </row>
    <row r="1138" spans="1:8" ht="15" customHeight="1" x14ac:dyDescent="0.2">
      <c r="A1138" s="4">
        <v>3</v>
      </c>
      <c r="B1138" t="s">
        <v>563</v>
      </c>
      <c r="C1138" s="14">
        <v>315</v>
      </c>
      <c r="D1138" t="s">
        <v>574</v>
      </c>
      <c r="E1138" s="16">
        <v>31572</v>
      </c>
      <c r="F1138" s="11" t="s">
        <v>581</v>
      </c>
      <c r="H1138" s="1"/>
    </row>
    <row r="1139" spans="1:8" x14ac:dyDescent="0.2">
      <c r="D1139"/>
      <c r="F1139" s="10"/>
      <c r="G1139" s="3" t="s">
        <v>71</v>
      </c>
      <c r="H1139" s="5">
        <v>23935</v>
      </c>
    </row>
    <row r="1140" spans="1:8" ht="15" customHeight="1" x14ac:dyDescent="0.2">
      <c r="D1140"/>
      <c r="E1140" s="17" t="s">
        <v>30</v>
      </c>
      <c r="F1140" s="12"/>
      <c r="G1140" s="26" t="s">
        <v>582</v>
      </c>
      <c r="H1140" s="27">
        <f>SUBTOTAL(9,H1139:H1139)</f>
        <v>23935</v>
      </c>
    </row>
    <row r="1141" spans="1:8" x14ac:dyDescent="0.2">
      <c r="E1141" s="17"/>
      <c r="F1141" s="13"/>
      <c r="G1141" s="9"/>
      <c r="H1141" s="7"/>
    </row>
    <row r="1142" spans="1:8" ht="15" customHeight="1" x14ac:dyDescent="0.2">
      <c r="A1142" s="4">
        <v>3</v>
      </c>
      <c r="B1142" t="s">
        <v>563</v>
      </c>
      <c r="C1142" s="14">
        <v>315</v>
      </c>
      <c r="D1142" t="s">
        <v>574</v>
      </c>
      <c r="E1142" s="16">
        <v>31574</v>
      </c>
      <c r="F1142" s="11" t="s">
        <v>583</v>
      </c>
      <c r="H1142" s="1"/>
    </row>
    <row r="1143" spans="1:8" x14ac:dyDescent="0.2">
      <c r="D1143"/>
      <c r="F1143" s="10"/>
      <c r="G1143" s="3" t="s">
        <v>70</v>
      </c>
      <c r="H1143" s="5">
        <v>1833</v>
      </c>
    </row>
    <row r="1144" spans="1:8" x14ac:dyDescent="0.2">
      <c r="D1144"/>
      <c r="F1144" s="10"/>
      <c r="G1144" s="3" t="s">
        <v>71</v>
      </c>
      <c r="H1144" s="5">
        <v>835</v>
      </c>
    </row>
    <row r="1145" spans="1:8" x14ac:dyDescent="0.2">
      <c r="D1145"/>
      <c r="F1145" s="10"/>
      <c r="G1145" s="3" t="s">
        <v>72</v>
      </c>
      <c r="H1145" s="5">
        <v>-835</v>
      </c>
    </row>
    <row r="1146" spans="1:8" ht="15" customHeight="1" x14ac:dyDescent="0.2">
      <c r="D1146"/>
      <c r="E1146" s="17" t="s">
        <v>30</v>
      </c>
      <c r="F1146" s="12"/>
      <c r="G1146" s="26" t="s">
        <v>584</v>
      </c>
      <c r="H1146" s="27">
        <f>SUBTOTAL(9,H1143:H1145)</f>
        <v>1833</v>
      </c>
    </row>
    <row r="1147" spans="1:8" x14ac:dyDescent="0.2">
      <c r="E1147" s="17"/>
      <c r="F1147" s="13"/>
      <c r="G1147" s="9"/>
      <c r="H1147" s="7"/>
    </row>
    <row r="1148" spans="1:8" ht="15" customHeight="1" x14ac:dyDescent="0.2">
      <c r="A1148" s="4">
        <v>3</v>
      </c>
      <c r="B1148" t="s">
        <v>563</v>
      </c>
      <c r="C1148" s="14">
        <v>315</v>
      </c>
      <c r="D1148" t="s">
        <v>574</v>
      </c>
      <c r="E1148" s="16">
        <v>31575</v>
      </c>
      <c r="F1148" s="11" t="s">
        <v>585</v>
      </c>
      <c r="H1148" s="1"/>
    </row>
    <row r="1149" spans="1:8" x14ac:dyDescent="0.2">
      <c r="D1149"/>
      <c r="F1149" s="10"/>
      <c r="G1149" s="3" t="s">
        <v>70</v>
      </c>
      <c r="H1149" s="5">
        <v>6500</v>
      </c>
    </row>
    <row r="1150" spans="1:8" x14ac:dyDescent="0.2">
      <c r="D1150"/>
      <c r="F1150" s="10"/>
      <c r="G1150" s="3" t="s">
        <v>71</v>
      </c>
      <c r="H1150" s="5">
        <v>12200</v>
      </c>
    </row>
    <row r="1151" spans="1:8" ht="15" customHeight="1" x14ac:dyDescent="0.2">
      <c r="D1151"/>
      <c r="E1151" s="17" t="s">
        <v>30</v>
      </c>
      <c r="F1151" s="12"/>
      <c r="G1151" s="26" t="s">
        <v>586</v>
      </c>
      <c r="H1151" s="27">
        <f>SUBTOTAL(9,H1149:H1150)</f>
        <v>18700</v>
      </c>
    </row>
    <row r="1152" spans="1:8" x14ac:dyDescent="0.2">
      <c r="E1152" s="17"/>
      <c r="F1152" s="13"/>
      <c r="G1152" s="9"/>
      <c r="H1152" s="7"/>
    </row>
    <row r="1153" spans="1:8" ht="15" customHeight="1" x14ac:dyDescent="0.2">
      <c r="A1153" s="4">
        <v>3</v>
      </c>
      <c r="B1153" t="s">
        <v>563</v>
      </c>
      <c r="C1153" s="14">
        <v>315</v>
      </c>
      <c r="D1153" t="s">
        <v>574</v>
      </c>
      <c r="E1153" s="16">
        <v>31576</v>
      </c>
      <c r="F1153" s="11" t="s">
        <v>587</v>
      </c>
      <c r="H1153" s="1"/>
    </row>
    <row r="1154" spans="1:8" x14ac:dyDescent="0.2">
      <c r="D1154"/>
      <c r="F1154" s="10"/>
      <c r="G1154" s="3" t="s">
        <v>71</v>
      </c>
      <c r="H1154" s="5">
        <v>10000</v>
      </c>
    </row>
    <row r="1155" spans="1:8" ht="15" customHeight="1" x14ac:dyDescent="0.2">
      <c r="D1155"/>
      <c r="E1155" s="17" t="s">
        <v>30</v>
      </c>
      <c r="F1155" s="12"/>
      <c r="G1155" s="26" t="s">
        <v>588</v>
      </c>
      <c r="H1155" s="27">
        <f>SUBTOTAL(9,H1154:H1154)</f>
        <v>10000</v>
      </c>
    </row>
    <row r="1156" spans="1:8" x14ac:dyDescent="0.2">
      <c r="E1156" s="17"/>
      <c r="F1156" s="13"/>
      <c r="G1156" s="9"/>
      <c r="H1156" s="7"/>
    </row>
    <row r="1157" spans="1:8" ht="15" customHeight="1" x14ac:dyDescent="0.2">
      <c r="A1157" s="4">
        <v>3</v>
      </c>
      <c r="B1157" t="s">
        <v>563</v>
      </c>
      <c r="C1157" s="14">
        <v>315</v>
      </c>
      <c r="D1157" t="s">
        <v>574</v>
      </c>
      <c r="E1157" s="16">
        <v>31578</v>
      </c>
      <c r="F1157" s="11" t="s">
        <v>572</v>
      </c>
      <c r="H1157" s="1"/>
    </row>
    <row r="1158" spans="1:8" x14ac:dyDescent="0.2">
      <c r="D1158"/>
      <c r="F1158" s="10"/>
      <c r="G1158" s="3" t="s">
        <v>71</v>
      </c>
      <c r="H1158" s="5">
        <v>8039</v>
      </c>
    </row>
    <row r="1159" spans="1:8" ht="15" customHeight="1" x14ac:dyDescent="0.2">
      <c r="D1159"/>
      <c r="E1159" s="17" t="s">
        <v>30</v>
      </c>
      <c r="F1159" s="12"/>
      <c r="G1159" s="26" t="s">
        <v>589</v>
      </c>
      <c r="H1159" s="27">
        <f>SUBTOTAL(9,H1158:H1158)</f>
        <v>8039</v>
      </c>
    </row>
    <row r="1160" spans="1:8" x14ac:dyDescent="0.2">
      <c r="E1160" s="17"/>
      <c r="F1160" s="13"/>
      <c r="G1160" s="9"/>
      <c r="H1160" s="7"/>
    </row>
    <row r="1161" spans="1:8" ht="15" customHeight="1" x14ac:dyDescent="0.2">
      <c r="A1161" s="4">
        <v>3</v>
      </c>
      <c r="B1161" t="s">
        <v>563</v>
      </c>
      <c r="C1161" s="14">
        <v>315</v>
      </c>
      <c r="D1161" t="s">
        <v>574</v>
      </c>
      <c r="E1161" s="16">
        <v>31579</v>
      </c>
      <c r="F1161" s="11" t="s">
        <v>590</v>
      </c>
      <c r="H1161" s="1"/>
    </row>
    <row r="1162" spans="1:8" x14ac:dyDescent="0.2">
      <c r="D1162"/>
      <c r="F1162" s="10"/>
      <c r="G1162" s="3" t="s">
        <v>71</v>
      </c>
      <c r="H1162" s="5">
        <v>3201</v>
      </c>
    </row>
    <row r="1163" spans="1:8" ht="15" customHeight="1" x14ac:dyDescent="0.2">
      <c r="D1163"/>
      <c r="E1163" s="17" t="s">
        <v>30</v>
      </c>
      <c r="F1163" s="12"/>
      <c r="G1163" s="26" t="s">
        <v>591</v>
      </c>
      <c r="H1163" s="27">
        <f>SUBTOTAL(9,H1162:H1162)</f>
        <v>3201</v>
      </c>
    </row>
    <row r="1164" spans="1:8" x14ac:dyDescent="0.2">
      <c r="E1164" s="17"/>
      <c r="F1164" s="13"/>
      <c r="G1164" s="9"/>
      <c r="H1164" s="7"/>
    </row>
    <row r="1165" spans="1:8" ht="15" customHeight="1" x14ac:dyDescent="0.2">
      <c r="A1165" s="4">
        <v>3</v>
      </c>
      <c r="B1165" t="s">
        <v>563</v>
      </c>
      <c r="C1165" s="14">
        <v>315</v>
      </c>
      <c r="D1165" t="s">
        <v>574</v>
      </c>
      <c r="E1165" s="16">
        <v>31582</v>
      </c>
      <c r="F1165" s="11" t="s">
        <v>592</v>
      </c>
      <c r="H1165" s="1"/>
    </row>
    <row r="1166" spans="1:8" x14ac:dyDescent="0.2">
      <c r="D1166"/>
      <c r="F1166" s="10"/>
      <c r="G1166" s="3" t="s">
        <v>71</v>
      </c>
      <c r="H1166" s="5">
        <v>142919</v>
      </c>
    </row>
    <row r="1167" spans="1:8" x14ac:dyDescent="0.2">
      <c r="D1167"/>
      <c r="F1167" s="10"/>
      <c r="G1167" s="3" t="s">
        <v>72</v>
      </c>
      <c r="H1167" s="5">
        <v>50000</v>
      </c>
    </row>
    <row r="1168" spans="1:8" ht="15" customHeight="1" x14ac:dyDescent="0.2">
      <c r="D1168"/>
      <c r="E1168" s="17" t="s">
        <v>30</v>
      </c>
      <c r="F1168" s="12"/>
      <c r="G1168" s="26" t="s">
        <v>593</v>
      </c>
      <c r="H1168" s="27">
        <f>SUBTOTAL(9,H1166:H1167)</f>
        <v>192919</v>
      </c>
    </row>
    <row r="1169" spans="1:8" x14ac:dyDescent="0.2">
      <c r="E1169" s="17"/>
      <c r="F1169" s="13"/>
      <c r="G1169" s="9"/>
      <c r="H1169" s="7"/>
    </row>
    <row r="1170" spans="1:8" ht="15" customHeight="1" x14ac:dyDescent="0.2">
      <c r="A1170" s="4">
        <v>3</v>
      </c>
      <c r="B1170" t="s">
        <v>563</v>
      </c>
      <c r="C1170" s="14">
        <v>315</v>
      </c>
      <c r="D1170" t="s">
        <v>574</v>
      </c>
      <c r="E1170" s="16">
        <v>31584</v>
      </c>
      <c r="F1170" s="11" t="s">
        <v>594</v>
      </c>
      <c r="H1170" s="1"/>
    </row>
    <row r="1171" spans="1:8" x14ac:dyDescent="0.2">
      <c r="D1171"/>
      <c r="F1171" s="10"/>
      <c r="G1171" s="3" t="s">
        <v>71</v>
      </c>
      <c r="H1171" s="5">
        <v>34313</v>
      </c>
    </row>
    <row r="1172" spans="1:8" ht="15" customHeight="1" x14ac:dyDescent="0.2">
      <c r="D1172"/>
      <c r="E1172" s="17" t="s">
        <v>30</v>
      </c>
      <c r="F1172" s="12"/>
      <c r="G1172" s="26" t="s">
        <v>595</v>
      </c>
      <c r="H1172" s="27">
        <f>SUBTOTAL(9,H1171:H1171)</f>
        <v>34313</v>
      </c>
    </row>
    <row r="1173" spans="1:8" x14ac:dyDescent="0.2">
      <c r="E1173" s="17"/>
      <c r="F1173" s="13"/>
      <c r="G1173" s="9"/>
      <c r="H1173" s="7"/>
    </row>
    <row r="1174" spans="1:8" ht="15" customHeight="1" x14ac:dyDescent="0.2">
      <c r="A1174" s="4">
        <v>3</v>
      </c>
      <c r="B1174" t="s">
        <v>563</v>
      </c>
      <c r="C1174" s="14">
        <v>315</v>
      </c>
      <c r="D1174" t="s">
        <v>574</v>
      </c>
      <c r="E1174" s="16">
        <v>31586</v>
      </c>
      <c r="F1174" s="11" t="s">
        <v>596</v>
      </c>
      <c r="H1174" s="1"/>
    </row>
    <row r="1175" spans="1:8" x14ac:dyDescent="0.2">
      <c r="D1175"/>
      <c r="F1175" s="10"/>
      <c r="G1175" s="3" t="s">
        <v>71</v>
      </c>
      <c r="H1175" s="5">
        <v>5000</v>
      </c>
    </row>
    <row r="1176" spans="1:8" x14ac:dyDescent="0.2">
      <c r="D1176"/>
      <c r="F1176" s="10"/>
      <c r="G1176" s="3" t="s">
        <v>72</v>
      </c>
      <c r="H1176" s="5">
        <v>21000</v>
      </c>
    </row>
    <row r="1177" spans="1:8" x14ac:dyDescent="0.2">
      <c r="D1177"/>
      <c r="F1177" s="10"/>
      <c r="G1177" s="3" t="s">
        <v>73</v>
      </c>
      <c r="H1177" s="5">
        <v>1000</v>
      </c>
    </row>
    <row r="1178" spans="1:8" ht="15" customHeight="1" x14ac:dyDescent="0.2">
      <c r="D1178"/>
      <c r="E1178" s="17" t="s">
        <v>30</v>
      </c>
      <c r="F1178" s="12"/>
      <c r="G1178" s="26" t="s">
        <v>597</v>
      </c>
      <c r="H1178" s="27">
        <f>SUBTOTAL(9,H1175:H1177)</f>
        <v>27000</v>
      </c>
    </row>
    <row r="1179" spans="1:8" x14ac:dyDescent="0.2">
      <c r="E1179" s="17"/>
      <c r="F1179" s="13"/>
      <c r="G1179" s="9"/>
      <c r="H1179" s="7"/>
    </row>
    <row r="1180" spans="1:8" ht="15" customHeight="1" x14ac:dyDescent="0.2">
      <c r="A1180" s="4">
        <v>3</v>
      </c>
      <c r="B1180" t="s">
        <v>563</v>
      </c>
      <c r="C1180" s="14">
        <v>315</v>
      </c>
      <c r="D1180" t="s">
        <v>574</v>
      </c>
      <c r="E1180" s="16">
        <v>31587</v>
      </c>
      <c r="F1180" s="11" t="s">
        <v>598</v>
      </c>
      <c r="H1180" s="1"/>
    </row>
    <row r="1181" spans="1:8" x14ac:dyDescent="0.2">
      <c r="D1181"/>
      <c r="F1181" s="10"/>
      <c r="G1181" s="3" t="s">
        <v>73</v>
      </c>
      <c r="H1181" s="5">
        <v>8000</v>
      </c>
    </row>
    <row r="1182" spans="1:8" ht="15" customHeight="1" x14ac:dyDescent="0.2">
      <c r="D1182"/>
      <c r="E1182" s="17" t="s">
        <v>30</v>
      </c>
      <c r="F1182" s="12"/>
      <c r="G1182" s="26" t="s">
        <v>599</v>
      </c>
      <c r="H1182" s="27">
        <f>SUBTOTAL(9,H1181:H1181)</f>
        <v>8000</v>
      </c>
    </row>
    <row r="1183" spans="1:8" x14ac:dyDescent="0.2">
      <c r="E1183" s="17"/>
      <c r="F1183" s="13"/>
      <c r="G1183" s="9"/>
      <c r="H1183" s="7"/>
    </row>
    <row r="1184" spans="1:8" ht="15" customHeight="1" x14ac:dyDescent="0.2">
      <c r="A1184" s="4">
        <v>3</v>
      </c>
      <c r="B1184" t="s">
        <v>563</v>
      </c>
      <c r="C1184" s="14">
        <v>320</v>
      </c>
      <c r="D1184" t="s">
        <v>600</v>
      </c>
      <c r="E1184" s="16">
        <v>32001</v>
      </c>
      <c r="F1184" s="11" t="s">
        <v>82</v>
      </c>
      <c r="H1184" s="1"/>
    </row>
    <row r="1185" spans="1:8" x14ac:dyDescent="0.2">
      <c r="D1185"/>
      <c r="F1185" s="10"/>
      <c r="G1185" s="3" t="s">
        <v>70</v>
      </c>
      <c r="H1185" s="5">
        <v>3934</v>
      </c>
    </row>
    <row r="1186" spans="1:8" x14ac:dyDescent="0.2">
      <c r="D1186"/>
      <c r="F1186" s="10"/>
      <c r="G1186" s="3" t="s">
        <v>71</v>
      </c>
      <c r="H1186" s="5">
        <v>133683</v>
      </c>
    </row>
    <row r="1187" spans="1:8" x14ac:dyDescent="0.2">
      <c r="D1187"/>
      <c r="F1187" s="10"/>
      <c r="G1187" s="3" t="s">
        <v>72</v>
      </c>
      <c r="H1187" s="5">
        <v>7900</v>
      </c>
    </row>
    <row r="1188" spans="1:8" ht="15" customHeight="1" x14ac:dyDescent="0.2">
      <c r="D1188"/>
      <c r="E1188" s="17" t="s">
        <v>30</v>
      </c>
      <c r="F1188" s="12"/>
      <c r="G1188" s="26" t="s">
        <v>601</v>
      </c>
      <c r="H1188" s="27">
        <f>SUBTOTAL(9,H1185:H1187)</f>
        <v>145517</v>
      </c>
    </row>
    <row r="1189" spans="1:8" x14ac:dyDescent="0.2">
      <c r="E1189" s="17"/>
      <c r="F1189" s="13"/>
      <c r="G1189" s="9"/>
      <c r="H1189" s="7"/>
    </row>
    <row r="1190" spans="1:8" ht="15" customHeight="1" x14ac:dyDescent="0.2">
      <c r="A1190" s="4">
        <v>3</v>
      </c>
      <c r="B1190" t="s">
        <v>563</v>
      </c>
      <c r="C1190" s="14">
        <v>320</v>
      </c>
      <c r="D1190" t="s">
        <v>600</v>
      </c>
      <c r="E1190" s="16">
        <v>32021</v>
      </c>
      <c r="F1190" s="11" t="s">
        <v>602</v>
      </c>
      <c r="H1190" s="1"/>
    </row>
    <row r="1191" spans="1:8" x14ac:dyDescent="0.2">
      <c r="D1191"/>
      <c r="F1191" s="10"/>
      <c r="G1191" s="3" t="s">
        <v>70</v>
      </c>
      <c r="H1191" s="5">
        <v>10079</v>
      </c>
    </row>
    <row r="1192" spans="1:8" x14ac:dyDescent="0.2">
      <c r="D1192"/>
      <c r="F1192" s="10"/>
      <c r="G1192" s="3" t="s">
        <v>71</v>
      </c>
      <c r="H1192" s="5">
        <v>18140</v>
      </c>
    </row>
    <row r="1193" spans="1:8" ht="15" customHeight="1" x14ac:dyDescent="0.2">
      <c r="D1193"/>
      <c r="E1193" s="17" t="s">
        <v>30</v>
      </c>
      <c r="F1193" s="12"/>
      <c r="G1193" s="26" t="s">
        <v>603</v>
      </c>
      <c r="H1193" s="27">
        <f>SUBTOTAL(9,H1191:H1192)</f>
        <v>28219</v>
      </c>
    </row>
    <row r="1194" spans="1:8" x14ac:dyDescent="0.2">
      <c r="E1194" s="17"/>
      <c r="F1194" s="13"/>
      <c r="G1194" s="9"/>
      <c r="H1194" s="7"/>
    </row>
    <row r="1195" spans="1:8" ht="15" customHeight="1" x14ac:dyDescent="0.2">
      <c r="A1195" s="4">
        <v>3</v>
      </c>
      <c r="B1195" t="s">
        <v>563</v>
      </c>
      <c r="C1195" s="14">
        <v>320</v>
      </c>
      <c r="D1195" t="s">
        <v>600</v>
      </c>
      <c r="E1195" s="16">
        <v>32051</v>
      </c>
      <c r="F1195" s="11" t="s">
        <v>604</v>
      </c>
      <c r="H1195" s="1"/>
    </row>
    <row r="1196" spans="1:8" x14ac:dyDescent="0.2">
      <c r="D1196"/>
      <c r="F1196" s="10"/>
      <c r="G1196" s="3" t="s">
        <v>71</v>
      </c>
      <c r="H1196" s="5">
        <v>37416</v>
      </c>
    </row>
    <row r="1197" spans="1:8" ht="15" customHeight="1" x14ac:dyDescent="0.2">
      <c r="D1197"/>
      <c r="E1197" s="17" t="s">
        <v>30</v>
      </c>
      <c r="F1197" s="12"/>
      <c r="G1197" s="26" t="s">
        <v>605</v>
      </c>
      <c r="H1197" s="27">
        <f>SUBTOTAL(9,H1196:H1196)</f>
        <v>37416</v>
      </c>
    </row>
    <row r="1198" spans="1:8" x14ac:dyDescent="0.2">
      <c r="E1198" s="17"/>
      <c r="F1198" s="13"/>
      <c r="G1198" s="9"/>
      <c r="H1198" s="7"/>
    </row>
    <row r="1199" spans="1:8" ht="15" customHeight="1" x14ac:dyDescent="0.2">
      <c r="A1199" s="4">
        <v>3</v>
      </c>
      <c r="B1199" t="s">
        <v>563</v>
      </c>
      <c r="C1199" s="14">
        <v>320</v>
      </c>
      <c r="D1199" t="s">
        <v>600</v>
      </c>
      <c r="E1199" s="16">
        <v>32052</v>
      </c>
      <c r="F1199" s="11" t="s">
        <v>475</v>
      </c>
      <c r="H1199" s="1"/>
    </row>
    <row r="1200" spans="1:8" x14ac:dyDescent="0.2">
      <c r="D1200"/>
      <c r="F1200" s="10"/>
      <c r="G1200" s="3" t="s">
        <v>71</v>
      </c>
      <c r="H1200" s="5">
        <v>12894</v>
      </c>
    </row>
    <row r="1201" spans="1:8" ht="15" customHeight="1" x14ac:dyDescent="0.2">
      <c r="D1201"/>
      <c r="E1201" s="17" t="s">
        <v>30</v>
      </c>
      <c r="F1201" s="12"/>
      <c r="G1201" s="26" t="s">
        <v>606</v>
      </c>
      <c r="H1201" s="27">
        <f>SUBTOTAL(9,H1200:H1200)</f>
        <v>12894</v>
      </c>
    </row>
    <row r="1202" spans="1:8" x14ac:dyDescent="0.2">
      <c r="E1202" s="17"/>
      <c r="F1202" s="13"/>
      <c r="G1202" s="9"/>
      <c r="H1202" s="7"/>
    </row>
    <row r="1203" spans="1:8" ht="15" customHeight="1" x14ac:dyDescent="0.2">
      <c r="A1203" s="4">
        <v>3</v>
      </c>
      <c r="B1203" t="s">
        <v>563</v>
      </c>
      <c r="C1203" s="14">
        <v>320</v>
      </c>
      <c r="D1203" t="s">
        <v>600</v>
      </c>
      <c r="E1203" s="16">
        <v>32053</v>
      </c>
      <c r="F1203" s="11" t="s">
        <v>266</v>
      </c>
      <c r="H1203" s="1"/>
    </row>
    <row r="1204" spans="1:8" x14ac:dyDescent="0.2">
      <c r="D1204"/>
      <c r="F1204" s="10"/>
      <c r="G1204" s="3" t="s">
        <v>71</v>
      </c>
      <c r="H1204" s="5">
        <v>80487</v>
      </c>
    </row>
    <row r="1205" spans="1:8" x14ac:dyDescent="0.2">
      <c r="D1205"/>
      <c r="F1205" s="10"/>
      <c r="G1205" s="3" t="s">
        <v>72</v>
      </c>
      <c r="H1205" s="5">
        <v>2000</v>
      </c>
    </row>
    <row r="1206" spans="1:8" ht="15" customHeight="1" x14ac:dyDescent="0.2">
      <c r="D1206"/>
      <c r="E1206" s="17" t="s">
        <v>30</v>
      </c>
      <c r="F1206" s="12"/>
      <c r="G1206" s="26" t="s">
        <v>607</v>
      </c>
      <c r="H1206" s="27">
        <f>SUBTOTAL(9,H1204:H1205)</f>
        <v>82487</v>
      </c>
    </row>
    <row r="1207" spans="1:8" x14ac:dyDescent="0.2">
      <c r="E1207" s="17"/>
      <c r="F1207" s="13"/>
      <c r="G1207" s="9"/>
      <c r="H1207" s="7"/>
    </row>
    <row r="1208" spans="1:8" ht="15" customHeight="1" x14ac:dyDescent="0.2">
      <c r="A1208" s="4">
        <v>3</v>
      </c>
      <c r="B1208" t="s">
        <v>563</v>
      </c>
      <c r="C1208" s="14">
        <v>320</v>
      </c>
      <c r="D1208" t="s">
        <v>600</v>
      </c>
      <c r="E1208" s="16">
        <v>32055</v>
      </c>
      <c r="F1208" s="11" t="s">
        <v>608</v>
      </c>
      <c r="H1208" s="1"/>
    </row>
    <row r="1209" spans="1:8" x14ac:dyDescent="0.2">
      <c r="D1209"/>
      <c r="F1209" s="10"/>
      <c r="G1209" s="3" t="s">
        <v>71</v>
      </c>
      <c r="H1209" s="5">
        <v>81256</v>
      </c>
    </row>
    <row r="1210" spans="1:8" x14ac:dyDescent="0.2">
      <c r="D1210"/>
      <c r="F1210" s="10"/>
      <c r="G1210" s="3" t="s">
        <v>72</v>
      </c>
      <c r="H1210" s="5">
        <v>-9400</v>
      </c>
    </row>
    <row r="1211" spans="1:8" ht="15" customHeight="1" x14ac:dyDescent="0.2">
      <c r="D1211"/>
      <c r="E1211" s="17" t="s">
        <v>30</v>
      </c>
      <c r="F1211" s="12"/>
      <c r="G1211" s="26" t="s">
        <v>609</v>
      </c>
      <c r="H1211" s="27">
        <f>SUBTOTAL(9,H1209:H1210)</f>
        <v>71856</v>
      </c>
    </row>
    <row r="1212" spans="1:8" x14ac:dyDescent="0.2">
      <c r="E1212" s="17"/>
      <c r="F1212" s="13"/>
      <c r="G1212" s="9"/>
      <c r="H1212" s="7"/>
    </row>
    <row r="1213" spans="1:8" ht="15" customHeight="1" x14ac:dyDescent="0.2">
      <c r="A1213" s="4">
        <v>3</v>
      </c>
      <c r="B1213" t="s">
        <v>563</v>
      </c>
      <c r="C1213" s="14">
        <v>320</v>
      </c>
      <c r="D1213" t="s">
        <v>600</v>
      </c>
      <c r="E1213" s="16">
        <v>32073</v>
      </c>
      <c r="F1213" s="11" t="s">
        <v>610</v>
      </c>
      <c r="H1213" s="1"/>
    </row>
    <row r="1214" spans="1:8" x14ac:dyDescent="0.2">
      <c r="D1214"/>
      <c r="F1214" s="10"/>
      <c r="G1214" s="3" t="s">
        <v>70</v>
      </c>
      <c r="H1214" s="5">
        <v>13205</v>
      </c>
    </row>
    <row r="1215" spans="1:8" x14ac:dyDescent="0.2">
      <c r="D1215"/>
      <c r="F1215" s="10"/>
      <c r="G1215" s="3" t="s">
        <v>71</v>
      </c>
      <c r="H1215" s="5">
        <v>244397</v>
      </c>
    </row>
    <row r="1216" spans="1:8" ht="15" customHeight="1" x14ac:dyDescent="0.2">
      <c r="D1216"/>
      <c r="E1216" s="17" t="s">
        <v>30</v>
      </c>
      <c r="F1216" s="12"/>
      <c r="G1216" s="26" t="s">
        <v>611</v>
      </c>
      <c r="H1216" s="27">
        <f>SUBTOTAL(9,H1214:H1215)</f>
        <v>257602</v>
      </c>
    </row>
    <row r="1217" spans="1:8" x14ac:dyDescent="0.2">
      <c r="E1217" s="17"/>
      <c r="F1217" s="13"/>
      <c r="G1217" s="9"/>
      <c r="H1217" s="7"/>
    </row>
    <row r="1218" spans="1:8" ht="15" customHeight="1" x14ac:dyDescent="0.2">
      <c r="A1218" s="4">
        <v>3</v>
      </c>
      <c r="B1218" t="s">
        <v>563</v>
      </c>
      <c r="C1218" s="14">
        <v>320</v>
      </c>
      <c r="D1218" t="s">
        <v>600</v>
      </c>
      <c r="E1218" s="16">
        <v>32075</v>
      </c>
      <c r="F1218" s="11" t="s">
        <v>612</v>
      </c>
      <c r="H1218" s="1"/>
    </row>
    <row r="1219" spans="1:8" x14ac:dyDescent="0.2">
      <c r="D1219"/>
      <c r="F1219" s="10"/>
      <c r="G1219" s="3" t="s">
        <v>71</v>
      </c>
      <c r="H1219" s="5">
        <v>50532</v>
      </c>
    </row>
    <row r="1220" spans="1:8" ht="15" customHeight="1" x14ac:dyDescent="0.2">
      <c r="D1220"/>
      <c r="E1220" s="17" t="s">
        <v>30</v>
      </c>
      <c r="F1220" s="12"/>
      <c r="G1220" s="26" t="s">
        <v>613</v>
      </c>
      <c r="H1220" s="27">
        <f>SUBTOTAL(9,H1219:H1219)</f>
        <v>50532</v>
      </c>
    </row>
    <row r="1221" spans="1:8" x14ac:dyDescent="0.2">
      <c r="E1221" s="17"/>
      <c r="F1221" s="13"/>
      <c r="G1221" s="9"/>
      <c r="H1221" s="7"/>
    </row>
    <row r="1222" spans="1:8" ht="15" customHeight="1" x14ac:dyDescent="0.2">
      <c r="A1222" s="4">
        <v>3</v>
      </c>
      <c r="B1222" t="s">
        <v>563</v>
      </c>
      <c r="C1222" s="14">
        <v>320</v>
      </c>
      <c r="D1222" t="s">
        <v>600</v>
      </c>
      <c r="E1222" s="16">
        <v>32078</v>
      </c>
      <c r="F1222" s="11" t="s">
        <v>572</v>
      </c>
      <c r="H1222" s="1"/>
    </row>
    <row r="1223" spans="1:8" x14ac:dyDescent="0.2">
      <c r="D1223"/>
      <c r="F1223" s="10"/>
      <c r="G1223" s="3" t="s">
        <v>71</v>
      </c>
      <c r="H1223" s="5">
        <v>37298</v>
      </c>
    </row>
    <row r="1224" spans="1:8" x14ac:dyDescent="0.2">
      <c r="D1224"/>
      <c r="F1224" s="10"/>
      <c r="G1224" s="3" t="s">
        <v>73</v>
      </c>
      <c r="H1224" s="5">
        <v>2000</v>
      </c>
    </row>
    <row r="1225" spans="1:8" ht="15" customHeight="1" x14ac:dyDescent="0.2">
      <c r="D1225"/>
      <c r="E1225" s="17" t="s">
        <v>30</v>
      </c>
      <c r="F1225" s="12"/>
      <c r="G1225" s="26" t="s">
        <v>614</v>
      </c>
      <c r="H1225" s="27">
        <f>SUBTOTAL(9,H1223:H1224)</f>
        <v>39298</v>
      </c>
    </row>
    <row r="1226" spans="1:8" x14ac:dyDescent="0.2">
      <c r="E1226" s="17"/>
      <c r="F1226" s="13"/>
      <c r="G1226" s="9"/>
      <c r="H1226" s="7"/>
    </row>
    <row r="1227" spans="1:8" ht="15" customHeight="1" x14ac:dyDescent="0.2">
      <c r="A1227" s="4">
        <v>3</v>
      </c>
      <c r="B1227" t="s">
        <v>563</v>
      </c>
      <c r="C1227" s="14">
        <v>320</v>
      </c>
      <c r="D1227" t="s">
        <v>600</v>
      </c>
      <c r="E1227" s="16">
        <v>32079</v>
      </c>
      <c r="F1227" s="11" t="s">
        <v>615</v>
      </c>
      <c r="H1227" s="1"/>
    </row>
    <row r="1228" spans="1:8" x14ac:dyDescent="0.2">
      <c r="D1228"/>
      <c r="F1228" s="10"/>
      <c r="G1228" s="3" t="s">
        <v>71</v>
      </c>
      <c r="H1228" s="5">
        <v>8587</v>
      </c>
    </row>
    <row r="1229" spans="1:8" ht="15" customHeight="1" x14ac:dyDescent="0.2">
      <c r="D1229"/>
      <c r="E1229" s="17" t="s">
        <v>30</v>
      </c>
      <c r="F1229" s="12"/>
      <c r="G1229" s="26" t="s">
        <v>616</v>
      </c>
      <c r="H1229" s="27">
        <f>SUBTOTAL(9,H1228:H1228)</f>
        <v>8587</v>
      </c>
    </row>
    <row r="1230" spans="1:8" x14ac:dyDescent="0.2">
      <c r="E1230" s="17"/>
      <c r="F1230" s="13"/>
      <c r="G1230" s="9"/>
      <c r="H1230" s="7"/>
    </row>
    <row r="1231" spans="1:8" ht="15" customHeight="1" x14ac:dyDescent="0.2">
      <c r="A1231" s="4">
        <v>3</v>
      </c>
      <c r="B1231" t="s">
        <v>563</v>
      </c>
      <c r="C1231" s="14">
        <v>320</v>
      </c>
      <c r="D1231" t="s">
        <v>600</v>
      </c>
      <c r="E1231" s="16">
        <v>32082</v>
      </c>
      <c r="F1231" s="11" t="s">
        <v>617</v>
      </c>
      <c r="H1231" s="1"/>
    </row>
    <row r="1232" spans="1:8" x14ac:dyDescent="0.2">
      <c r="D1232"/>
      <c r="F1232" s="10"/>
      <c r="G1232" s="3" t="s">
        <v>71</v>
      </c>
      <c r="H1232" s="5">
        <v>30080</v>
      </c>
    </row>
    <row r="1233" spans="1:8" ht="15" customHeight="1" x14ac:dyDescent="0.2">
      <c r="D1233"/>
      <c r="E1233" s="17" t="s">
        <v>30</v>
      </c>
      <c r="F1233" s="12"/>
      <c r="G1233" s="26" t="s">
        <v>618</v>
      </c>
      <c r="H1233" s="27">
        <f>SUBTOTAL(9,H1232:H1232)</f>
        <v>30080</v>
      </c>
    </row>
    <row r="1234" spans="1:8" x14ac:dyDescent="0.2">
      <c r="E1234" s="17"/>
      <c r="F1234" s="13"/>
      <c r="G1234" s="9"/>
      <c r="H1234" s="7"/>
    </row>
    <row r="1235" spans="1:8" ht="15" customHeight="1" x14ac:dyDescent="0.2">
      <c r="A1235" s="4">
        <v>3</v>
      </c>
      <c r="B1235" t="s">
        <v>563</v>
      </c>
      <c r="C1235" s="14">
        <v>320</v>
      </c>
      <c r="D1235" t="s">
        <v>600</v>
      </c>
      <c r="E1235" s="16">
        <v>32085</v>
      </c>
      <c r="F1235" s="11" t="s">
        <v>619</v>
      </c>
      <c r="H1235" s="1"/>
    </row>
    <row r="1236" spans="1:8" x14ac:dyDescent="0.2">
      <c r="D1236"/>
      <c r="F1236" s="10"/>
      <c r="G1236" s="3" t="s">
        <v>71</v>
      </c>
      <c r="H1236" s="5">
        <v>45000</v>
      </c>
    </row>
    <row r="1237" spans="1:8" ht="15" customHeight="1" x14ac:dyDescent="0.2">
      <c r="D1237"/>
      <c r="E1237" s="17" t="s">
        <v>30</v>
      </c>
      <c r="F1237" s="12"/>
      <c r="G1237" s="26" t="s">
        <v>620</v>
      </c>
      <c r="H1237" s="27">
        <f>SUBTOTAL(9,H1236:H1236)</f>
        <v>45000</v>
      </c>
    </row>
    <row r="1238" spans="1:8" x14ac:dyDescent="0.2">
      <c r="E1238" s="17"/>
      <c r="F1238" s="13"/>
      <c r="G1238" s="9"/>
      <c r="H1238" s="7"/>
    </row>
    <row r="1239" spans="1:8" ht="15" customHeight="1" x14ac:dyDescent="0.2">
      <c r="A1239" s="4">
        <v>3</v>
      </c>
      <c r="B1239" t="s">
        <v>563</v>
      </c>
      <c r="C1239" s="14">
        <v>320</v>
      </c>
      <c r="D1239" t="s">
        <v>600</v>
      </c>
      <c r="E1239" s="16">
        <v>32086</v>
      </c>
      <c r="F1239" s="11" t="s">
        <v>621</v>
      </c>
      <c r="H1239" s="1"/>
    </row>
    <row r="1240" spans="1:8" x14ac:dyDescent="0.2">
      <c r="D1240"/>
      <c r="F1240" s="10"/>
      <c r="G1240" s="3" t="s">
        <v>71</v>
      </c>
      <c r="H1240" s="5">
        <v>30570</v>
      </c>
    </row>
    <row r="1241" spans="1:8" ht="15" customHeight="1" x14ac:dyDescent="0.2">
      <c r="D1241"/>
      <c r="E1241" s="17" t="s">
        <v>30</v>
      </c>
      <c r="F1241" s="12"/>
      <c r="G1241" s="26" t="s">
        <v>622</v>
      </c>
      <c r="H1241" s="27">
        <f>SUBTOTAL(9,H1240:H1240)</f>
        <v>30570</v>
      </c>
    </row>
    <row r="1242" spans="1:8" x14ac:dyDescent="0.2">
      <c r="E1242" s="17"/>
      <c r="F1242" s="13"/>
      <c r="G1242" s="9"/>
      <c r="H1242" s="7"/>
    </row>
    <row r="1243" spans="1:8" ht="15" customHeight="1" x14ac:dyDescent="0.2">
      <c r="A1243" s="4">
        <v>3</v>
      </c>
      <c r="B1243" t="s">
        <v>563</v>
      </c>
      <c r="C1243" s="14">
        <v>321</v>
      </c>
      <c r="D1243" t="s">
        <v>623</v>
      </c>
      <c r="E1243" s="16">
        <v>32171</v>
      </c>
      <c r="F1243" s="11" t="s">
        <v>624</v>
      </c>
      <c r="H1243" s="1"/>
    </row>
    <row r="1244" spans="1:8" x14ac:dyDescent="0.2">
      <c r="D1244"/>
      <c r="F1244" s="10"/>
      <c r="G1244" s="3" t="s">
        <v>71</v>
      </c>
      <c r="H1244" s="5">
        <v>13098</v>
      </c>
    </row>
    <row r="1245" spans="1:8" ht="15" customHeight="1" x14ac:dyDescent="0.2">
      <c r="D1245"/>
      <c r="E1245" s="17" t="s">
        <v>30</v>
      </c>
      <c r="F1245" s="12"/>
      <c r="G1245" s="26" t="s">
        <v>625</v>
      </c>
      <c r="H1245" s="27">
        <f>SUBTOTAL(9,H1244:H1244)</f>
        <v>13098</v>
      </c>
    </row>
    <row r="1246" spans="1:8" x14ac:dyDescent="0.2">
      <c r="E1246" s="17"/>
      <c r="F1246" s="13"/>
      <c r="G1246" s="9"/>
      <c r="H1246" s="7"/>
    </row>
    <row r="1247" spans="1:8" ht="15" customHeight="1" x14ac:dyDescent="0.2">
      <c r="A1247" s="4">
        <v>3</v>
      </c>
      <c r="B1247" t="s">
        <v>563</v>
      </c>
      <c r="C1247" s="14">
        <v>321</v>
      </c>
      <c r="D1247" t="s">
        <v>623</v>
      </c>
      <c r="E1247" s="16">
        <v>32173</v>
      </c>
      <c r="F1247" s="11" t="s">
        <v>626</v>
      </c>
      <c r="H1247" s="1"/>
    </row>
    <row r="1248" spans="1:8" x14ac:dyDescent="0.2">
      <c r="D1248"/>
      <c r="F1248" s="10"/>
      <c r="G1248" s="3" t="s">
        <v>70</v>
      </c>
      <c r="H1248" s="5">
        <v>9558</v>
      </c>
    </row>
    <row r="1249" spans="1:8" x14ac:dyDescent="0.2">
      <c r="D1249"/>
      <c r="F1249" s="10"/>
      <c r="G1249" s="3" t="s">
        <v>71</v>
      </c>
      <c r="H1249" s="5">
        <v>167876</v>
      </c>
    </row>
    <row r="1250" spans="1:8" ht="15" customHeight="1" x14ac:dyDescent="0.2">
      <c r="D1250"/>
      <c r="E1250" s="17" t="s">
        <v>30</v>
      </c>
      <c r="F1250" s="12"/>
      <c r="G1250" s="26" t="s">
        <v>627</v>
      </c>
      <c r="H1250" s="27">
        <f>SUBTOTAL(9,H1248:H1249)</f>
        <v>177434</v>
      </c>
    </row>
    <row r="1251" spans="1:8" x14ac:dyDescent="0.2">
      <c r="E1251" s="17"/>
      <c r="F1251" s="13"/>
      <c r="G1251" s="9"/>
      <c r="H1251" s="7"/>
    </row>
    <row r="1252" spans="1:8" ht="15" customHeight="1" x14ac:dyDescent="0.2">
      <c r="A1252" s="4">
        <v>3</v>
      </c>
      <c r="B1252" t="s">
        <v>563</v>
      </c>
      <c r="C1252" s="14">
        <v>321</v>
      </c>
      <c r="D1252" t="s">
        <v>623</v>
      </c>
      <c r="E1252" s="16">
        <v>32174</v>
      </c>
      <c r="F1252" s="11" t="s">
        <v>628</v>
      </c>
      <c r="H1252" s="1"/>
    </row>
    <row r="1253" spans="1:8" x14ac:dyDescent="0.2">
      <c r="D1253"/>
      <c r="F1253" s="10"/>
      <c r="G1253" s="3" t="s">
        <v>71</v>
      </c>
      <c r="H1253" s="5">
        <v>127228</v>
      </c>
    </row>
    <row r="1254" spans="1:8" ht="15" customHeight="1" x14ac:dyDescent="0.2">
      <c r="D1254"/>
      <c r="E1254" s="17" t="s">
        <v>30</v>
      </c>
      <c r="F1254" s="12"/>
      <c r="G1254" s="26" t="s">
        <v>629</v>
      </c>
      <c r="H1254" s="27">
        <f>SUBTOTAL(9,H1253:H1253)</f>
        <v>127228</v>
      </c>
    </row>
    <row r="1255" spans="1:8" x14ac:dyDescent="0.2">
      <c r="E1255" s="17"/>
      <c r="F1255" s="13"/>
      <c r="G1255" s="9"/>
      <c r="H1255" s="7"/>
    </row>
    <row r="1256" spans="1:8" ht="15" customHeight="1" x14ac:dyDescent="0.2">
      <c r="A1256" s="4">
        <v>3</v>
      </c>
      <c r="B1256" t="s">
        <v>563</v>
      </c>
      <c r="C1256" s="14">
        <v>321</v>
      </c>
      <c r="D1256" t="s">
        <v>623</v>
      </c>
      <c r="E1256" s="16">
        <v>32175</v>
      </c>
      <c r="F1256" s="11" t="s">
        <v>630</v>
      </c>
      <c r="H1256" s="1"/>
    </row>
    <row r="1257" spans="1:8" x14ac:dyDescent="0.2">
      <c r="D1257"/>
      <c r="F1257" s="10"/>
      <c r="G1257" s="3" t="s">
        <v>71</v>
      </c>
      <c r="H1257" s="5">
        <v>182098</v>
      </c>
    </row>
    <row r="1258" spans="1:8" ht="15" customHeight="1" x14ac:dyDescent="0.2">
      <c r="D1258"/>
      <c r="E1258" s="17" t="s">
        <v>30</v>
      </c>
      <c r="F1258" s="12"/>
      <c r="G1258" s="26" t="s">
        <v>631</v>
      </c>
      <c r="H1258" s="27">
        <f>SUBTOTAL(9,H1257:H1257)</f>
        <v>182098</v>
      </c>
    </row>
    <row r="1259" spans="1:8" x14ac:dyDescent="0.2">
      <c r="E1259" s="17"/>
      <c r="F1259" s="13"/>
      <c r="G1259" s="9"/>
      <c r="H1259" s="7"/>
    </row>
    <row r="1260" spans="1:8" ht="15" customHeight="1" x14ac:dyDescent="0.2">
      <c r="A1260" s="4">
        <v>3</v>
      </c>
      <c r="B1260" t="s">
        <v>563</v>
      </c>
      <c r="C1260" s="14">
        <v>322</v>
      </c>
      <c r="D1260" t="s">
        <v>632</v>
      </c>
      <c r="E1260" s="16">
        <v>32201</v>
      </c>
      <c r="F1260" s="11" t="s">
        <v>82</v>
      </c>
      <c r="H1260" s="1"/>
    </row>
    <row r="1261" spans="1:8" x14ac:dyDescent="0.2">
      <c r="D1261"/>
      <c r="F1261" s="10"/>
      <c r="G1261" s="3" t="s">
        <v>70</v>
      </c>
      <c r="H1261" s="5">
        <v>768</v>
      </c>
    </row>
    <row r="1262" spans="1:8" x14ac:dyDescent="0.2">
      <c r="D1262"/>
      <c r="F1262" s="10"/>
      <c r="G1262" s="3" t="s">
        <v>71</v>
      </c>
      <c r="H1262" s="5">
        <v>16419</v>
      </c>
    </row>
    <row r="1263" spans="1:8" ht="15" customHeight="1" x14ac:dyDescent="0.2">
      <c r="D1263"/>
      <c r="E1263" s="17" t="s">
        <v>30</v>
      </c>
      <c r="F1263" s="12"/>
      <c r="G1263" s="26" t="s">
        <v>633</v>
      </c>
      <c r="H1263" s="27">
        <f>SUBTOTAL(9,H1261:H1262)</f>
        <v>17187</v>
      </c>
    </row>
    <row r="1264" spans="1:8" x14ac:dyDescent="0.2">
      <c r="E1264" s="17"/>
      <c r="F1264" s="13"/>
      <c r="G1264" s="9"/>
      <c r="H1264" s="7"/>
    </row>
    <row r="1265" spans="1:8" ht="15" customHeight="1" x14ac:dyDescent="0.2">
      <c r="A1265" s="4">
        <v>3</v>
      </c>
      <c r="B1265" t="s">
        <v>563</v>
      </c>
      <c r="C1265" s="14">
        <v>322</v>
      </c>
      <c r="D1265" t="s">
        <v>632</v>
      </c>
      <c r="E1265" s="16">
        <v>32250</v>
      </c>
      <c r="F1265" s="11" t="s">
        <v>634</v>
      </c>
      <c r="H1265" s="1"/>
    </row>
    <row r="1266" spans="1:8" x14ac:dyDescent="0.2">
      <c r="D1266"/>
      <c r="F1266" s="10"/>
      <c r="G1266" s="3" t="s">
        <v>71</v>
      </c>
      <c r="H1266" s="5">
        <v>27578</v>
      </c>
    </row>
    <row r="1267" spans="1:8" ht="15" customHeight="1" x14ac:dyDescent="0.2">
      <c r="D1267"/>
      <c r="E1267" s="17" t="s">
        <v>30</v>
      </c>
      <c r="F1267" s="12"/>
      <c r="G1267" s="26" t="s">
        <v>635</v>
      </c>
      <c r="H1267" s="27">
        <f>SUBTOTAL(9,H1266:H1266)</f>
        <v>27578</v>
      </c>
    </row>
    <row r="1268" spans="1:8" x14ac:dyDescent="0.2">
      <c r="E1268" s="17"/>
      <c r="F1268" s="13"/>
      <c r="G1268" s="9"/>
      <c r="H1268" s="7"/>
    </row>
    <row r="1269" spans="1:8" ht="15" customHeight="1" x14ac:dyDescent="0.2">
      <c r="A1269" s="4">
        <v>3</v>
      </c>
      <c r="B1269" t="s">
        <v>563</v>
      </c>
      <c r="C1269" s="14">
        <v>322</v>
      </c>
      <c r="D1269" t="s">
        <v>632</v>
      </c>
      <c r="E1269" s="16">
        <v>32255</v>
      </c>
      <c r="F1269" s="11" t="s">
        <v>608</v>
      </c>
      <c r="H1269" s="1"/>
    </row>
    <row r="1270" spans="1:8" x14ac:dyDescent="0.2">
      <c r="D1270"/>
      <c r="F1270" s="10"/>
      <c r="G1270" s="3" t="s">
        <v>71</v>
      </c>
      <c r="H1270" s="5">
        <v>102618</v>
      </c>
    </row>
    <row r="1271" spans="1:8" ht="15" customHeight="1" x14ac:dyDescent="0.2">
      <c r="D1271"/>
      <c r="E1271" s="17" t="s">
        <v>30</v>
      </c>
      <c r="F1271" s="12"/>
      <c r="G1271" s="26" t="s">
        <v>636</v>
      </c>
      <c r="H1271" s="27">
        <f>SUBTOTAL(9,H1270:H1270)</f>
        <v>102618</v>
      </c>
    </row>
    <row r="1272" spans="1:8" x14ac:dyDescent="0.2">
      <c r="E1272" s="17"/>
      <c r="F1272" s="13"/>
      <c r="G1272" s="9"/>
      <c r="H1272" s="7"/>
    </row>
    <row r="1273" spans="1:8" ht="15" customHeight="1" x14ac:dyDescent="0.2">
      <c r="A1273" s="4">
        <v>3</v>
      </c>
      <c r="B1273" t="s">
        <v>563</v>
      </c>
      <c r="C1273" s="14">
        <v>322</v>
      </c>
      <c r="D1273" t="s">
        <v>632</v>
      </c>
      <c r="E1273" s="16">
        <v>32273</v>
      </c>
      <c r="F1273" s="11" t="s">
        <v>637</v>
      </c>
      <c r="H1273" s="1"/>
    </row>
    <row r="1274" spans="1:8" x14ac:dyDescent="0.2">
      <c r="D1274"/>
      <c r="F1274" s="10"/>
      <c r="G1274" s="3" t="s">
        <v>71</v>
      </c>
      <c r="H1274" s="5">
        <v>287800</v>
      </c>
    </row>
    <row r="1275" spans="1:8" ht="15" customHeight="1" x14ac:dyDescent="0.2">
      <c r="D1275"/>
      <c r="E1275" s="17" t="s">
        <v>30</v>
      </c>
      <c r="F1275" s="12"/>
      <c r="G1275" s="26" t="s">
        <v>638</v>
      </c>
      <c r="H1275" s="27">
        <f>SUBTOTAL(9,H1274:H1274)</f>
        <v>287800</v>
      </c>
    </row>
    <row r="1276" spans="1:8" x14ac:dyDescent="0.2">
      <c r="E1276" s="17"/>
      <c r="F1276" s="13"/>
      <c r="G1276" s="9"/>
      <c r="H1276" s="7"/>
    </row>
    <row r="1277" spans="1:8" ht="15" customHeight="1" x14ac:dyDescent="0.2">
      <c r="A1277" s="4">
        <v>3</v>
      </c>
      <c r="B1277" t="s">
        <v>563</v>
      </c>
      <c r="C1277" s="14">
        <v>322</v>
      </c>
      <c r="D1277" t="s">
        <v>632</v>
      </c>
      <c r="E1277" s="16">
        <v>32278</v>
      </c>
      <c r="F1277" s="11" t="s">
        <v>572</v>
      </c>
      <c r="H1277" s="1"/>
    </row>
    <row r="1278" spans="1:8" x14ac:dyDescent="0.2">
      <c r="D1278"/>
      <c r="F1278" s="10"/>
      <c r="G1278" s="3" t="s">
        <v>71</v>
      </c>
      <c r="H1278" s="5">
        <v>57138</v>
      </c>
    </row>
    <row r="1279" spans="1:8" ht="15" customHeight="1" x14ac:dyDescent="0.2">
      <c r="D1279"/>
      <c r="E1279" s="17" t="s">
        <v>30</v>
      </c>
      <c r="F1279" s="12"/>
      <c r="G1279" s="26" t="s">
        <v>639</v>
      </c>
      <c r="H1279" s="27">
        <f>SUBTOTAL(9,H1278:H1278)</f>
        <v>57138</v>
      </c>
    </row>
    <row r="1280" spans="1:8" x14ac:dyDescent="0.2">
      <c r="E1280" s="17"/>
      <c r="F1280" s="13"/>
      <c r="G1280" s="9"/>
      <c r="H1280" s="7"/>
    </row>
    <row r="1281" spans="1:8" ht="15" customHeight="1" x14ac:dyDescent="0.2">
      <c r="A1281" s="4">
        <v>3</v>
      </c>
      <c r="B1281" t="s">
        <v>563</v>
      </c>
      <c r="C1281" s="14">
        <v>323</v>
      </c>
      <c r="D1281" t="s">
        <v>640</v>
      </c>
      <c r="E1281" s="16">
        <v>32301</v>
      </c>
      <c r="F1281" s="11" t="s">
        <v>82</v>
      </c>
      <c r="H1281" s="1"/>
    </row>
    <row r="1282" spans="1:8" x14ac:dyDescent="0.2">
      <c r="D1282"/>
      <c r="F1282" s="10"/>
      <c r="G1282" s="3" t="s">
        <v>71</v>
      </c>
      <c r="H1282" s="5">
        <v>163950</v>
      </c>
    </row>
    <row r="1283" spans="1:8" x14ac:dyDescent="0.2">
      <c r="D1283"/>
      <c r="F1283" s="10"/>
      <c r="G1283" s="3" t="s">
        <v>72</v>
      </c>
      <c r="H1283" s="5">
        <v>8484</v>
      </c>
    </row>
    <row r="1284" spans="1:8" ht="15" customHeight="1" x14ac:dyDescent="0.2">
      <c r="D1284"/>
      <c r="E1284" s="17" t="s">
        <v>30</v>
      </c>
      <c r="F1284" s="12"/>
      <c r="G1284" s="26" t="s">
        <v>641</v>
      </c>
      <c r="H1284" s="27">
        <f>SUBTOTAL(9,H1282:H1283)</f>
        <v>172434</v>
      </c>
    </row>
    <row r="1285" spans="1:8" x14ac:dyDescent="0.2">
      <c r="E1285" s="17"/>
      <c r="F1285" s="13"/>
      <c r="G1285" s="9"/>
      <c r="H1285" s="7"/>
    </row>
    <row r="1286" spans="1:8" ht="15" customHeight="1" x14ac:dyDescent="0.2">
      <c r="A1286" s="4">
        <v>3</v>
      </c>
      <c r="B1286" t="s">
        <v>563</v>
      </c>
      <c r="C1286" s="14">
        <v>323</v>
      </c>
      <c r="D1286" t="s">
        <v>640</v>
      </c>
      <c r="E1286" s="16">
        <v>32355</v>
      </c>
      <c r="F1286" s="11" t="s">
        <v>608</v>
      </c>
      <c r="H1286" s="1"/>
    </row>
    <row r="1287" spans="1:8" x14ac:dyDescent="0.2">
      <c r="D1287"/>
      <c r="F1287" s="10"/>
      <c r="G1287" s="3" t="s">
        <v>71</v>
      </c>
      <c r="H1287" s="5">
        <v>353998</v>
      </c>
    </row>
    <row r="1288" spans="1:8" ht="15" customHeight="1" x14ac:dyDescent="0.2">
      <c r="D1288"/>
      <c r="E1288" s="17" t="s">
        <v>30</v>
      </c>
      <c r="F1288" s="12"/>
      <c r="G1288" s="26" t="s">
        <v>642</v>
      </c>
      <c r="H1288" s="27">
        <f>SUBTOTAL(9,H1287:H1287)</f>
        <v>353998</v>
      </c>
    </row>
    <row r="1289" spans="1:8" x14ac:dyDescent="0.2">
      <c r="E1289" s="17"/>
      <c r="F1289" s="13"/>
      <c r="G1289" s="9"/>
      <c r="H1289" s="7"/>
    </row>
    <row r="1290" spans="1:8" ht="15" customHeight="1" x14ac:dyDescent="0.2">
      <c r="A1290" s="4">
        <v>3</v>
      </c>
      <c r="B1290" t="s">
        <v>563</v>
      </c>
      <c r="C1290" s="14">
        <v>323</v>
      </c>
      <c r="D1290" t="s">
        <v>640</v>
      </c>
      <c r="E1290" s="16">
        <v>32360</v>
      </c>
      <c r="F1290" s="11" t="s">
        <v>643</v>
      </c>
      <c r="H1290" s="1"/>
    </row>
    <row r="1291" spans="1:8" x14ac:dyDescent="0.2">
      <c r="D1291"/>
      <c r="F1291" s="10"/>
      <c r="G1291" s="3" t="s">
        <v>71</v>
      </c>
      <c r="H1291" s="5">
        <v>20338</v>
      </c>
    </row>
    <row r="1292" spans="1:8" ht="15" customHeight="1" x14ac:dyDescent="0.2">
      <c r="D1292"/>
      <c r="E1292" s="17" t="s">
        <v>30</v>
      </c>
      <c r="F1292" s="12"/>
      <c r="G1292" s="26" t="s">
        <v>644</v>
      </c>
      <c r="H1292" s="27">
        <f>SUBTOTAL(9,H1291:H1291)</f>
        <v>20338</v>
      </c>
    </row>
    <row r="1293" spans="1:8" x14ac:dyDescent="0.2">
      <c r="E1293" s="17"/>
      <c r="F1293" s="13"/>
      <c r="G1293" s="9"/>
      <c r="H1293" s="7"/>
    </row>
    <row r="1294" spans="1:8" ht="15" customHeight="1" x14ac:dyDescent="0.2">
      <c r="A1294" s="4">
        <v>3</v>
      </c>
      <c r="B1294" t="s">
        <v>563</v>
      </c>
      <c r="C1294" s="14">
        <v>323</v>
      </c>
      <c r="D1294" t="s">
        <v>640</v>
      </c>
      <c r="E1294" s="16">
        <v>32370</v>
      </c>
      <c r="F1294" s="11" t="s">
        <v>645</v>
      </c>
      <c r="H1294" s="1"/>
    </row>
    <row r="1295" spans="1:8" x14ac:dyDescent="0.2">
      <c r="D1295"/>
      <c r="F1295" s="10"/>
      <c r="G1295" s="3" t="s">
        <v>71</v>
      </c>
      <c r="H1295" s="5">
        <v>287547</v>
      </c>
    </row>
    <row r="1296" spans="1:8" ht="15" customHeight="1" x14ac:dyDescent="0.2">
      <c r="D1296"/>
      <c r="E1296" s="17" t="s">
        <v>30</v>
      </c>
      <c r="F1296" s="12"/>
      <c r="G1296" s="26" t="s">
        <v>646</v>
      </c>
      <c r="H1296" s="27">
        <f>SUBTOTAL(9,H1295:H1295)</f>
        <v>287547</v>
      </c>
    </row>
    <row r="1297" spans="1:8" x14ac:dyDescent="0.2">
      <c r="E1297" s="17"/>
      <c r="F1297" s="13"/>
      <c r="G1297" s="9"/>
      <c r="H1297" s="7"/>
    </row>
    <row r="1298" spans="1:8" ht="15" customHeight="1" x14ac:dyDescent="0.2">
      <c r="A1298" s="4">
        <v>3</v>
      </c>
      <c r="B1298" t="s">
        <v>563</v>
      </c>
      <c r="C1298" s="14">
        <v>323</v>
      </c>
      <c r="D1298" t="s">
        <v>640</v>
      </c>
      <c r="E1298" s="16">
        <v>32371</v>
      </c>
      <c r="F1298" s="11" t="s">
        <v>647</v>
      </c>
      <c r="H1298" s="1"/>
    </row>
    <row r="1299" spans="1:8" x14ac:dyDescent="0.2">
      <c r="D1299"/>
      <c r="F1299" s="10"/>
      <c r="G1299" s="3" t="s">
        <v>71</v>
      </c>
      <c r="H1299" s="5">
        <v>244587</v>
      </c>
    </row>
    <row r="1300" spans="1:8" ht="15" customHeight="1" x14ac:dyDescent="0.2">
      <c r="D1300"/>
      <c r="E1300" s="17" t="s">
        <v>30</v>
      </c>
      <c r="F1300" s="12"/>
      <c r="G1300" s="26" t="s">
        <v>648</v>
      </c>
      <c r="H1300" s="27">
        <f>SUBTOTAL(9,H1299:H1299)</f>
        <v>244587</v>
      </c>
    </row>
    <row r="1301" spans="1:8" x14ac:dyDescent="0.2">
      <c r="E1301" s="17"/>
      <c r="F1301" s="13"/>
      <c r="G1301" s="9"/>
      <c r="H1301" s="7"/>
    </row>
    <row r="1302" spans="1:8" ht="15" customHeight="1" x14ac:dyDescent="0.2">
      <c r="A1302" s="4">
        <v>3</v>
      </c>
      <c r="B1302" t="s">
        <v>563</v>
      </c>
      <c r="C1302" s="14">
        <v>323</v>
      </c>
      <c r="D1302" t="s">
        <v>640</v>
      </c>
      <c r="E1302" s="16">
        <v>32378</v>
      </c>
      <c r="F1302" s="11" t="s">
        <v>572</v>
      </c>
      <c r="H1302" s="1"/>
    </row>
    <row r="1303" spans="1:8" x14ac:dyDescent="0.2">
      <c r="D1303"/>
      <c r="F1303" s="10"/>
      <c r="G1303" s="3" t="s">
        <v>71</v>
      </c>
      <c r="H1303" s="5">
        <v>124264</v>
      </c>
    </row>
    <row r="1304" spans="1:8" x14ac:dyDescent="0.2">
      <c r="D1304"/>
      <c r="F1304" s="10"/>
      <c r="G1304" s="3" t="s">
        <v>72</v>
      </c>
      <c r="H1304" s="5">
        <v>-6984</v>
      </c>
    </row>
    <row r="1305" spans="1:8" ht="15" customHeight="1" x14ac:dyDescent="0.2">
      <c r="D1305"/>
      <c r="E1305" s="17" t="s">
        <v>30</v>
      </c>
      <c r="F1305" s="12"/>
      <c r="G1305" s="26" t="s">
        <v>649</v>
      </c>
      <c r="H1305" s="27">
        <f>SUBTOTAL(9,H1303:H1304)</f>
        <v>117280</v>
      </c>
    </row>
    <row r="1306" spans="1:8" x14ac:dyDescent="0.2">
      <c r="E1306" s="17"/>
      <c r="F1306" s="13"/>
      <c r="G1306" s="9"/>
      <c r="H1306" s="7"/>
    </row>
    <row r="1307" spans="1:8" ht="15" customHeight="1" x14ac:dyDescent="0.2">
      <c r="A1307" s="4">
        <v>3</v>
      </c>
      <c r="B1307" t="s">
        <v>563</v>
      </c>
      <c r="C1307" s="14">
        <v>324</v>
      </c>
      <c r="D1307" t="s">
        <v>650</v>
      </c>
      <c r="E1307" s="16">
        <v>32401</v>
      </c>
      <c r="F1307" s="11" t="s">
        <v>82</v>
      </c>
      <c r="H1307" s="1"/>
    </row>
    <row r="1308" spans="1:8" x14ac:dyDescent="0.2">
      <c r="D1308"/>
      <c r="F1308" s="10"/>
      <c r="G1308" s="3" t="s">
        <v>70</v>
      </c>
      <c r="H1308" s="5">
        <v>1045</v>
      </c>
    </row>
    <row r="1309" spans="1:8" x14ac:dyDescent="0.2">
      <c r="D1309"/>
      <c r="F1309" s="10"/>
      <c r="G1309" s="3" t="s">
        <v>71</v>
      </c>
      <c r="H1309" s="5">
        <v>72771</v>
      </c>
    </row>
    <row r="1310" spans="1:8" ht="15" customHeight="1" x14ac:dyDescent="0.2">
      <c r="D1310"/>
      <c r="E1310" s="17" t="s">
        <v>30</v>
      </c>
      <c r="F1310" s="12"/>
      <c r="G1310" s="26" t="s">
        <v>651</v>
      </c>
      <c r="H1310" s="27">
        <f>SUBTOTAL(9,H1308:H1309)</f>
        <v>73816</v>
      </c>
    </row>
    <row r="1311" spans="1:8" x14ac:dyDescent="0.2">
      <c r="E1311" s="17"/>
      <c r="F1311" s="13"/>
      <c r="G1311" s="9"/>
      <c r="H1311" s="7"/>
    </row>
    <row r="1312" spans="1:8" ht="15" customHeight="1" x14ac:dyDescent="0.2">
      <c r="A1312" s="4">
        <v>3</v>
      </c>
      <c r="B1312" t="s">
        <v>563</v>
      </c>
      <c r="C1312" s="14">
        <v>324</v>
      </c>
      <c r="D1312" t="s">
        <v>650</v>
      </c>
      <c r="E1312" s="16">
        <v>32421</v>
      </c>
      <c r="F1312" s="11" t="s">
        <v>84</v>
      </c>
      <c r="H1312" s="1"/>
    </row>
    <row r="1313" spans="1:8" x14ac:dyDescent="0.2">
      <c r="D1313"/>
      <c r="F1313" s="10"/>
      <c r="G1313" s="3" t="s">
        <v>70</v>
      </c>
      <c r="H1313" s="5">
        <v>6687</v>
      </c>
    </row>
    <row r="1314" spans="1:8" x14ac:dyDescent="0.2">
      <c r="D1314"/>
      <c r="F1314" s="10"/>
      <c r="G1314" s="3" t="s">
        <v>71</v>
      </c>
      <c r="H1314" s="5">
        <v>60207</v>
      </c>
    </row>
    <row r="1315" spans="1:8" ht="15" customHeight="1" x14ac:dyDescent="0.2">
      <c r="D1315"/>
      <c r="E1315" s="17" t="s">
        <v>30</v>
      </c>
      <c r="F1315" s="12"/>
      <c r="G1315" s="26" t="s">
        <v>652</v>
      </c>
      <c r="H1315" s="27">
        <f>SUBTOTAL(9,H1313:H1314)</f>
        <v>66894</v>
      </c>
    </row>
    <row r="1316" spans="1:8" x14ac:dyDescent="0.2">
      <c r="E1316" s="17"/>
      <c r="F1316" s="13"/>
      <c r="G1316" s="9"/>
      <c r="H1316" s="7"/>
    </row>
    <row r="1317" spans="1:8" ht="15" customHeight="1" x14ac:dyDescent="0.2">
      <c r="A1317" s="4">
        <v>3</v>
      </c>
      <c r="B1317" t="s">
        <v>563</v>
      </c>
      <c r="C1317" s="14">
        <v>324</v>
      </c>
      <c r="D1317" t="s">
        <v>650</v>
      </c>
      <c r="E1317" s="16">
        <v>32455</v>
      </c>
      <c r="F1317" s="11" t="s">
        <v>608</v>
      </c>
      <c r="H1317" s="1"/>
    </row>
    <row r="1318" spans="1:8" x14ac:dyDescent="0.2">
      <c r="D1318"/>
      <c r="F1318" s="10"/>
      <c r="G1318" s="3" t="s">
        <v>71</v>
      </c>
      <c r="H1318" s="5">
        <v>138907</v>
      </c>
    </row>
    <row r="1319" spans="1:8" ht="15" customHeight="1" x14ac:dyDescent="0.2">
      <c r="D1319"/>
      <c r="E1319" s="17" t="s">
        <v>30</v>
      </c>
      <c r="F1319" s="12"/>
      <c r="G1319" s="26" t="s">
        <v>653</v>
      </c>
      <c r="H1319" s="27">
        <f>SUBTOTAL(9,H1318:H1318)</f>
        <v>138907</v>
      </c>
    </row>
    <row r="1320" spans="1:8" x14ac:dyDescent="0.2">
      <c r="E1320" s="17"/>
      <c r="F1320" s="13"/>
      <c r="G1320" s="9"/>
      <c r="H1320" s="7"/>
    </row>
    <row r="1321" spans="1:8" ht="15" customHeight="1" x14ac:dyDescent="0.2">
      <c r="A1321" s="4">
        <v>3</v>
      </c>
      <c r="B1321" t="s">
        <v>563</v>
      </c>
      <c r="C1321" s="14">
        <v>324</v>
      </c>
      <c r="D1321" t="s">
        <v>650</v>
      </c>
      <c r="E1321" s="16">
        <v>32470</v>
      </c>
      <c r="F1321" s="11" t="s">
        <v>645</v>
      </c>
      <c r="H1321" s="1"/>
    </row>
    <row r="1322" spans="1:8" x14ac:dyDescent="0.2">
      <c r="D1322"/>
      <c r="F1322" s="10"/>
      <c r="G1322" s="3" t="s">
        <v>71</v>
      </c>
      <c r="H1322" s="5">
        <v>1076667</v>
      </c>
    </row>
    <row r="1323" spans="1:8" ht="15" customHeight="1" x14ac:dyDescent="0.2">
      <c r="D1323"/>
      <c r="E1323" s="17" t="s">
        <v>30</v>
      </c>
      <c r="F1323" s="12"/>
      <c r="G1323" s="26" t="s">
        <v>654</v>
      </c>
      <c r="H1323" s="27">
        <f>SUBTOTAL(9,H1322:H1322)</f>
        <v>1076667</v>
      </c>
    </row>
    <row r="1324" spans="1:8" x14ac:dyDescent="0.2">
      <c r="E1324" s="17"/>
      <c r="F1324" s="13"/>
      <c r="G1324" s="9"/>
      <c r="H1324" s="7"/>
    </row>
    <row r="1325" spans="1:8" ht="15" customHeight="1" x14ac:dyDescent="0.2">
      <c r="A1325" s="4">
        <v>3</v>
      </c>
      <c r="B1325" t="s">
        <v>563</v>
      </c>
      <c r="C1325" s="14">
        <v>324</v>
      </c>
      <c r="D1325" t="s">
        <v>650</v>
      </c>
      <c r="E1325" s="16">
        <v>32471</v>
      </c>
      <c r="F1325" s="11" t="s">
        <v>647</v>
      </c>
      <c r="H1325" s="1"/>
    </row>
    <row r="1326" spans="1:8" x14ac:dyDescent="0.2">
      <c r="D1326"/>
      <c r="F1326" s="10"/>
      <c r="G1326" s="3" t="s">
        <v>71</v>
      </c>
      <c r="H1326" s="5">
        <v>498328</v>
      </c>
    </row>
    <row r="1327" spans="1:8" ht="15" customHeight="1" x14ac:dyDescent="0.2">
      <c r="D1327"/>
      <c r="E1327" s="17" t="s">
        <v>30</v>
      </c>
      <c r="F1327" s="12"/>
      <c r="G1327" s="26" t="s">
        <v>655</v>
      </c>
      <c r="H1327" s="27">
        <f>SUBTOTAL(9,H1326:H1326)</f>
        <v>498328</v>
      </c>
    </row>
    <row r="1328" spans="1:8" x14ac:dyDescent="0.2">
      <c r="E1328" s="17"/>
      <c r="F1328" s="13"/>
      <c r="G1328" s="9"/>
      <c r="H1328" s="7"/>
    </row>
    <row r="1329" spans="1:8" ht="15" customHeight="1" x14ac:dyDescent="0.2">
      <c r="A1329" s="4">
        <v>3</v>
      </c>
      <c r="B1329" t="s">
        <v>563</v>
      </c>
      <c r="C1329" s="14">
        <v>324</v>
      </c>
      <c r="D1329" t="s">
        <v>650</v>
      </c>
      <c r="E1329" s="16">
        <v>32473</v>
      </c>
      <c r="F1329" s="11" t="s">
        <v>656</v>
      </c>
      <c r="H1329" s="1"/>
    </row>
    <row r="1330" spans="1:8" x14ac:dyDescent="0.2">
      <c r="D1330"/>
      <c r="F1330" s="10"/>
      <c r="G1330" s="3" t="s">
        <v>71</v>
      </c>
      <c r="H1330" s="5">
        <v>55485</v>
      </c>
    </row>
    <row r="1331" spans="1:8" ht="15" customHeight="1" x14ac:dyDescent="0.2">
      <c r="D1331"/>
      <c r="E1331" s="17" t="s">
        <v>30</v>
      </c>
      <c r="F1331" s="12"/>
      <c r="G1331" s="26" t="s">
        <v>657</v>
      </c>
      <c r="H1331" s="27">
        <f>SUBTOTAL(9,H1330:H1330)</f>
        <v>55485</v>
      </c>
    </row>
    <row r="1332" spans="1:8" x14ac:dyDescent="0.2">
      <c r="E1332" s="17"/>
      <c r="F1332" s="13"/>
      <c r="G1332" s="9"/>
      <c r="H1332" s="7"/>
    </row>
    <row r="1333" spans="1:8" ht="15" customHeight="1" x14ac:dyDescent="0.2">
      <c r="A1333" s="4">
        <v>3</v>
      </c>
      <c r="B1333" t="s">
        <v>563</v>
      </c>
      <c r="C1333" s="14">
        <v>324</v>
      </c>
      <c r="D1333" t="s">
        <v>650</v>
      </c>
      <c r="E1333" s="16">
        <v>32478</v>
      </c>
      <c r="F1333" s="11" t="s">
        <v>572</v>
      </c>
      <c r="H1333" s="1"/>
    </row>
    <row r="1334" spans="1:8" x14ac:dyDescent="0.2">
      <c r="D1334"/>
      <c r="F1334" s="10"/>
      <c r="G1334" s="3" t="s">
        <v>71</v>
      </c>
      <c r="H1334" s="5">
        <v>191649</v>
      </c>
    </row>
    <row r="1335" spans="1:8" ht="15" customHeight="1" x14ac:dyDescent="0.2">
      <c r="D1335"/>
      <c r="E1335" s="17" t="s">
        <v>30</v>
      </c>
      <c r="F1335" s="12"/>
      <c r="G1335" s="26" t="s">
        <v>658</v>
      </c>
      <c r="H1335" s="27">
        <f>SUBTOTAL(9,H1334:H1334)</f>
        <v>191649</v>
      </c>
    </row>
    <row r="1336" spans="1:8" x14ac:dyDescent="0.2">
      <c r="E1336" s="17"/>
      <c r="F1336" s="13"/>
      <c r="G1336" s="9"/>
      <c r="H1336" s="7"/>
    </row>
    <row r="1337" spans="1:8" ht="15" customHeight="1" x14ac:dyDescent="0.2">
      <c r="A1337" s="4">
        <v>3</v>
      </c>
      <c r="B1337" t="s">
        <v>563</v>
      </c>
      <c r="C1337" s="14">
        <v>326</v>
      </c>
      <c r="D1337" t="s">
        <v>659</v>
      </c>
      <c r="E1337" s="16">
        <v>32601</v>
      </c>
      <c r="F1337" s="11" t="s">
        <v>82</v>
      </c>
      <c r="H1337" s="1"/>
    </row>
    <row r="1338" spans="1:8" x14ac:dyDescent="0.2">
      <c r="D1338"/>
      <c r="F1338" s="10"/>
      <c r="G1338" s="3" t="s">
        <v>70</v>
      </c>
      <c r="H1338" s="5">
        <v>12970</v>
      </c>
    </row>
    <row r="1339" spans="1:8" x14ac:dyDescent="0.2">
      <c r="D1339"/>
      <c r="F1339" s="10"/>
      <c r="G1339" s="3" t="s">
        <v>71</v>
      </c>
      <c r="H1339" s="5">
        <v>523931</v>
      </c>
    </row>
    <row r="1340" spans="1:8" x14ac:dyDescent="0.2">
      <c r="D1340"/>
      <c r="F1340" s="10"/>
      <c r="G1340" s="3" t="s">
        <v>72</v>
      </c>
      <c r="H1340" s="5">
        <v>1600</v>
      </c>
    </row>
    <row r="1341" spans="1:8" ht="15" customHeight="1" x14ac:dyDescent="0.2">
      <c r="D1341"/>
      <c r="E1341" s="17" t="s">
        <v>30</v>
      </c>
      <c r="F1341" s="12"/>
      <c r="G1341" s="26" t="s">
        <v>660</v>
      </c>
      <c r="H1341" s="27">
        <f>SUBTOTAL(9,H1338:H1340)</f>
        <v>538501</v>
      </c>
    </row>
    <row r="1342" spans="1:8" x14ac:dyDescent="0.2">
      <c r="E1342" s="17"/>
      <c r="F1342" s="13"/>
      <c r="G1342" s="9"/>
      <c r="H1342" s="7"/>
    </row>
    <row r="1343" spans="1:8" ht="15" customHeight="1" x14ac:dyDescent="0.2">
      <c r="A1343" s="4">
        <v>3</v>
      </c>
      <c r="B1343" t="s">
        <v>563</v>
      </c>
      <c r="C1343" s="14">
        <v>326</v>
      </c>
      <c r="D1343" t="s">
        <v>659</v>
      </c>
      <c r="E1343" s="16">
        <v>32621</v>
      </c>
      <c r="F1343" s="11" t="s">
        <v>195</v>
      </c>
      <c r="H1343" s="1"/>
    </row>
    <row r="1344" spans="1:8" x14ac:dyDescent="0.2">
      <c r="D1344"/>
      <c r="F1344" s="10"/>
      <c r="G1344" s="3" t="s">
        <v>71</v>
      </c>
      <c r="H1344" s="5">
        <v>10000</v>
      </c>
    </row>
    <row r="1345" spans="1:8" ht="15" customHeight="1" x14ac:dyDescent="0.2">
      <c r="D1345"/>
      <c r="E1345" s="17" t="s">
        <v>30</v>
      </c>
      <c r="F1345" s="12"/>
      <c r="G1345" s="26" t="s">
        <v>661</v>
      </c>
      <c r="H1345" s="27">
        <f>SUBTOTAL(9,H1344:H1344)</f>
        <v>10000</v>
      </c>
    </row>
    <row r="1346" spans="1:8" x14ac:dyDescent="0.2">
      <c r="E1346" s="17"/>
      <c r="F1346" s="13"/>
      <c r="G1346" s="9"/>
      <c r="H1346" s="7"/>
    </row>
    <row r="1347" spans="1:8" ht="15" customHeight="1" x14ac:dyDescent="0.2">
      <c r="A1347" s="4">
        <v>3</v>
      </c>
      <c r="B1347" t="s">
        <v>563</v>
      </c>
      <c r="C1347" s="14">
        <v>326</v>
      </c>
      <c r="D1347" t="s">
        <v>659</v>
      </c>
      <c r="E1347" s="16">
        <v>32645</v>
      </c>
      <c r="F1347" s="11" t="s">
        <v>86</v>
      </c>
      <c r="H1347" s="1"/>
    </row>
    <row r="1348" spans="1:8" x14ac:dyDescent="0.2">
      <c r="D1348"/>
      <c r="F1348" s="10"/>
      <c r="G1348" s="3" t="s">
        <v>70</v>
      </c>
      <c r="H1348" s="5">
        <v>7731</v>
      </c>
    </row>
    <row r="1349" spans="1:8" x14ac:dyDescent="0.2">
      <c r="D1349"/>
      <c r="F1349" s="10"/>
      <c r="G1349" s="3" t="s">
        <v>71</v>
      </c>
      <c r="H1349" s="5">
        <v>22288</v>
      </c>
    </row>
    <row r="1350" spans="1:8" ht="15" customHeight="1" x14ac:dyDescent="0.2">
      <c r="D1350"/>
      <c r="E1350" s="17" t="s">
        <v>30</v>
      </c>
      <c r="F1350" s="12"/>
      <c r="G1350" s="26" t="s">
        <v>662</v>
      </c>
      <c r="H1350" s="27">
        <f>SUBTOTAL(9,H1348:H1349)</f>
        <v>30019</v>
      </c>
    </row>
    <row r="1351" spans="1:8" x14ac:dyDescent="0.2">
      <c r="E1351" s="17"/>
      <c r="F1351" s="13"/>
      <c r="G1351" s="9"/>
      <c r="H1351" s="7"/>
    </row>
    <row r="1352" spans="1:8" ht="15" customHeight="1" x14ac:dyDescent="0.2">
      <c r="A1352" s="4">
        <v>3</v>
      </c>
      <c r="B1352" t="s">
        <v>563</v>
      </c>
      <c r="C1352" s="14">
        <v>326</v>
      </c>
      <c r="D1352" t="s">
        <v>659</v>
      </c>
      <c r="E1352" s="16">
        <v>32655</v>
      </c>
      <c r="F1352" s="11" t="s">
        <v>608</v>
      </c>
      <c r="H1352" s="1"/>
    </row>
    <row r="1353" spans="1:8" x14ac:dyDescent="0.2">
      <c r="D1353"/>
      <c r="F1353" s="10"/>
      <c r="G1353" s="3" t="s">
        <v>71</v>
      </c>
      <c r="H1353" s="5">
        <v>178265</v>
      </c>
    </row>
    <row r="1354" spans="1:8" ht="15" customHeight="1" x14ac:dyDescent="0.2">
      <c r="D1354"/>
      <c r="E1354" s="17" t="s">
        <v>30</v>
      </c>
      <c r="F1354" s="12"/>
      <c r="G1354" s="26" t="s">
        <v>663</v>
      </c>
      <c r="H1354" s="27">
        <f>SUBTOTAL(9,H1353:H1353)</f>
        <v>178265</v>
      </c>
    </row>
    <row r="1355" spans="1:8" x14ac:dyDescent="0.2">
      <c r="E1355" s="17"/>
      <c r="F1355" s="13"/>
      <c r="G1355" s="9"/>
      <c r="H1355" s="7"/>
    </row>
    <row r="1356" spans="1:8" ht="15" customHeight="1" x14ac:dyDescent="0.2">
      <c r="A1356" s="4">
        <v>3</v>
      </c>
      <c r="B1356" t="s">
        <v>563</v>
      </c>
      <c r="C1356" s="14">
        <v>326</v>
      </c>
      <c r="D1356" t="s">
        <v>659</v>
      </c>
      <c r="E1356" s="16">
        <v>32673</v>
      </c>
      <c r="F1356" s="11" t="s">
        <v>664</v>
      </c>
      <c r="H1356" s="1"/>
    </row>
    <row r="1357" spans="1:8" x14ac:dyDescent="0.2">
      <c r="D1357"/>
      <c r="F1357" s="10"/>
      <c r="G1357" s="3" t="s">
        <v>71</v>
      </c>
      <c r="H1357" s="5">
        <v>5834</v>
      </c>
    </row>
    <row r="1358" spans="1:8" ht="15" customHeight="1" x14ac:dyDescent="0.2">
      <c r="D1358"/>
      <c r="E1358" s="17" t="s">
        <v>30</v>
      </c>
      <c r="F1358" s="12"/>
      <c r="G1358" s="26" t="s">
        <v>665</v>
      </c>
      <c r="H1358" s="27">
        <f>SUBTOTAL(9,H1357:H1357)</f>
        <v>5834</v>
      </c>
    </row>
    <row r="1359" spans="1:8" x14ac:dyDescent="0.2">
      <c r="E1359" s="17"/>
      <c r="F1359" s="13"/>
      <c r="G1359" s="9"/>
      <c r="H1359" s="7"/>
    </row>
    <row r="1360" spans="1:8" ht="15" customHeight="1" x14ac:dyDescent="0.2">
      <c r="A1360" s="4">
        <v>3</v>
      </c>
      <c r="B1360" t="s">
        <v>563</v>
      </c>
      <c r="C1360" s="14">
        <v>326</v>
      </c>
      <c r="D1360" t="s">
        <v>659</v>
      </c>
      <c r="E1360" s="16">
        <v>32674</v>
      </c>
      <c r="F1360" s="11" t="s">
        <v>666</v>
      </c>
      <c r="H1360" s="1"/>
    </row>
    <row r="1361" spans="1:8" x14ac:dyDescent="0.2">
      <c r="D1361"/>
      <c r="F1361" s="10"/>
      <c r="G1361" s="3" t="s">
        <v>71</v>
      </c>
      <c r="H1361" s="5">
        <v>15217</v>
      </c>
    </row>
    <row r="1362" spans="1:8" ht="15" customHeight="1" x14ac:dyDescent="0.2">
      <c r="D1362"/>
      <c r="E1362" s="17" t="s">
        <v>30</v>
      </c>
      <c r="F1362" s="12"/>
      <c r="G1362" s="26" t="s">
        <v>667</v>
      </c>
      <c r="H1362" s="27">
        <f>SUBTOTAL(9,H1361:H1361)</f>
        <v>15217</v>
      </c>
    </row>
    <row r="1363" spans="1:8" x14ac:dyDescent="0.2">
      <c r="E1363" s="17"/>
      <c r="F1363" s="13"/>
      <c r="G1363" s="9"/>
      <c r="H1363" s="7"/>
    </row>
    <row r="1364" spans="1:8" ht="15" customHeight="1" x14ac:dyDescent="0.2">
      <c r="A1364" s="4">
        <v>3</v>
      </c>
      <c r="B1364" t="s">
        <v>563</v>
      </c>
      <c r="C1364" s="14">
        <v>326</v>
      </c>
      <c r="D1364" t="s">
        <v>659</v>
      </c>
      <c r="E1364" s="16">
        <v>32675</v>
      </c>
      <c r="F1364" s="11" t="s">
        <v>668</v>
      </c>
      <c r="H1364" s="1"/>
    </row>
    <row r="1365" spans="1:8" x14ac:dyDescent="0.2">
      <c r="D1365"/>
      <c r="F1365" s="10"/>
      <c r="G1365" s="3" t="s">
        <v>71</v>
      </c>
      <c r="H1365" s="5">
        <v>15896</v>
      </c>
    </row>
    <row r="1366" spans="1:8" ht="15" customHeight="1" x14ac:dyDescent="0.2">
      <c r="D1366"/>
      <c r="E1366" s="17" t="s">
        <v>30</v>
      </c>
      <c r="F1366" s="12"/>
      <c r="G1366" s="26" t="s">
        <v>669</v>
      </c>
      <c r="H1366" s="27">
        <f>SUBTOTAL(9,H1365:H1365)</f>
        <v>15896</v>
      </c>
    </row>
    <row r="1367" spans="1:8" x14ac:dyDescent="0.2">
      <c r="E1367" s="17"/>
      <c r="F1367" s="13"/>
      <c r="G1367" s="9"/>
      <c r="H1367" s="7"/>
    </row>
    <row r="1368" spans="1:8" ht="15" customHeight="1" x14ac:dyDescent="0.2">
      <c r="A1368" s="4">
        <v>3</v>
      </c>
      <c r="B1368" t="s">
        <v>563</v>
      </c>
      <c r="C1368" s="14">
        <v>326</v>
      </c>
      <c r="D1368" t="s">
        <v>659</v>
      </c>
      <c r="E1368" s="16">
        <v>32676</v>
      </c>
      <c r="F1368" s="11" t="s">
        <v>670</v>
      </c>
      <c r="H1368" s="1"/>
    </row>
    <row r="1369" spans="1:8" x14ac:dyDescent="0.2">
      <c r="D1369"/>
      <c r="F1369" s="10"/>
      <c r="G1369" s="3" t="s">
        <v>71</v>
      </c>
      <c r="H1369" s="5">
        <v>5887</v>
      </c>
    </row>
    <row r="1370" spans="1:8" ht="15" customHeight="1" x14ac:dyDescent="0.2">
      <c r="D1370"/>
      <c r="E1370" s="17" t="s">
        <v>30</v>
      </c>
      <c r="F1370" s="12"/>
      <c r="G1370" s="26" t="s">
        <v>671</v>
      </c>
      <c r="H1370" s="27">
        <f>SUBTOTAL(9,H1369:H1369)</f>
        <v>5887</v>
      </c>
    </row>
    <row r="1371" spans="1:8" x14ac:dyDescent="0.2">
      <c r="E1371" s="17"/>
      <c r="F1371" s="13"/>
      <c r="G1371" s="9"/>
      <c r="H1371" s="7"/>
    </row>
    <row r="1372" spans="1:8" ht="15" customHeight="1" x14ac:dyDescent="0.2">
      <c r="A1372" s="4">
        <v>3</v>
      </c>
      <c r="B1372" t="s">
        <v>563</v>
      </c>
      <c r="C1372" s="14">
        <v>326</v>
      </c>
      <c r="D1372" t="s">
        <v>659</v>
      </c>
      <c r="E1372" s="16">
        <v>32678</v>
      </c>
      <c r="F1372" s="11" t="s">
        <v>572</v>
      </c>
      <c r="H1372" s="1"/>
    </row>
    <row r="1373" spans="1:8" x14ac:dyDescent="0.2">
      <c r="D1373"/>
      <c r="F1373" s="10"/>
      <c r="G1373" s="3" t="s">
        <v>71</v>
      </c>
      <c r="H1373" s="5">
        <v>73371</v>
      </c>
    </row>
    <row r="1374" spans="1:8" ht="15" customHeight="1" x14ac:dyDescent="0.2">
      <c r="D1374"/>
      <c r="E1374" s="17" t="s">
        <v>30</v>
      </c>
      <c r="F1374" s="12"/>
      <c r="G1374" s="26" t="s">
        <v>672</v>
      </c>
      <c r="H1374" s="27">
        <f>SUBTOTAL(9,H1373:H1373)</f>
        <v>73371</v>
      </c>
    </row>
    <row r="1375" spans="1:8" x14ac:dyDescent="0.2">
      <c r="E1375" s="17"/>
      <c r="F1375" s="13"/>
      <c r="G1375" s="9"/>
      <c r="H1375" s="7"/>
    </row>
    <row r="1376" spans="1:8" ht="15" customHeight="1" x14ac:dyDescent="0.2">
      <c r="A1376" s="4">
        <v>3</v>
      </c>
      <c r="B1376" t="s">
        <v>563</v>
      </c>
      <c r="C1376" s="14">
        <v>326</v>
      </c>
      <c r="D1376" t="s">
        <v>659</v>
      </c>
      <c r="E1376" s="16">
        <v>32680</v>
      </c>
      <c r="F1376" s="11" t="s">
        <v>673</v>
      </c>
      <c r="H1376" s="1"/>
    </row>
    <row r="1377" spans="1:8" x14ac:dyDescent="0.2">
      <c r="D1377"/>
      <c r="F1377" s="10"/>
      <c r="G1377" s="3" t="s">
        <v>71</v>
      </c>
      <c r="H1377" s="5">
        <v>58879</v>
      </c>
    </row>
    <row r="1378" spans="1:8" ht="15" customHeight="1" x14ac:dyDescent="0.2">
      <c r="D1378"/>
      <c r="E1378" s="17" t="s">
        <v>30</v>
      </c>
      <c r="F1378" s="12"/>
      <c r="G1378" s="26" t="s">
        <v>674</v>
      </c>
      <c r="H1378" s="27">
        <f>SUBTOTAL(9,H1377:H1377)</f>
        <v>58879</v>
      </c>
    </row>
    <row r="1379" spans="1:8" x14ac:dyDescent="0.2">
      <c r="E1379" s="17"/>
      <c r="F1379" s="13"/>
      <c r="G1379" s="9"/>
      <c r="H1379" s="7"/>
    </row>
    <row r="1380" spans="1:8" ht="15" customHeight="1" x14ac:dyDescent="0.2">
      <c r="A1380" s="4">
        <v>3</v>
      </c>
      <c r="B1380" t="s">
        <v>563</v>
      </c>
      <c r="C1380" s="14">
        <v>328</v>
      </c>
      <c r="D1380" t="s">
        <v>675</v>
      </c>
      <c r="E1380" s="16">
        <v>32855</v>
      </c>
      <c r="F1380" s="11" t="s">
        <v>608</v>
      </c>
      <c r="H1380" s="1"/>
    </row>
    <row r="1381" spans="1:8" x14ac:dyDescent="0.2">
      <c r="D1381"/>
      <c r="F1381" s="10"/>
      <c r="G1381" s="3" t="s">
        <v>71</v>
      </c>
      <c r="H1381" s="5">
        <v>30174</v>
      </c>
    </row>
    <row r="1382" spans="1:8" ht="15" customHeight="1" x14ac:dyDescent="0.2">
      <c r="D1382"/>
      <c r="E1382" s="17" t="s">
        <v>30</v>
      </c>
      <c r="F1382" s="12"/>
      <c r="G1382" s="26" t="s">
        <v>676</v>
      </c>
      <c r="H1382" s="27">
        <f>SUBTOTAL(9,H1381:H1381)</f>
        <v>30174</v>
      </c>
    </row>
    <row r="1383" spans="1:8" x14ac:dyDescent="0.2">
      <c r="E1383" s="17"/>
      <c r="F1383" s="13"/>
      <c r="G1383" s="9"/>
      <c r="H1383" s="7"/>
    </row>
    <row r="1384" spans="1:8" ht="15" customHeight="1" x14ac:dyDescent="0.2">
      <c r="A1384" s="4">
        <v>3</v>
      </c>
      <c r="B1384" t="s">
        <v>563</v>
      </c>
      <c r="C1384" s="14">
        <v>328</v>
      </c>
      <c r="D1384" t="s">
        <v>675</v>
      </c>
      <c r="E1384" s="16">
        <v>32870</v>
      </c>
      <c r="F1384" s="11" t="s">
        <v>677</v>
      </c>
      <c r="H1384" s="1"/>
    </row>
    <row r="1385" spans="1:8" x14ac:dyDescent="0.2">
      <c r="D1385"/>
      <c r="F1385" s="10"/>
      <c r="G1385" s="3" t="s">
        <v>71</v>
      </c>
      <c r="H1385" s="5">
        <v>1173881</v>
      </c>
    </row>
    <row r="1386" spans="1:8" x14ac:dyDescent="0.2">
      <c r="D1386"/>
      <c r="F1386" s="10"/>
      <c r="G1386" s="3" t="s">
        <v>73</v>
      </c>
      <c r="H1386" s="5">
        <v>1000</v>
      </c>
    </row>
    <row r="1387" spans="1:8" ht="15" customHeight="1" x14ac:dyDescent="0.2">
      <c r="D1387"/>
      <c r="E1387" s="17" t="s">
        <v>30</v>
      </c>
      <c r="F1387" s="12"/>
      <c r="G1387" s="26" t="s">
        <v>678</v>
      </c>
      <c r="H1387" s="27">
        <f>SUBTOTAL(9,H1385:H1386)</f>
        <v>1174881</v>
      </c>
    </row>
    <row r="1388" spans="1:8" x14ac:dyDescent="0.2">
      <c r="E1388" s="17"/>
      <c r="F1388" s="13"/>
      <c r="G1388" s="9"/>
      <c r="H1388" s="7"/>
    </row>
    <row r="1389" spans="1:8" ht="15" customHeight="1" x14ac:dyDescent="0.2">
      <c r="A1389" s="4">
        <v>3</v>
      </c>
      <c r="B1389" t="s">
        <v>563</v>
      </c>
      <c r="C1389" s="14">
        <v>328</v>
      </c>
      <c r="D1389" t="s">
        <v>675</v>
      </c>
      <c r="E1389" s="16">
        <v>32878</v>
      </c>
      <c r="F1389" s="11" t="s">
        <v>572</v>
      </c>
      <c r="H1389" s="1"/>
    </row>
    <row r="1390" spans="1:8" x14ac:dyDescent="0.2">
      <c r="D1390"/>
      <c r="F1390" s="10"/>
      <c r="G1390" s="3" t="s">
        <v>71</v>
      </c>
      <c r="H1390" s="5">
        <v>20490</v>
      </c>
    </row>
    <row r="1391" spans="1:8" ht="15" customHeight="1" x14ac:dyDescent="0.2">
      <c r="D1391"/>
      <c r="E1391" s="17" t="s">
        <v>30</v>
      </c>
      <c r="F1391" s="12"/>
      <c r="G1391" s="26" t="s">
        <v>679</v>
      </c>
      <c r="H1391" s="27">
        <f>SUBTOTAL(9,H1390:H1390)</f>
        <v>20490</v>
      </c>
    </row>
    <row r="1392" spans="1:8" x14ac:dyDescent="0.2">
      <c r="E1392" s="17"/>
      <c r="F1392" s="13"/>
      <c r="G1392" s="9"/>
      <c r="H1392" s="7"/>
    </row>
    <row r="1393" spans="1:8" ht="15" customHeight="1" x14ac:dyDescent="0.2">
      <c r="A1393" s="4">
        <v>3</v>
      </c>
      <c r="B1393" t="s">
        <v>563</v>
      </c>
      <c r="C1393" s="14">
        <v>329</v>
      </c>
      <c r="D1393" t="s">
        <v>680</v>
      </c>
      <c r="E1393" s="16">
        <v>32901</v>
      </c>
      <c r="F1393" s="11" t="s">
        <v>82</v>
      </c>
      <c r="H1393" s="1"/>
    </row>
    <row r="1394" spans="1:8" x14ac:dyDescent="0.2">
      <c r="D1394"/>
      <c r="F1394" s="10"/>
      <c r="G1394" s="3" t="s">
        <v>70</v>
      </c>
      <c r="H1394" s="5">
        <v>10937</v>
      </c>
    </row>
    <row r="1395" spans="1:8" x14ac:dyDescent="0.2">
      <c r="D1395"/>
      <c r="F1395" s="10"/>
      <c r="G1395" s="3" t="s">
        <v>71</v>
      </c>
      <c r="H1395" s="5">
        <v>337834</v>
      </c>
    </row>
    <row r="1396" spans="1:8" ht="15" customHeight="1" x14ac:dyDescent="0.2">
      <c r="D1396"/>
      <c r="E1396" s="17" t="s">
        <v>30</v>
      </c>
      <c r="F1396" s="12"/>
      <c r="G1396" s="26" t="s">
        <v>681</v>
      </c>
      <c r="H1396" s="27">
        <f>SUBTOTAL(9,H1394:H1395)</f>
        <v>348771</v>
      </c>
    </row>
    <row r="1397" spans="1:8" x14ac:dyDescent="0.2">
      <c r="E1397" s="17"/>
      <c r="F1397" s="13"/>
      <c r="G1397" s="9"/>
      <c r="H1397" s="7"/>
    </row>
    <row r="1398" spans="1:8" ht="15" customHeight="1" x14ac:dyDescent="0.2">
      <c r="A1398" s="4">
        <v>3</v>
      </c>
      <c r="B1398" t="s">
        <v>563</v>
      </c>
      <c r="C1398" s="14">
        <v>329</v>
      </c>
      <c r="D1398" t="s">
        <v>680</v>
      </c>
      <c r="E1398" s="16">
        <v>32921</v>
      </c>
      <c r="F1398" s="11" t="s">
        <v>84</v>
      </c>
      <c r="H1398" s="1"/>
    </row>
    <row r="1399" spans="1:8" x14ac:dyDescent="0.2">
      <c r="D1399"/>
      <c r="F1399" s="10"/>
      <c r="G1399" s="3" t="s">
        <v>70</v>
      </c>
      <c r="H1399" s="5">
        <v>27825</v>
      </c>
    </row>
    <row r="1400" spans="1:8" x14ac:dyDescent="0.2">
      <c r="D1400"/>
      <c r="F1400" s="10"/>
      <c r="G1400" s="3" t="s">
        <v>71</v>
      </c>
      <c r="H1400" s="5">
        <v>17466</v>
      </c>
    </row>
    <row r="1401" spans="1:8" ht="15" customHeight="1" x14ac:dyDescent="0.2">
      <c r="D1401"/>
      <c r="E1401" s="17" t="s">
        <v>30</v>
      </c>
      <c r="F1401" s="12"/>
      <c r="G1401" s="26" t="s">
        <v>682</v>
      </c>
      <c r="H1401" s="27">
        <f>SUBTOTAL(9,H1399:H1400)</f>
        <v>45291</v>
      </c>
    </row>
    <row r="1402" spans="1:8" x14ac:dyDescent="0.2">
      <c r="E1402" s="17"/>
      <c r="F1402" s="13"/>
      <c r="G1402" s="9"/>
      <c r="H1402" s="7"/>
    </row>
    <row r="1403" spans="1:8" ht="15" customHeight="1" x14ac:dyDescent="0.2">
      <c r="A1403" s="4">
        <v>3</v>
      </c>
      <c r="B1403" t="s">
        <v>563</v>
      </c>
      <c r="C1403" s="14">
        <v>329</v>
      </c>
      <c r="D1403" t="s">
        <v>680</v>
      </c>
      <c r="E1403" s="16">
        <v>32945</v>
      </c>
      <c r="F1403" s="11" t="s">
        <v>86</v>
      </c>
      <c r="H1403" s="1"/>
    </row>
    <row r="1404" spans="1:8" x14ac:dyDescent="0.2">
      <c r="D1404"/>
      <c r="F1404" s="10"/>
      <c r="G1404" s="3" t="s">
        <v>70</v>
      </c>
      <c r="H1404" s="5">
        <v>4360</v>
      </c>
    </row>
    <row r="1405" spans="1:8" x14ac:dyDescent="0.2">
      <c r="D1405"/>
      <c r="F1405" s="10"/>
      <c r="G1405" s="3" t="s">
        <v>71</v>
      </c>
      <c r="H1405" s="5">
        <v>8434</v>
      </c>
    </row>
    <row r="1406" spans="1:8" ht="15" customHeight="1" x14ac:dyDescent="0.2">
      <c r="D1406"/>
      <c r="E1406" s="17" t="s">
        <v>30</v>
      </c>
      <c r="F1406" s="12"/>
      <c r="G1406" s="26" t="s">
        <v>683</v>
      </c>
      <c r="H1406" s="27">
        <f>SUBTOTAL(9,H1404:H1405)</f>
        <v>12794</v>
      </c>
    </row>
    <row r="1407" spans="1:8" x14ac:dyDescent="0.2">
      <c r="E1407" s="17"/>
      <c r="F1407" s="13"/>
      <c r="G1407" s="9"/>
      <c r="H1407" s="7"/>
    </row>
    <row r="1408" spans="1:8" ht="15" customHeight="1" x14ac:dyDescent="0.2">
      <c r="A1408" s="4">
        <v>3</v>
      </c>
      <c r="B1408" t="s">
        <v>563</v>
      </c>
      <c r="C1408" s="14">
        <v>329</v>
      </c>
      <c r="D1408" t="s">
        <v>680</v>
      </c>
      <c r="E1408" s="16">
        <v>32978</v>
      </c>
      <c r="F1408" s="11" t="s">
        <v>572</v>
      </c>
      <c r="H1408" s="1"/>
    </row>
    <row r="1409" spans="1:8" x14ac:dyDescent="0.2">
      <c r="D1409"/>
      <c r="F1409" s="10"/>
      <c r="G1409" s="3" t="s">
        <v>71</v>
      </c>
      <c r="H1409" s="5">
        <v>8277</v>
      </c>
    </row>
    <row r="1410" spans="1:8" ht="15" customHeight="1" x14ac:dyDescent="0.2">
      <c r="D1410"/>
      <c r="E1410" s="17" t="s">
        <v>30</v>
      </c>
      <c r="F1410" s="12"/>
      <c r="G1410" s="26" t="s">
        <v>684</v>
      </c>
      <c r="H1410" s="27">
        <f>SUBTOTAL(9,H1409:H1409)</f>
        <v>8277</v>
      </c>
    </row>
    <row r="1411" spans="1:8" x14ac:dyDescent="0.2">
      <c r="E1411" s="17"/>
      <c r="F1411" s="13"/>
      <c r="G1411" s="9"/>
      <c r="H1411" s="7"/>
    </row>
    <row r="1412" spans="1:8" ht="15" customHeight="1" x14ac:dyDescent="0.2">
      <c r="A1412" s="4">
        <v>3</v>
      </c>
      <c r="B1412" t="s">
        <v>563</v>
      </c>
      <c r="C1412" s="14">
        <v>334</v>
      </c>
      <c r="D1412" t="s">
        <v>685</v>
      </c>
      <c r="E1412" s="16">
        <v>33401</v>
      </c>
      <c r="F1412" s="11" t="s">
        <v>82</v>
      </c>
      <c r="H1412" s="1"/>
    </row>
    <row r="1413" spans="1:8" x14ac:dyDescent="0.2">
      <c r="D1413"/>
      <c r="F1413" s="10"/>
      <c r="G1413" s="3" t="s">
        <v>70</v>
      </c>
      <c r="H1413" s="5">
        <v>5445</v>
      </c>
    </row>
    <row r="1414" spans="1:8" x14ac:dyDescent="0.2">
      <c r="D1414"/>
      <c r="F1414" s="10"/>
      <c r="G1414" s="3" t="s">
        <v>71</v>
      </c>
      <c r="H1414" s="5">
        <v>156132</v>
      </c>
    </row>
    <row r="1415" spans="1:8" ht="15" customHeight="1" x14ac:dyDescent="0.2">
      <c r="D1415"/>
      <c r="E1415" s="17" t="s">
        <v>30</v>
      </c>
      <c r="F1415" s="12"/>
      <c r="G1415" s="26" t="s">
        <v>686</v>
      </c>
      <c r="H1415" s="27">
        <f>SUBTOTAL(9,H1413:H1414)</f>
        <v>161577</v>
      </c>
    </row>
    <row r="1416" spans="1:8" x14ac:dyDescent="0.2">
      <c r="E1416" s="17"/>
      <c r="F1416" s="13"/>
      <c r="G1416" s="9"/>
      <c r="H1416" s="7"/>
    </row>
    <row r="1417" spans="1:8" ht="15" customHeight="1" x14ac:dyDescent="0.2">
      <c r="A1417" s="4">
        <v>3</v>
      </c>
      <c r="B1417" t="s">
        <v>563</v>
      </c>
      <c r="C1417" s="14">
        <v>334</v>
      </c>
      <c r="D1417" t="s">
        <v>685</v>
      </c>
      <c r="E1417" s="16">
        <v>33421</v>
      </c>
      <c r="F1417" s="11" t="s">
        <v>84</v>
      </c>
      <c r="H1417" s="1"/>
    </row>
    <row r="1418" spans="1:8" x14ac:dyDescent="0.2">
      <c r="D1418"/>
      <c r="F1418" s="10"/>
      <c r="G1418" s="3" t="s">
        <v>70</v>
      </c>
      <c r="H1418" s="5">
        <v>5160</v>
      </c>
    </row>
    <row r="1419" spans="1:8" x14ac:dyDescent="0.2">
      <c r="D1419"/>
      <c r="F1419" s="10"/>
      <c r="G1419" s="3" t="s">
        <v>71</v>
      </c>
      <c r="H1419" s="5">
        <v>11210</v>
      </c>
    </row>
    <row r="1420" spans="1:8" ht="15" customHeight="1" x14ac:dyDescent="0.2">
      <c r="D1420"/>
      <c r="E1420" s="17" t="s">
        <v>30</v>
      </c>
      <c r="F1420" s="12"/>
      <c r="G1420" s="26" t="s">
        <v>687</v>
      </c>
      <c r="H1420" s="27">
        <f>SUBTOTAL(9,H1418:H1419)</f>
        <v>16370</v>
      </c>
    </row>
    <row r="1421" spans="1:8" x14ac:dyDescent="0.2">
      <c r="E1421" s="17"/>
      <c r="F1421" s="13"/>
      <c r="G1421" s="9"/>
      <c r="H1421" s="7"/>
    </row>
    <row r="1422" spans="1:8" ht="15" customHeight="1" x14ac:dyDescent="0.2">
      <c r="A1422" s="4">
        <v>3</v>
      </c>
      <c r="B1422" t="s">
        <v>563</v>
      </c>
      <c r="C1422" s="14">
        <v>334</v>
      </c>
      <c r="D1422" t="s">
        <v>685</v>
      </c>
      <c r="E1422" s="16">
        <v>33450</v>
      </c>
      <c r="F1422" s="11" t="s">
        <v>688</v>
      </c>
      <c r="H1422" s="1"/>
    </row>
    <row r="1423" spans="1:8" x14ac:dyDescent="0.2">
      <c r="D1423"/>
      <c r="F1423" s="10"/>
      <c r="G1423" s="3" t="s">
        <v>71</v>
      </c>
      <c r="H1423" s="5">
        <v>485174</v>
      </c>
    </row>
    <row r="1424" spans="1:8" ht="15" customHeight="1" x14ac:dyDescent="0.2">
      <c r="D1424"/>
      <c r="E1424" s="17" t="s">
        <v>30</v>
      </c>
      <c r="F1424" s="12"/>
      <c r="G1424" s="26" t="s">
        <v>689</v>
      </c>
      <c r="H1424" s="27">
        <f>SUBTOTAL(9,H1423:H1423)</f>
        <v>485174</v>
      </c>
    </row>
    <row r="1425" spans="1:8" x14ac:dyDescent="0.2">
      <c r="E1425" s="17"/>
      <c r="F1425" s="13"/>
      <c r="G1425" s="9"/>
      <c r="H1425" s="7"/>
    </row>
    <row r="1426" spans="1:8" ht="15" customHeight="1" x14ac:dyDescent="0.2">
      <c r="A1426" s="4">
        <v>3</v>
      </c>
      <c r="B1426" t="s">
        <v>563</v>
      </c>
      <c r="C1426" s="14">
        <v>334</v>
      </c>
      <c r="D1426" t="s">
        <v>685</v>
      </c>
      <c r="E1426" s="16">
        <v>33451</v>
      </c>
      <c r="F1426" s="11" t="s">
        <v>690</v>
      </c>
      <c r="H1426" s="1"/>
    </row>
    <row r="1427" spans="1:8" x14ac:dyDescent="0.2">
      <c r="D1427"/>
      <c r="F1427" s="10"/>
      <c r="G1427" s="3" t="s">
        <v>71</v>
      </c>
      <c r="H1427" s="5">
        <v>11009</v>
      </c>
    </row>
    <row r="1428" spans="1:8" ht="15" customHeight="1" x14ac:dyDescent="0.2">
      <c r="D1428"/>
      <c r="E1428" s="17" t="s">
        <v>30</v>
      </c>
      <c r="F1428" s="12"/>
      <c r="G1428" s="26" t="s">
        <v>691</v>
      </c>
      <c r="H1428" s="27">
        <f>SUBTOTAL(9,H1427:H1427)</f>
        <v>11009</v>
      </c>
    </row>
    <row r="1429" spans="1:8" x14ac:dyDescent="0.2">
      <c r="E1429" s="17"/>
      <c r="F1429" s="13"/>
      <c r="G1429" s="9"/>
      <c r="H1429" s="7"/>
    </row>
    <row r="1430" spans="1:8" ht="15" customHeight="1" x14ac:dyDescent="0.2">
      <c r="A1430" s="4">
        <v>3</v>
      </c>
      <c r="B1430" t="s">
        <v>563</v>
      </c>
      <c r="C1430" s="14">
        <v>334</v>
      </c>
      <c r="D1430" t="s">
        <v>685</v>
      </c>
      <c r="E1430" s="16">
        <v>33472</v>
      </c>
      <c r="F1430" s="11" t="s">
        <v>692</v>
      </c>
      <c r="H1430" s="1"/>
    </row>
    <row r="1431" spans="1:8" x14ac:dyDescent="0.2">
      <c r="D1431"/>
      <c r="F1431" s="10"/>
      <c r="G1431" s="3" t="s">
        <v>71</v>
      </c>
      <c r="H1431" s="5">
        <v>45000</v>
      </c>
    </row>
    <row r="1432" spans="1:8" ht="15" customHeight="1" x14ac:dyDescent="0.2">
      <c r="D1432"/>
      <c r="E1432" s="17" t="s">
        <v>30</v>
      </c>
      <c r="F1432" s="12"/>
      <c r="G1432" s="26" t="s">
        <v>693</v>
      </c>
      <c r="H1432" s="27">
        <f>SUBTOTAL(9,H1431:H1431)</f>
        <v>45000</v>
      </c>
    </row>
    <row r="1433" spans="1:8" x14ac:dyDescent="0.2">
      <c r="E1433" s="17"/>
      <c r="F1433" s="13"/>
      <c r="G1433" s="9"/>
      <c r="H1433" s="7"/>
    </row>
    <row r="1434" spans="1:8" ht="15" customHeight="1" x14ac:dyDescent="0.2">
      <c r="A1434" s="4">
        <v>3</v>
      </c>
      <c r="B1434" t="s">
        <v>563</v>
      </c>
      <c r="C1434" s="14">
        <v>334</v>
      </c>
      <c r="D1434" t="s">
        <v>685</v>
      </c>
      <c r="E1434" s="16">
        <v>33473</v>
      </c>
      <c r="F1434" s="11" t="s">
        <v>694</v>
      </c>
      <c r="H1434" s="1"/>
    </row>
    <row r="1435" spans="1:8" x14ac:dyDescent="0.2">
      <c r="D1435"/>
      <c r="F1435" s="10"/>
      <c r="G1435" s="3" t="s">
        <v>71</v>
      </c>
      <c r="H1435" s="5">
        <v>70471</v>
      </c>
    </row>
    <row r="1436" spans="1:8" ht="15" customHeight="1" x14ac:dyDescent="0.2">
      <c r="D1436"/>
      <c r="E1436" s="17" t="s">
        <v>30</v>
      </c>
      <c r="F1436" s="12"/>
      <c r="G1436" s="26" t="s">
        <v>695</v>
      </c>
      <c r="H1436" s="27">
        <f>SUBTOTAL(9,H1435:H1435)</f>
        <v>70471</v>
      </c>
    </row>
    <row r="1437" spans="1:8" x14ac:dyDescent="0.2">
      <c r="E1437" s="17"/>
      <c r="F1437" s="13"/>
      <c r="G1437" s="9"/>
      <c r="H1437" s="7"/>
    </row>
    <row r="1438" spans="1:8" ht="15" customHeight="1" x14ac:dyDescent="0.2">
      <c r="A1438" s="4">
        <v>3</v>
      </c>
      <c r="B1438" t="s">
        <v>563</v>
      </c>
      <c r="C1438" s="14">
        <v>334</v>
      </c>
      <c r="D1438" t="s">
        <v>685</v>
      </c>
      <c r="E1438" s="16">
        <v>33478</v>
      </c>
      <c r="F1438" s="11" t="s">
        <v>572</v>
      </c>
      <c r="H1438" s="1"/>
    </row>
    <row r="1439" spans="1:8" x14ac:dyDescent="0.2">
      <c r="D1439"/>
      <c r="F1439" s="10"/>
      <c r="G1439" s="3" t="s">
        <v>71</v>
      </c>
      <c r="H1439" s="5">
        <v>24980</v>
      </c>
    </row>
    <row r="1440" spans="1:8" ht="15" customHeight="1" x14ac:dyDescent="0.2">
      <c r="D1440"/>
      <c r="E1440" s="17" t="s">
        <v>30</v>
      </c>
      <c r="F1440" s="12"/>
      <c r="G1440" s="26" t="s">
        <v>696</v>
      </c>
      <c r="H1440" s="27">
        <f>SUBTOTAL(9,H1439:H1439)</f>
        <v>24980</v>
      </c>
    </row>
    <row r="1441" spans="1:8" x14ac:dyDescent="0.2">
      <c r="E1441" s="17"/>
      <c r="F1441" s="13"/>
      <c r="G1441" s="9"/>
      <c r="H1441" s="7"/>
    </row>
    <row r="1442" spans="1:8" ht="15" customHeight="1" x14ac:dyDescent="0.2">
      <c r="A1442" s="4">
        <v>3</v>
      </c>
      <c r="B1442" t="s">
        <v>563</v>
      </c>
      <c r="C1442" s="14">
        <v>335</v>
      </c>
      <c r="D1442" t="s">
        <v>697</v>
      </c>
      <c r="E1442" s="16">
        <v>33571</v>
      </c>
      <c r="F1442" s="11" t="s">
        <v>698</v>
      </c>
      <c r="H1442" s="1"/>
    </row>
    <row r="1443" spans="1:8" x14ac:dyDescent="0.2">
      <c r="D1443"/>
      <c r="F1443" s="10"/>
      <c r="G1443" s="3" t="s">
        <v>71</v>
      </c>
      <c r="H1443" s="5">
        <v>313046</v>
      </c>
    </row>
    <row r="1444" spans="1:8" ht="15" customHeight="1" x14ac:dyDescent="0.2">
      <c r="D1444"/>
      <c r="E1444" s="17" t="s">
        <v>30</v>
      </c>
      <c r="F1444" s="12"/>
      <c r="G1444" s="26" t="s">
        <v>699</v>
      </c>
      <c r="H1444" s="27">
        <f>SUBTOTAL(9,H1443:H1443)</f>
        <v>313046</v>
      </c>
    </row>
    <row r="1445" spans="1:8" x14ac:dyDescent="0.2">
      <c r="E1445" s="17"/>
      <c r="F1445" s="13"/>
      <c r="G1445" s="9"/>
      <c r="H1445" s="7"/>
    </row>
    <row r="1446" spans="1:8" ht="15" customHeight="1" x14ac:dyDescent="0.2">
      <c r="A1446" s="4">
        <v>3</v>
      </c>
      <c r="B1446" t="s">
        <v>563</v>
      </c>
      <c r="C1446" s="14">
        <v>335</v>
      </c>
      <c r="D1446" t="s">
        <v>697</v>
      </c>
      <c r="E1446" s="16">
        <v>33573</v>
      </c>
      <c r="F1446" s="11" t="s">
        <v>700</v>
      </c>
      <c r="H1446" s="1"/>
    </row>
    <row r="1447" spans="1:8" x14ac:dyDescent="0.2">
      <c r="D1447"/>
      <c r="F1447" s="10"/>
      <c r="G1447" s="3" t="s">
        <v>71</v>
      </c>
      <c r="H1447" s="5">
        <v>21751</v>
      </c>
    </row>
    <row r="1448" spans="1:8" ht="15" customHeight="1" x14ac:dyDescent="0.2">
      <c r="D1448"/>
      <c r="E1448" s="17" t="s">
        <v>30</v>
      </c>
      <c r="F1448" s="12"/>
      <c r="G1448" s="26" t="s">
        <v>701</v>
      </c>
      <c r="H1448" s="27">
        <f>SUBTOTAL(9,H1447:H1447)</f>
        <v>21751</v>
      </c>
    </row>
    <row r="1449" spans="1:8" x14ac:dyDescent="0.2">
      <c r="E1449" s="17"/>
      <c r="F1449" s="13"/>
      <c r="G1449" s="9"/>
      <c r="H1449" s="7"/>
    </row>
    <row r="1450" spans="1:8" ht="15" customHeight="1" x14ac:dyDescent="0.2">
      <c r="A1450" s="4">
        <v>3</v>
      </c>
      <c r="B1450" t="s">
        <v>563</v>
      </c>
      <c r="C1450" s="14">
        <v>335</v>
      </c>
      <c r="D1450" t="s">
        <v>697</v>
      </c>
      <c r="E1450" s="16">
        <v>33574</v>
      </c>
      <c r="F1450" s="11" t="s">
        <v>702</v>
      </c>
      <c r="H1450" s="1"/>
    </row>
    <row r="1451" spans="1:8" x14ac:dyDescent="0.2">
      <c r="D1451"/>
      <c r="F1451" s="10"/>
      <c r="G1451" s="3" t="s">
        <v>70</v>
      </c>
      <c r="H1451" s="5">
        <v>3522</v>
      </c>
    </row>
    <row r="1452" spans="1:8" x14ac:dyDescent="0.2">
      <c r="D1452"/>
      <c r="F1452" s="10"/>
      <c r="G1452" s="3" t="s">
        <v>71</v>
      </c>
      <c r="H1452" s="5">
        <v>13757</v>
      </c>
    </row>
    <row r="1453" spans="1:8" ht="15" customHeight="1" x14ac:dyDescent="0.2">
      <c r="D1453"/>
      <c r="E1453" s="17" t="s">
        <v>30</v>
      </c>
      <c r="F1453" s="12"/>
      <c r="G1453" s="26" t="s">
        <v>703</v>
      </c>
      <c r="H1453" s="27">
        <f>SUBTOTAL(9,H1451:H1452)</f>
        <v>17279</v>
      </c>
    </row>
    <row r="1454" spans="1:8" x14ac:dyDescent="0.2">
      <c r="E1454" s="17"/>
      <c r="F1454" s="13"/>
      <c r="G1454" s="9"/>
      <c r="H1454" s="7"/>
    </row>
    <row r="1455" spans="1:8" ht="15" customHeight="1" x14ac:dyDescent="0.2">
      <c r="A1455" s="4">
        <v>3</v>
      </c>
      <c r="B1455" t="s">
        <v>563</v>
      </c>
      <c r="C1455" s="14">
        <v>335</v>
      </c>
      <c r="D1455" t="s">
        <v>697</v>
      </c>
      <c r="E1455" s="16">
        <v>33575</v>
      </c>
      <c r="F1455" s="11" t="s">
        <v>704</v>
      </c>
      <c r="H1455" s="1"/>
    </row>
    <row r="1456" spans="1:8" x14ac:dyDescent="0.2">
      <c r="D1456"/>
      <c r="F1456" s="10"/>
      <c r="G1456" s="3" t="s">
        <v>71</v>
      </c>
      <c r="H1456" s="5">
        <v>27031</v>
      </c>
    </row>
    <row r="1457" spans="1:8" ht="15" customHeight="1" x14ac:dyDescent="0.2">
      <c r="D1457"/>
      <c r="E1457" s="17" t="s">
        <v>30</v>
      </c>
      <c r="F1457" s="12"/>
      <c r="G1457" s="26" t="s">
        <v>705</v>
      </c>
      <c r="H1457" s="27">
        <f>SUBTOTAL(9,H1456:H1456)</f>
        <v>27031</v>
      </c>
    </row>
    <row r="1458" spans="1:8" x14ac:dyDescent="0.2">
      <c r="E1458" s="17"/>
      <c r="F1458" s="13"/>
      <c r="G1458" s="9"/>
      <c r="H1458" s="7"/>
    </row>
    <row r="1459" spans="1:8" ht="15" customHeight="1" x14ac:dyDescent="0.2">
      <c r="A1459" s="4">
        <v>3</v>
      </c>
      <c r="B1459" t="s">
        <v>563</v>
      </c>
      <c r="C1459" s="14">
        <v>335</v>
      </c>
      <c r="D1459" t="s">
        <v>697</v>
      </c>
      <c r="E1459" s="16">
        <v>33577</v>
      </c>
      <c r="F1459" s="11" t="s">
        <v>706</v>
      </c>
      <c r="H1459" s="1"/>
    </row>
    <row r="1460" spans="1:8" x14ac:dyDescent="0.2">
      <c r="D1460"/>
      <c r="F1460" s="10"/>
      <c r="G1460" s="3" t="s">
        <v>71</v>
      </c>
      <c r="H1460" s="5">
        <v>2048</v>
      </c>
    </row>
    <row r="1461" spans="1:8" ht="15" customHeight="1" x14ac:dyDescent="0.2">
      <c r="D1461"/>
      <c r="E1461" s="17" t="s">
        <v>30</v>
      </c>
      <c r="F1461" s="12"/>
      <c r="G1461" s="26" t="s">
        <v>707</v>
      </c>
      <c r="H1461" s="27">
        <f>SUBTOTAL(9,H1460:H1460)</f>
        <v>2048</v>
      </c>
    </row>
    <row r="1462" spans="1:8" x14ac:dyDescent="0.2">
      <c r="E1462" s="17"/>
      <c r="F1462" s="13"/>
      <c r="G1462" s="9"/>
      <c r="H1462" s="7"/>
    </row>
    <row r="1463" spans="1:8" ht="15" customHeight="1" x14ac:dyDescent="0.2">
      <c r="A1463" s="4">
        <v>3</v>
      </c>
      <c r="B1463" t="s">
        <v>563</v>
      </c>
      <c r="C1463" s="14">
        <v>337</v>
      </c>
      <c r="D1463" t="s">
        <v>708</v>
      </c>
      <c r="E1463" s="16">
        <v>33770</v>
      </c>
      <c r="F1463" s="11" t="s">
        <v>709</v>
      </c>
      <c r="H1463" s="1"/>
    </row>
    <row r="1464" spans="1:8" x14ac:dyDescent="0.2">
      <c r="D1464"/>
      <c r="F1464" s="10"/>
      <c r="G1464" s="3" t="s">
        <v>71</v>
      </c>
      <c r="H1464" s="5">
        <v>46215</v>
      </c>
    </row>
    <row r="1465" spans="1:8" ht="15" customHeight="1" x14ac:dyDescent="0.2">
      <c r="D1465"/>
      <c r="E1465" s="17" t="s">
        <v>30</v>
      </c>
      <c r="F1465" s="12"/>
      <c r="G1465" s="26" t="s">
        <v>710</v>
      </c>
      <c r="H1465" s="27">
        <f>SUBTOTAL(9,H1464:H1464)</f>
        <v>46215</v>
      </c>
    </row>
    <row r="1466" spans="1:8" x14ac:dyDescent="0.2">
      <c r="E1466" s="17"/>
      <c r="F1466" s="13"/>
      <c r="G1466" s="9"/>
      <c r="H1466" s="7"/>
    </row>
    <row r="1467" spans="1:8" ht="15" customHeight="1" x14ac:dyDescent="0.2">
      <c r="A1467" s="4">
        <v>3</v>
      </c>
      <c r="B1467" t="s">
        <v>563</v>
      </c>
      <c r="C1467" s="14">
        <v>339</v>
      </c>
      <c r="D1467" t="s">
        <v>711</v>
      </c>
      <c r="E1467" s="16">
        <v>33901</v>
      </c>
      <c r="F1467" s="11" t="s">
        <v>82</v>
      </c>
      <c r="H1467" s="1"/>
    </row>
    <row r="1468" spans="1:8" x14ac:dyDescent="0.2">
      <c r="D1468"/>
      <c r="F1468" s="10"/>
      <c r="G1468" s="3" t="s">
        <v>70</v>
      </c>
      <c r="H1468" s="5">
        <v>3231</v>
      </c>
    </row>
    <row r="1469" spans="1:8" x14ac:dyDescent="0.2">
      <c r="D1469"/>
      <c r="F1469" s="10"/>
      <c r="G1469" s="3" t="s">
        <v>71</v>
      </c>
      <c r="H1469" s="5">
        <v>66259</v>
      </c>
    </row>
    <row r="1470" spans="1:8" ht="15" customHeight="1" x14ac:dyDescent="0.2">
      <c r="D1470"/>
      <c r="E1470" s="17" t="s">
        <v>30</v>
      </c>
      <c r="F1470" s="12"/>
      <c r="G1470" s="26" t="s">
        <v>712</v>
      </c>
      <c r="H1470" s="27">
        <f>SUBTOTAL(9,H1468:H1469)</f>
        <v>69490</v>
      </c>
    </row>
    <row r="1471" spans="1:8" x14ac:dyDescent="0.2">
      <c r="E1471" s="17"/>
      <c r="F1471" s="13"/>
      <c r="G1471" s="9"/>
      <c r="H1471" s="7"/>
    </row>
    <row r="1472" spans="1:8" ht="15" customHeight="1" x14ac:dyDescent="0.2">
      <c r="A1472" s="4">
        <v>3</v>
      </c>
      <c r="B1472" t="s">
        <v>563</v>
      </c>
      <c r="C1472" s="14">
        <v>339</v>
      </c>
      <c r="D1472" t="s">
        <v>711</v>
      </c>
      <c r="E1472" s="16">
        <v>33921</v>
      </c>
      <c r="F1472" s="11" t="s">
        <v>84</v>
      </c>
      <c r="H1472" s="1"/>
    </row>
    <row r="1473" spans="1:8" x14ac:dyDescent="0.2">
      <c r="D1473"/>
      <c r="F1473" s="10"/>
      <c r="G1473" s="3" t="s">
        <v>70</v>
      </c>
      <c r="H1473" s="5">
        <v>3259</v>
      </c>
    </row>
    <row r="1474" spans="1:8" x14ac:dyDescent="0.2">
      <c r="D1474"/>
      <c r="F1474" s="10"/>
      <c r="G1474" s="3" t="s">
        <v>71</v>
      </c>
      <c r="H1474" s="5">
        <v>7018</v>
      </c>
    </row>
    <row r="1475" spans="1:8" ht="15" customHeight="1" x14ac:dyDescent="0.2">
      <c r="D1475"/>
      <c r="E1475" s="17" t="s">
        <v>30</v>
      </c>
      <c r="F1475" s="12"/>
      <c r="G1475" s="26" t="s">
        <v>713</v>
      </c>
      <c r="H1475" s="27">
        <f>SUBTOTAL(9,H1473:H1474)</f>
        <v>10277</v>
      </c>
    </row>
    <row r="1476" spans="1:8" x14ac:dyDescent="0.2">
      <c r="E1476" s="17"/>
      <c r="F1476" s="13"/>
      <c r="G1476" s="9"/>
      <c r="H1476" s="7"/>
    </row>
    <row r="1477" spans="1:8" ht="15" customHeight="1" x14ac:dyDescent="0.2">
      <c r="A1477" s="4">
        <v>3</v>
      </c>
      <c r="B1477" t="s">
        <v>563</v>
      </c>
      <c r="C1477" s="14">
        <v>340</v>
      </c>
      <c r="D1477" t="s">
        <v>714</v>
      </c>
      <c r="E1477" s="16">
        <v>34001</v>
      </c>
      <c r="F1477" s="11" t="s">
        <v>82</v>
      </c>
      <c r="H1477" s="1"/>
    </row>
    <row r="1478" spans="1:8" x14ac:dyDescent="0.2">
      <c r="D1478"/>
      <c r="F1478" s="10"/>
      <c r="G1478" s="3" t="s">
        <v>70</v>
      </c>
      <c r="H1478" s="5">
        <v>25008</v>
      </c>
    </row>
    <row r="1479" spans="1:8" x14ac:dyDescent="0.2">
      <c r="D1479"/>
      <c r="F1479" s="10"/>
      <c r="G1479" s="3" t="s">
        <v>71</v>
      </c>
      <c r="H1479" s="5">
        <v>1289538</v>
      </c>
    </row>
    <row r="1480" spans="1:8" ht="15" customHeight="1" x14ac:dyDescent="0.2">
      <c r="D1480"/>
      <c r="E1480" s="17" t="s">
        <v>30</v>
      </c>
      <c r="F1480" s="12"/>
      <c r="G1480" s="26" t="s">
        <v>715</v>
      </c>
      <c r="H1480" s="27">
        <f>SUBTOTAL(9,H1478:H1479)</f>
        <v>1314546</v>
      </c>
    </row>
    <row r="1481" spans="1:8" x14ac:dyDescent="0.2">
      <c r="E1481" s="17"/>
      <c r="F1481" s="13"/>
      <c r="G1481" s="9"/>
      <c r="H1481" s="7"/>
    </row>
    <row r="1482" spans="1:8" ht="15" customHeight="1" x14ac:dyDescent="0.2">
      <c r="A1482" s="4">
        <v>3</v>
      </c>
      <c r="B1482" t="s">
        <v>563</v>
      </c>
      <c r="C1482" s="14">
        <v>340</v>
      </c>
      <c r="D1482" t="s">
        <v>714</v>
      </c>
      <c r="E1482" s="16">
        <v>34021</v>
      </c>
      <c r="F1482" s="11" t="s">
        <v>195</v>
      </c>
      <c r="H1482" s="1"/>
    </row>
    <row r="1483" spans="1:8" x14ac:dyDescent="0.2">
      <c r="D1483"/>
      <c r="F1483" s="10"/>
      <c r="G1483" s="3" t="s">
        <v>70</v>
      </c>
      <c r="H1483" s="5">
        <v>27</v>
      </c>
    </row>
    <row r="1484" spans="1:8" x14ac:dyDescent="0.2">
      <c r="D1484"/>
      <c r="F1484" s="10"/>
      <c r="G1484" s="3" t="s">
        <v>71</v>
      </c>
      <c r="H1484" s="5">
        <v>39364</v>
      </c>
    </row>
    <row r="1485" spans="1:8" ht="15" customHeight="1" x14ac:dyDescent="0.2">
      <c r="D1485"/>
      <c r="E1485" s="17" t="s">
        <v>30</v>
      </c>
      <c r="F1485" s="12"/>
      <c r="G1485" s="26" t="s">
        <v>716</v>
      </c>
      <c r="H1485" s="27">
        <f>SUBTOTAL(9,H1483:H1484)</f>
        <v>39391</v>
      </c>
    </row>
    <row r="1486" spans="1:8" x14ac:dyDescent="0.2">
      <c r="E1486" s="17"/>
      <c r="F1486" s="13"/>
      <c r="G1486" s="9"/>
      <c r="H1486" s="7"/>
    </row>
    <row r="1487" spans="1:8" ht="15" customHeight="1" x14ac:dyDescent="0.2">
      <c r="A1487" s="4">
        <v>3</v>
      </c>
      <c r="B1487" t="s">
        <v>563</v>
      </c>
      <c r="C1487" s="14">
        <v>340</v>
      </c>
      <c r="D1487" t="s">
        <v>714</v>
      </c>
      <c r="E1487" s="16">
        <v>34071</v>
      </c>
      <c r="F1487" s="11" t="s">
        <v>717</v>
      </c>
      <c r="H1487" s="1"/>
    </row>
    <row r="1488" spans="1:8" x14ac:dyDescent="0.2">
      <c r="D1488"/>
      <c r="F1488" s="10"/>
      <c r="G1488" s="3" t="s">
        <v>71</v>
      </c>
      <c r="H1488" s="5">
        <v>88170</v>
      </c>
    </row>
    <row r="1489" spans="1:8" ht="15" customHeight="1" x14ac:dyDescent="0.2">
      <c r="D1489"/>
      <c r="E1489" s="17" t="s">
        <v>30</v>
      </c>
      <c r="F1489" s="12"/>
      <c r="G1489" s="26" t="s">
        <v>718</v>
      </c>
      <c r="H1489" s="27">
        <f>SUBTOTAL(9,H1488:H1488)</f>
        <v>88170</v>
      </c>
    </row>
    <row r="1490" spans="1:8" x14ac:dyDescent="0.2">
      <c r="E1490" s="17"/>
      <c r="F1490" s="13"/>
      <c r="G1490" s="9"/>
      <c r="H1490" s="7"/>
    </row>
    <row r="1491" spans="1:8" ht="15" customHeight="1" x14ac:dyDescent="0.2">
      <c r="A1491" s="4">
        <v>3</v>
      </c>
      <c r="B1491" t="s">
        <v>563</v>
      </c>
      <c r="C1491" s="14">
        <v>340</v>
      </c>
      <c r="D1491" t="s">
        <v>714</v>
      </c>
      <c r="E1491" s="16">
        <v>34075</v>
      </c>
      <c r="F1491" s="11" t="s">
        <v>719</v>
      </c>
      <c r="H1491" s="1"/>
    </row>
    <row r="1492" spans="1:8" x14ac:dyDescent="0.2">
      <c r="D1492"/>
      <c r="F1492" s="10"/>
      <c r="G1492" s="3" t="s">
        <v>70</v>
      </c>
      <c r="H1492" s="5">
        <v>11974</v>
      </c>
    </row>
    <row r="1493" spans="1:8" x14ac:dyDescent="0.2">
      <c r="D1493"/>
      <c r="F1493" s="10"/>
      <c r="G1493" s="3" t="s">
        <v>71</v>
      </c>
      <c r="H1493" s="5">
        <v>468090</v>
      </c>
    </row>
    <row r="1494" spans="1:8" ht="15" customHeight="1" x14ac:dyDescent="0.2">
      <c r="D1494"/>
      <c r="E1494" s="17" t="s">
        <v>30</v>
      </c>
      <c r="F1494" s="12"/>
      <c r="G1494" s="26" t="s">
        <v>720</v>
      </c>
      <c r="H1494" s="27">
        <f>SUBTOTAL(9,H1492:H1493)</f>
        <v>480064</v>
      </c>
    </row>
    <row r="1495" spans="1:8" x14ac:dyDescent="0.2">
      <c r="E1495" s="17"/>
      <c r="F1495" s="13"/>
      <c r="G1495" s="9"/>
      <c r="H1495" s="7"/>
    </row>
    <row r="1496" spans="1:8" ht="15" customHeight="1" x14ac:dyDescent="0.2">
      <c r="A1496" s="4">
        <v>3</v>
      </c>
      <c r="B1496" t="s">
        <v>563</v>
      </c>
      <c r="C1496" s="14">
        <v>341</v>
      </c>
      <c r="D1496" t="s">
        <v>721</v>
      </c>
      <c r="E1496" s="16">
        <v>34170</v>
      </c>
      <c r="F1496" s="11" t="s">
        <v>722</v>
      </c>
      <c r="H1496" s="1"/>
    </row>
    <row r="1497" spans="1:8" x14ac:dyDescent="0.2">
      <c r="D1497"/>
      <c r="F1497" s="10"/>
      <c r="G1497" s="3" t="s">
        <v>71</v>
      </c>
      <c r="H1497" s="5">
        <v>316632</v>
      </c>
    </row>
    <row r="1498" spans="1:8" ht="15" customHeight="1" x14ac:dyDescent="0.2">
      <c r="D1498"/>
      <c r="E1498" s="17" t="s">
        <v>30</v>
      </c>
      <c r="F1498" s="12"/>
      <c r="G1498" s="26" t="s">
        <v>723</v>
      </c>
      <c r="H1498" s="27">
        <f>SUBTOTAL(9,H1497:H1497)</f>
        <v>316632</v>
      </c>
    </row>
    <row r="1499" spans="1:8" x14ac:dyDescent="0.2">
      <c r="E1499" s="17"/>
      <c r="F1499" s="13"/>
      <c r="G1499" s="9"/>
      <c r="H1499" s="7"/>
    </row>
    <row r="1500" spans="1:8" ht="15" customHeight="1" x14ac:dyDescent="0.2">
      <c r="A1500" s="4">
        <v>3</v>
      </c>
      <c r="B1500" t="s">
        <v>563</v>
      </c>
      <c r="C1500" s="14">
        <v>341</v>
      </c>
      <c r="D1500" t="s">
        <v>721</v>
      </c>
      <c r="E1500" s="16">
        <v>34175</v>
      </c>
      <c r="F1500" s="11" t="s">
        <v>724</v>
      </c>
      <c r="H1500" s="1"/>
    </row>
    <row r="1501" spans="1:8" x14ac:dyDescent="0.2">
      <c r="D1501"/>
      <c r="F1501" s="10"/>
      <c r="G1501" s="3" t="s">
        <v>71</v>
      </c>
      <c r="H1501" s="5">
        <v>5000</v>
      </c>
    </row>
    <row r="1502" spans="1:8" ht="15" customHeight="1" x14ac:dyDescent="0.2">
      <c r="D1502"/>
      <c r="E1502" s="17" t="s">
        <v>30</v>
      </c>
      <c r="F1502" s="12"/>
      <c r="G1502" s="26" t="s">
        <v>725</v>
      </c>
      <c r="H1502" s="27">
        <f>SUBTOTAL(9,H1501:H1501)</f>
        <v>5000</v>
      </c>
    </row>
    <row r="1503" spans="1:8" x14ac:dyDescent="0.2">
      <c r="E1503" s="17"/>
      <c r="F1503" s="13"/>
      <c r="G1503" s="9"/>
      <c r="H1503" s="7"/>
    </row>
    <row r="1504" spans="1:8" ht="15" customHeight="1" x14ac:dyDescent="0.2">
      <c r="A1504" s="4">
        <v>3</v>
      </c>
      <c r="B1504" t="s">
        <v>563</v>
      </c>
      <c r="C1504" s="14">
        <v>341</v>
      </c>
      <c r="D1504" t="s">
        <v>721</v>
      </c>
      <c r="E1504" s="16">
        <v>34178</v>
      </c>
      <c r="F1504" s="11" t="s">
        <v>572</v>
      </c>
      <c r="H1504" s="1"/>
    </row>
    <row r="1505" spans="1:8" x14ac:dyDescent="0.2">
      <c r="D1505"/>
      <c r="F1505" s="10"/>
      <c r="G1505" s="3" t="s">
        <v>71</v>
      </c>
      <c r="H1505" s="5">
        <v>12200</v>
      </c>
    </row>
    <row r="1506" spans="1:8" ht="15" customHeight="1" x14ac:dyDescent="0.2">
      <c r="D1506"/>
      <c r="E1506" s="17" t="s">
        <v>30</v>
      </c>
      <c r="F1506" s="12"/>
      <c r="G1506" s="26" t="s">
        <v>726</v>
      </c>
      <c r="H1506" s="27">
        <f>SUBTOTAL(9,H1505:H1505)</f>
        <v>12200</v>
      </c>
    </row>
    <row r="1507" spans="1:8" x14ac:dyDescent="0.2">
      <c r="E1507" s="17"/>
      <c r="F1507" s="13"/>
      <c r="G1507" s="9"/>
      <c r="H1507" s="7"/>
    </row>
    <row r="1508" spans="1:8" ht="15" customHeight="1" x14ac:dyDescent="0.2">
      <c r="A1508" s="4">
        <v>3</v>
      </c>
      <c r="B1508" t="s">
        <v>563</v>
      </c>
      <c r="C1508" s="14">
        <v>342</v>
      </c>
      <c r="D1508" t="s">
        <v>727</v>
      </c>
      <c r="E1508" s="16">
        <v>34201</v>
      </c>
      <c r="F1508" s="11" t="s">
        <v>82</v>
      </c>
      <c r="H1508" s="1"/>
    </row>
    <row r="1509" spans="1:8" x14ac:dyDescent="0.2">
      <c r="D1509"/>
      <c r="F1509" s="10"/>
      <c r="G1509" s="3" t="s">
        <v>71</v>
      </c>
      <c r="H1509" s="5">
        <v>55480</v>
      </c>
    </row>
    <row r="1510" spans="1:8" ht="15" customHeight="1" x14ac:dyDescent="0.2">
      <c r="D1510"/>
      <c r="E1510" s="17" t="s">
        <v>30</v>
      </c>
      <c r="F1510" s="12"/>
      <c r="G1510" s="26" t="s">
        <v>728</v>
      </c>
      <c r="H1510" s="27">
        <f>SUBTOTAL(9,H1509:H1509)</f>
        <v>55480</v>
      </c>
    </row>
    <row r="1511" spans="1:8" x14ac:dyDescent="0.2">
      <c r="E1511" s="17"/>
      <c r="F1511" s="13"/>
      <c r="G1511" s="9"/>
      <c r="H1511" s="7"/>
    </row>
    <row r="1512" spans="1:8" ht="15" customHeight="1" x14ac:dyDescent="0.2">
      <c r="A1512" s="4">
        <v>3</v>
      </c>
      <c r="B1512" t="s">
        <v>563</v>
      </c>
      <c r="C1512" s="14">
        <v>342</v>
      </c>
      <c r="D1512" t="s">
        <v>727</v>
      </c>
      <c r="E1512" s="16">
        <v>34260</v>
      </c>
      <c r="F1512" s="11" t="s">
        <v>729</v>
      </c>
      <c r="H1512" s="1"/>
    </row>
    <row r="1513" spans="1:8" x14ac:dyDescent="0.2">
      <c r="D1513"/>
      <c r="F1513" s="10"/>
      <c r="G1513" s="3" t="s">
        <v>70</v>
      </c>
      <c r="H1513" s="5">
        <v>4980</v>
      </c>
    </row>
    <row r="1514" spans="1:8" x14ac:dyDescent="0.2">
      <c r="D1514"/>
      <c r="F1514" s="10"/>
      <c r="G1514" s="3" t="s">
        <v>71</v>
      </c>
      <c r="H1514" s="5">
        <v>44407</v>
      </c>
    </row>
    <row r="1515" spans="1:8" ht="15" customHeight="1" x14ac:dyDescent="0.2">
      <c r="D1515"/>
      <c r="E1515" s="17" t="s">
        <v>30</v>
      </c>
      <c r="F1515" s="12"/>
      <c r="G1515" s="26" t="s">
        <v>730</v>
      </c>
      <c r="H1515" s="27">
        <f>SUBTOTAL(9,H1513:H1514)</f>
        <v>49387</v>
      </c>
    </row>
    <row r="1516" spans="1:8" x14ac:dyDescent="0.2">
      <c r="E1516" s="17"/>
      <c r="F1516" s="13"/>
      <c r="G1516" s="9"/>
      <c r="H1516" s="7"/>
    </row>
    <row r="1517" spans="1:8" ht="15" customHeight="1" x14ac:dyDescent="0.2">
      <c r="A1517" s="4">
        <v>3</v>
      </c>
      <c r="B1517" t="s">
        <v>563</v>
      </c>
      <c r="C1517" s="14">
        <v>342</v>
      </c>
      <c r="D1517" t="s">
        <v>727</v>
      </c>
      <c r="E1517" s="16">
        <v>34270</v>
      </c>
      <c r="F1517" s="11" t="s">
        <v>731</v>
      </c>
      <c r="H1517" s="1"/>
    </row>
    <row r="1518" spans="1:8" x14ac:dyDescent="0.2">
      <c r="D1518"/>
      <c r="F1518" s="10"/>
      <c r="G1518" s="3" t="s">
        <v>71</v>
      </c>
      <c r="H1518" s="5">
        <v>15285</v>
      </c>
    </row>
    <row r="1519" spans="1:8" ht="15" customHeight="1" x14ac:dyDescent="0.2">
      <c r="D1519"/>
      <c r="E1519" s="17" t="s">
        <v>30</v>
      </c>
      <c r="F1519" s="12"/>
      <c r="G1519" s="26" t="s">
        <v>732</v>
      </c>
      <c r="H1519" s="27">
        <f>SUBTOTAL(9,H1518:H1518)</f>
        <v>15285</v>
      </c>
    </row>
    <row r="1520" spans="1:8" x14ac:dyDescent="0.2">
      <c r="E1520" s="17"/>
      <c r="F1520" s="13"/>
      <c r="G1520" s="9"/>
      <c r="H1520" s="7"/>
    </row>
    <row r="1521" spans="1:8" ht="15" customHeight="1" x14ac:dyDescent="0.2">
      <c r="A1521" s="4">
        <v>3</v>
      </c>
      <c r="B1521" t="s">
        <v>563</v>
      </c>
      <c r="C1521" s="14">
        <v>3300</v>
      </c>
      <c r="D1521" t="s">
        <v>563</v>
      </c>
      <c r="E1521" s="16">
        <v>330001</v>
      </c>
      <c r="F1521" s="11" t="s">
        <v>733</v>
      </c>
      <c r="H1521" s="1"/>
    </row>
    <row r="1522" spans="1:8" x14ac:dyDescent="0.2">
      <c r="D1522"/>
      <c r="F1522" s="10"/>
      <c r="G1522" s="3" t="s">
        <v>71</v>
      </c>
      <c r="H1522" s="5">
        <v>79</v>
      </c>
    </row>
    <row r="1523" spans="1:8" ht="15" customHeight="1" x14ac:dyDescent="0.2">
      <c r="D1523"/>
      <c r="E1523" s="17" t="s">
        <v>30</v>
      </c>
      <c r="F1523" s="12"/>
      <c r="G1523" s="26" t="s">
        <v>734</v>
      </c>
      <c r="H1523" s="27">
        <f>SUBTOTAL(9,H1522:H1522)</f>
        <v>79</v>
      </c>
    </row>
    <row r="1524" spans="1:8" x14ac:dyDescent="0.2">
      <c r="E1524" s="17"/>
      <c r="F1524" s="13"/>
      <c r="G1524" s="9"/>
      <c r="H1524" s="7"/>
    </row>
    <row r="1525" spans="1:8" ht="15" customHeight="1" x14ac:dyDescent="0.2">
      <c r="A1525" s="4">
        <v>3</v>
      </c>
      <c r="B1525" t="s">
        <v>563</v>
      </c>
      <c r="C1525" s="14">
        <v>3320</v>
      </c>
      <c r="D1525" t="s">
        <v>600</v>
      </c>
      <c r="E1525" s="16">
        <v>332001</v>
      </c>
      <c r="F1525" s="11" t="s">
        <v>733</v>
      </c>
      <c r="H1525" s="1"/>
    </row>
    <row r="1526" spans="1:8" x14ac:dyDescent="0.2">
      <c r="D1526"/>
      <c r="F1526" s="10"/>
      <c r="G1526" s="3" t="s">
        <v>71</v>
      </c>
      <c r="H1526" s="5">
        <v>1558</v>
      </c>
    </row>
    <row r="1527" spans="1:8" ht="15" customHeight="1" x14ac:dyDescent="0.2">
      <c r="D1527"/>
      <c r="E1527" s="17" t="s">
        <v>30</v>
      </c>
      <c r="F1527" s="12"/>
      <c r="G1527" s="26" t="s">
        <v>735</v>
      </c>
      <c r="H1527" s="27">
        <f>SUBTOTAL(9,H1526:H1526)</f>
        <v>1558</v>
      </c>
    </row>
    <row r="1528" spans="1:8" x14ac:dyDescent="0.2">
      <c r="E1528" s="17"/>
      <c r="F1528" s="13"/>
      <c r="G1528" s="9"/>
      <c r="H1528" s="7"/>
    </row>
    <row r="1529" spans="1:8" ht="15" customHeight="1" x14ac:dyDescent="0.2">
      <c r="A1529" s="4">
        <v>3</v>
      </c>
      <c r="B1529" t="s">
        <v>563</v>
      </c>
      <c r="C1529" s="14">
        <v>3320</v>
      </c>
      <c r="D1529" t="s">
        <v>600</v>
      </c>
      <c r="E1529" s="16">
        <v>332002</v>
      </c>
      <c r="F1529" s="11" t="s">
        <v>530</v>
      </c>
      <c r="H1529" s="1"/>
    </row>
    <row r="1530" spans="1:8" x14ac:dyDescent="0.2">
      <c r="D1530"/>
      <c r="F1530" s="10"/>
      <c r="G1530" s="3" t="s">
        <v>71</v>
      </c>
      <c r="H1530" s="5">
        <v>8000</v>
      </c>
    </row>
    <row r="1531" spans="1:8" ht="15" customHeight="1" x14ac:dyDescent="0.2">
      <c r="D1531"/>
      <c r="E1531" s="17" t="s">
        <v>30</v>
      </c>
      <c r="F1531" s="12"/>
      <c r="G1531" s="26" t="s">
        <v>736</v>
      </c>
      <c r="H1531" s="27">
        <f>SUBTOTAL(9,H1530:H1530)</f>
        <v>8000</v>
      </c>
    </row>
    <row r="1532" spans="1:8" x14ac:dyDescent="0.2">
      <c r="E1532" s="17"/>
      <c r="F1532" s="13"/>
      <c r="G1532" s="9"/>
      <c r="H1532" s="7"/>
    </row>
    <row r="1533" spans="1:8" ht="15" customHeight="1" x14ac:dyDescent="0.2">
      <c r="A1533" s="4">
        <v>3</v>
      </c>
      <c r="B1533" t="s">
        <v>563</v>
      </c>
      <c r="C1533" s="14">
        <v>3322</v>
      </c>
      <c r="D1533" t="s">
        <v>632</v>
      </c>
      <c r="E1533" s="16">
        <v>332201</v>
      </c>
      <c r="F1533" s="11" t="s">
        <v>733</v>
      </c>
      <c r="H1533" s="1"/>
    </row>
    <row r="1534" spans="1:8" x14ac:dyDescent="0.2">
      <c r="D1534"/>
      <c r="F1534" s="10"/>
      <c r="G1534" s="3" t="s">
        <v>71</v>
      </c>
      <c r="H1534" s="5">
        <v>125</v>
      </c>
    </row>
    <row r="1535" spans="1:8" ht="15" customHeight="1" x14ac:dyDescent="0.2">
      <c r="D1535"/>
      <c r="E1535" s="17" t="s">
        <v>30</v>
      </c>
      <c r="F1535" s="12"/>
      <c r="G1535" s="26" t="s">
        <v>737</v>
      </c>
      <c r="H1535" s="27">
        <f>SUBTOTAL(9,H1534:H1534)</f>
        <v>125</v>
      </c>
    </row>
    <row r="1536" spans="1:8" x14ac:dyDescent="0.2">
      <c r="E1536" s="17"/>
      <c r="F1536" s="13"/>
      <c r="G1536" s="9"/>
      <c r="H1536" s="7"/>
    </row>
    <row r="1537" spans="1:8" ht="15" customHeight="1" x14ac:dyDescent="0.2">
      <c r="A1537" s="4">
        <v>3</v>
      </c>
      <c r="B1537" t="s">
        <v>563</v>
      </c>
      <c r="C1537" s="14">
        <v>3323</v>
      </c>
      <c r="D1537" t="s">
        <v>640</v>
      </c>
      <c r="E1537" s="16">
        <v>332301</v>
      </c>
      <c r="F1537" s="11" t="s">
        <v>733</v>
      </c>
      <c r="H1537" s="1"/>
    </row>
    <row r="1538" spans="1:8" x14ac:dyDescent="0.2">
      <c r="D1538"/>
      <c r="F1538" s="10"/>
      <c r="G1538" s="3" t="s">
        <v>71</v>
      </c>
      <c r="H1538" s="5">
        <v>31374</v>
      </c>
    </row>
    <row r="1539" spans="1:8" ht="15" customHeight="1" x14ac:dyDescent="0.2">
      <c r="D1539"/>
      <c r="E1539" s="17" t="s">
        <v>30</v>
      </c>
      <c r="F1539" s="12"/>
      <c r="G1539" s="26" t="s">
        <v>738</v>
      </c>
      <c r="H1539" s="27">
        <f>SUBTOTAL(9,H1538:H1538)</f>
        <v>31374</v>
      </c>
    </row>
    <row r="1540" spans="1:8" x14ac:dyDescent="0.2">
      <c r="E1540" s="17"/>
      <c r="F1540" s="13"/>
      <c r="G1540" s="9"/>
      <c r="H1540" s="7"/>
    </row>
    <row r="1541" spans="1:8" ht="15" customHeight="1" x14ac:dyDescent="0.2">
      <c r="A1541" s="4">
        <v>3</v>
      </c>
      <c r="B1541" t="s">
        <v>563</v>
      </c>
      <c r="C1541" s="14">
        <v>3324</v>
      </c>
      <c r="D1541" t="s">
        <v>650</v>
      </c>
      <c r="E1541" s="16">
        <v>332401</v>
      </c>
      <c r="F1541" s="11" t="s">
        <v>733</v>
      </c>
      <c r="H1541" s="1"/>
    </row>
    <row r="1542" spans="1:8" x14ac:dyDescent="0.2">
      <c r="D1542"/>
      <c r="F1542" s="10"/>
      <c r="G1542" s="3" t="s">
        <v>71</v>
      </c>
      <c r="H1542" s="5">
        <v>309</v>
      </c>
    </row>
    <row r="1543" spans="1:8" ht="15" customHeight="1" x14ac:dyDescent="0.2">
      <c r="D1543"/>
      <c r="E1543" s="17" t="s">
        <v>30</v>
      </c>
      <c r="F1543" s="12"/>
      <c r="G1543" s="26" t="s">
        <v>739</v>
      </c>
      <c r="H1543" s="27">
        <f>SUBTOTAL(9,H1542:H1542)</f>
        <v>309</v>
      </c>
    </row>
    <row r="1544" spans="1:8" x14ac:dyDescent="0.2">
      <c r="E1544" s="17"/>
      <c r="F1544" s="13"/>
      <c r="G1544" s="9"/>
      <c r="H1544" s="7"/>
    </row>
    <row r="1545" spans="1:8" ht="15" customHeight="1" x14ac:dyDescent="0.2">
      <c r="A1545" s="4">
        <v>3</v>
      </c>
      <c r="B1545" t="s">
        <v>563</v>
      </c>
      <c r="C1545" s="14">
        <v>3324</v>
      </c>
      <c r="D1545" t="s">
        <v>650</v>
      </c>
      <c r="E1545" s="16">
        <v>332402</v>
      </c>
      <c r="F1545" s="11" t="s">
        <v>740</v>
      </c>
      <c r="H1545" s="1"/>
    </row>
    <row r="1546" spans="1:8" x14ac:dyDescent="0.2">
      <c r="D1546"/>
      <c r="F1546" s="10"/>
      <c r="G1546" s="3" t="s">
        <v>71</v>
      </c>
      <c r="H1546" s="5">
        <v>23491</v>
      </c>
    </row>
    <row r="1547" spans="1:8" ht="15" customHeight="1" x14ac:dyDescent="0.2">
      <c r="D1547"/>
      <c r="E1547" s="17" t="s">
        <v>30</v>
      </c>
      <c r="F1547" s="12"/>
      <c r="G1547" s="26" t="s">
        <v>741</v>
      </c>
      <c r="H1547" s="27">
        <f>SUBTOTAL(9,H1546:H1546)</f>
        <v>23491</v>
      </c>
    </row>
    <row r="1548" spans="1:8" x14ac:dyDescent="0.2">
      <c r="E1548" s="17"/>
      <c r="F1548" s="13"/>
      <c r="G1548" s="9"/>
      <c r="H1548" s="7"/>
    </row>
    <row r="1549" spans="1:8" ht="15" customHeight="1" x14ac:dyDescent="0.2">
      <c r="A1549" s="4">
        <v>3</v>
      </c>
      <c r="B1549" t="s">
        <v>563</v>
      </c>
      <c r="C1549" s="14">
        <v>3326</v>
      </c>
      <c r="D1549" t="s">
        <v>659</v>
      </c>
      <c r="E1549" s="16">
        <v>332601</v>
      </c>
      <c r="F1549" s="11" t="s">
        <v>733</v>
      </c>
      <c r="H1549" s="1"/>
    </row>
    <row r="1550" spans="1:8" x14ac:dyDescent="0.2">
      <c r="D1550"/>
      <c r="F1550" s="10"/>
      <c r="G1550" s="3" t="s">
        <v>71</v>
      </c>
      <c r="H1550" s="5">
        <v>9995</v>
      </c>
    </row>
    <row r="1551" spans="1:8" ht="15" customHeight="1" x14ac:dyDescent="0.2">
      <c r="D1551"/>
      <c r="E1551" s="17" t="s">
        <v>30</v>
      </c>
      <c r="F1551" s="12"/>
      <c r="G1551" s="26" t="s">
        <v>742</v>
      </c>
      <c r="H1551" s="27">
        <f>SUBTOTAL(9,H1550:H1550)</f>
        <v>9995</v>
      </c>
    </row>
    <row r="1552" spans="1:8" x14ac:dyDescent="0.2">
      <c r="E1552" s="17"/>
      <c r="F1552" s="13"/>
      <c r="G1552" s="9"/>
      <c r="H1552" s="7"/>
    </row>
    <row r="1553" spans="1:8" ht="15" customHeight="1" x14ac:dyDescent="0.2">
      <c r="A1553" s="4">
        <v>3</v>
      </c>
      <c r="B1553" t="s">
        <v>563</v>
      </c>
      <c r="C1553" s="14">
        <v>3326</v>
      </c>
      <c r="D1553" t="s">
        <v>659</v>
      </c>
      <c r="E1553" s="16">
        <v>332602</v>
      </c>
      <c r="F1553" s="11" t="s">
        <v>530</v>
      </c>
      <c r="H1553" s="1"/>
    </row>
    <row r="1554" spans="1:8" x14ac:dyDescent="0.2">
      <c r="D1554"/>
      <c r="F1554" s="10"/>
      <c r="G1554" s="3" t="s">
        <v>71</v>
      </c>
      <c r="H1554" s="5">
        <v>10000</v>
      </c>
    </row>
    <row r="1555" spans="1:8" ht="15" customHeight="1" x14ac:dyDescent="0.2">
      <c r="D1555"/>
      <c r="E1555" s="17" t="s">
        <v>30</v>
      </c>
      <c r="F1555" s="12"/>
      <c r="G1555" s="26" t="s">
        <v>743</v>
      </c>
      <c r="H1555" s="27">
        <f>SUBTOTAL(9,H1554:H1554)</f>
        <v>10000</v>
      </c>
    </row>
    <row r="1556" spans="1:8" x14ac:dyDescent="0.2">
      <c r="E1556" s="17"/>
      <c r="F1556" s="13"/>
      <c r="G1556" s="9"/>
      <c r="H1556" s="7"/>
    </row>
    <row r="1557" spans="1:8" ht="15" customHeight="1" x14ac:dyDescent="0.2">
      <c r="A1557" s="4">
        <v>3</v>
      </c>
      <c r="B1557" t="s">
        <v>563</v>
      </c>
      <c r="C1557" s="14">
        <v>3329</v>
      </c>
      <c r="D1557" t="s">
        <v>680</v>
      </c>
      <c r="E1557" s="16">
        <v>332901</v>
      </c>
      <c r="F1557" s="11" t="s">
        <v>733</v>
      </c>
      <c r="H1557" s="1"/>
    </row>
    <row r="1558" spans="1:8" x14ac:dyDescent="0.2">
      <c r="D1558"/>
      <c r="F1558" s="10"/>
      <c r="G1558" s="3" t="s">
        <v>71</v>
      </c>
      <c r="H1558" s="5">
        <v>6440</v>
      </c>
    </row>
    <row r="1559" spans="1:8" ht="15" customHeight="1" x14ac:dyDescent="0.2">
      <c r="D1559"/>
      <c r="E1559" s="17" t="s">
        <v>30</v>
      </c>
      <c r="F1559" s="12"/>
      <c r="G1559" s="26" t="s">
        <v>744</v>
      </c>
      <c r="H1559" s="27">
        <f>SUBTOTAL(9,H1558:H1558)</f>
        <v>6440</v>
      </c>
    </row>
    <row r="1560" spans="1:8" x14ac:dyDescent="0.2">
      <c r="E1560" s="17"/>
      <c r="F1560" s="13"/>
      <c r="G1560" s="9"/>
      <c r="H1560" s="7"/>
    </row>
    <row r="1561" spans="1:8" ht="15" customHeight="1" x14ac:dyDescent="0.2">
      <c r="A1561" s="4">
        <v>3</v>
      </c>
      <c r="B1561" t="s">
        <v>563</v>
      </c>
      <c r="C1561" s="14">
        <v>3329</v>
      </c>
      <c r="D1561" t="s">
        <v>680</v>
      </c>
      <c r="E1561" s="16">
        <v>332902</v>
      </c>
      <c r="F1561" s="11" t="s">
        <v>530</v>
      </c>
      <c r="H1561" s="1"/>
    </row>
    <row r="1562" spans="1:8" x14ac:dyDescent="0.2">
      <c r="D1562"/>
      <c r="F1562" s="10"/>
      <c r="G1562" s="3" t="s">
        <v>71</v>
      </c>
      <c r="H1562" s="5">
        <v>18022</v>
      </c>
    </row>
    <row r="1563" spans="1:8" ht="15" customHeight="1" x14ac:dyDescent="0.2">
      <c r="D1563"/>
      <c r="E1563" s="17" t="s">
        <v>30</v>
      </c>
      <c r="F1563" s="12"/>
      <c r="G1563" s="26" t="s">
        <v>745</v>
      </c>
      <c r="H1563" s="27">
        <f>SUBTOTAL(9,H1562:H1562)</f>
        <v>18022</v>
      </c>
    </row>
    <row r="1564" spans="1:8" x14ac:dyDescent="0.2">
      <c r="E1564" s="17"/>
      <c r="F1564" s="13"/>
      <c r="G1564" s="9"/>
      <c r="H1564" s="7"/>
    </row>
    <row r="1565" spans="1:8" ht="15" customHeight="1" x14ac:dyDescent="0.2">
      <c r="A1565" s="4">
        <v>3</v>
      </c>
      <c r="B1565" t="s">
        <v>563</v>
      </c>
      <c r="C1565" s="14">
        <v>3334</v>
      </c>
      <c r="D1565" t="s">
        <v>685</v>
      </c>
      <c r="E1565" s="16">
        <v>333401</v>
      </c>
      <c r="F1565" s="11" t="s">
        <v>733</v>
      </c>
      <c r="H1565" s="1"/>
    </row>
    <row r="1566" spans="1:8" x14ac:dyDescent="0.2">
      <c r="D1566"/>
      <c r="F1566" s="10"/>
      <c r="G1566" s="3" t="s">
        <v>71</v>
      </c>
      <c r="H1566" s="5">
        <v>6630</v>
      </c>
    </row>
    <row r="1567" spans="1:8" ht="15" customHeight="1" x14ac:dyDescent="0.2">
      <c r="D1567"/>
      <c r="E1567" s="17" t="s">
        <v>30</v>
      </c>
      <c r="F1567" s="12"/>
      <c r="G1567" s="26" t="s">
        <v>746</v>
      </c>
      <c r="H1567" s="27">
        <f>SUBTOTAL(9,H1566:H1566)</f>
        <v>6630</v>
      </c>
    </row>
    <row r="1568" spans="1:8" x14ac:dyDescent="0.2">
      <c r="E1568" s="17"/>
      <c r="F1568" s="13"/>
      <c r="G1568" s="9"/>
      <c r="H1568" s="7"/>
    </row>
    <row r="1569" spans="1:8" ht="15" customHeight="1" x14ac:dyDescent="0.2">
      <c r="A1569" s="4">
        <v>3</v>
      </c>
      <c r="B1569" t="s">
        <v>563</v>
      </c>
      <c r="C1569" s="14">
        <v>3334</v>
      </c>
      <c r="D1569" t="s">
        <v>685</v>
      </c>
      <c r="E1569" s="16">
        <v>333402</v>
      </c>
      <c r="F1569" s="11" t="s">
        <v>530</v>
      </c>
      <c r="H1569" s="1"/>
    </row>
    <row r="1570" spans="1:8" x14ac:dyDescent="0.2">
      <c r="D1570"/>
      <c r="F1570" s="10"/>
      <c r="G1570" s="3" t="s">
        <v>71</v>
      </c>
      <c r="H1570" s="5">
        <v>11612</v>
      </c>
    </row>
    <row r="1571" spans="1:8" ht="15" customHeight="1" x14ac:dyDescent="0.2">
      <c r="D1571"/>
      <c r="E1571" s="17" t="s">
        <v>30</v>
      </c>
      <c r="F1571" s="12"/>
      <c r="G1571" s="26" t="s">
        <v>747</v>
      </c>
      <c r="H1571" s="27">
        <f>SUBTOTAL(9,H1570:H1570)</f>
        <v>11612</v>
      </c>
    </row>
    <row r="1572" spans="1:8" x14ac:dyDescent="0.2">
      <c r="E1572" s="17"/>
      <c r="F1572" s="13"/>
      <c r="G1572" s="9"/>
      <c r="H1572" s="7"/>
    </row>
    <row r="1573" spans="1:8" ht="15" customHeight="1" x14ac:dyDescent="0.2">
      <c r="A1573" s="4">
        <v>3</v>
      </c>
      <c r="B1573" t="s">
        <v>563</v>
      </c>
      <c r="C1573" s="14">
        <v>3334</v>
      </c>
      <c r="D1573" t="s">
        <v>685</v>
      </c>
      <c r="E1573" s="16">
        <v>333470</v>
      </c>
      <c r="F1573" s="11" t="s">
        <v>748</v>
      </c>
      <c r="H1573" s="1"/>
    </row>
    <row r="1574" spans="1:8" x14ac:dyDescent="0.2">
      <c r="D1574"/>
      <c r="F1574" s="10"/>
      <c r="G1574" s="3" t="s">
        <v>71</v>
      </c>
      <c r="H1574" s="5">
        <v>10000</v>
      </c>
    </row>
    <row r="1575" spans="1:8" x14ac:dyDescent="0.2">
      <c r="D1575"/>
      <c r="F1575" s="10"/>
      <c r="G1575" s="3" t="s">
        <v>72</v>
      </c>
      <c r="H1575" s="5">
        <v>-7500</v>
      </c>
    </row>
    <row r="1576" spans="1:8" ht="15" customHeight="1" x14ac:dyDescent="0.2">
      <c r="D1576"/>
      <c r="E1576" s="17" t="s">
        <v>30</v>
      </c>
      <c r="F1576" s="12"/>
      <c r="G1576" s="26" t="s">
        <v>749</v>
      </c>
      <c r="H1576" s="27">
        <f>SUBTOTAL(9,H1574:H1575)</f>
        <v>2500</v>
      </c>
    </row>
    <row r="1577" spans="1:8" x14ac:dyDescent="0.2">
      <c r="E1577" s="17"/>
      <c r="F1577" s="13"/>
      <c r="G1577" s="9"/>
      <c r="H1577" s="7"/>
    </row>
    <row r="1578" spans="1:8" ht="15" customHeight="1" x14ac:dyDescent="0.2">
      <c r="A1578" s="4">
        <v>3</v>
      </c>
      <c r="B1578" t="s">
        <v>563</v>
      </c>
      <c r="C1578" s="14">
        <v>3339</v>
      </c>
      <c r="D1578" t="s">
        <v>750</v>
      </c>
      <c r="E1578" s="16">
        <v>333902</v>
      </c>
      <c r="F1578" s="11" t="s">
        <v>751</v>
      </c>
      <c r="H1578" s="1"/>
    </row>
    <row r="1579" spans="1:8" x14ac:dyDescent="0.2">
      <c r="D1579"/>
      <c r="F1579" s="10"/>
      <c r="G1579" s="3" t="s">
        <v>71</v>
      </c>
      <c r="H1579" s="5">
        <v>6691</v>
      </c>
    </row>
    <row r="1580" spans="1:8" ht="15" customHeight="1" x14ac:dyDescent="0.2">
      <c r="D1580"/>
      <c r="E1580" s="17" t="s">
        <v>30</v>
      </c>
      <c r="F1580" s="12"/>
      <c r="G1580" s="26" t="s">
        <v>752</v>
      </c>
      <c r="H1580" s="27">
        <f>SUBTOTAL(9,H1579:H1579)</f>
        <v>6691</v>
      </c>
    </row>
    <row r="1581" spans="1:8" x14ac:dyDescent="0.2">
      <c r="E1581" s="17"/>
      <c r="F1581" s="13"/>
      <c r="G1581" s="9"/>
      <c r="H1581" s="7"/>
    </row>
    <row r="1582" spans="1:8" ht="15" customHeight="1" x14ac:dyDescent="0.2">
      <c r="A1582" s="4">
        <v>3</v>
      </c>
      <c r="B1582" t="s">
        <v>563</v>
      </c>
      <c r="C1582" s="14">
        <v>3339</v>
      </c>
      <c r="D1582" t="s">
        <v>750</v>
      </c>
      <c r="E1582" s="16">
        <v>333904</v>
      </c>
      <c r="F1582" s="11" t="s">
        <v>753</v>
      </c>
      <c r="H1582" s="1"/>
    </row>
    <row r="1583" spans="1:8" x14ac:dyDescent="0.2">
      <c r="D1583"/>
      <c r="F1583" s="10"/>
      <c r="G1583" s="3" t="s">
        <v>71</v>
      </c>
      <c r="H1583" s="5">
        <v>259</v>
      </c>
    </row>
    <row r="1584" spans="1:8" ht="15" customHeight="1" x14ac:dyDescent="0.2">
      <c r="D1584"/>
      <c r="E1584" s="17" t="s">
        <v>30</v>
      </c>
      <c r="F1584" s="12"/>
      <c r="G1584" s="26" t="s">
        <v>754</v>
      </c>
      <c r="H1584" s="27">
        <f>SUBTOTAL(9,H1583:H1583)</f>
        <v>259</v>
      </c>
    </row>
    <row r="1585" spans="1:8" x14ac:dyDescent="0.2">
      <c r="E1585" s="17"/>
      <c r="F1585" s="13"/>
      <c r="G1585" s="9"/>
      <c r="H1585" s="7"/>
    </row>
    <row r="1586" spans="1:8" ht="15" customHeight="1" x14ac:dyDescent="0.2">
      <c r="A1586" s="4">
        <v>3</v>
      </c>
      <c r="B1586" t="s">
        <v>563</v>
      </c>
      <c r="C1586" s="14">
        <v>3339</v>
      </c>
      <c r="D1586" t="s">
        <v>750</v>
      </c>
      <c r="E1586" s="16">
        <v>333907</v>
      </c>
      <c r="F1586" s="11" t="s">
        <v>530</v>
      </c>
      <c r="H1586" s="1"/>
    </row>
    <row r="1587" spans="1:8" x14ac:dyDescent="0.2">
      <c r="D1587"/>
      <c r="F1587" s="10"/>
      <c r="G1587" s="3" t="s">
        <v>71</v>
      </c>
      <c r="H1587" s="5">
        <v>8129</v>
      </c>
    </row>
    <row r="1588" spans="1:8" ht="15" customHeight="1" x14ac:dyDescent="0.2">
      <c r="D1588"/>
      <c r="E1588" s="17" t="s">
        <v>30</v>
      </c>
      <c r="F1588" s="12"/>
      <c r="G1588" s="26" t="s">
        <v>755</v>
      </c>
      <c r="H1588" s="27">
        <f>SUBTOTAL(9,H1587:H1587)</f>
        <v>8129</v>
      </c>
    </row>
    <row r="1589" spans="1:8" x14ac:dyDescent="0.2">
      <c r="E1589" s="17"/>
      <c r="F1589" s="13"/>
      <c r="G1589" s="9"/>
      <c r="H1589" s="7"/>
    </row>
    <row r="1590" spans="1:8" ht="15" customHeight="1" x14ac:dyDescent="0.2">
      <c r="A1590" s="4">
        <v>3</v>
      </c>
      <c r="B1590" t="s">
        <v>563</v>
      </c>
      <c r="C1590" s="14">
        <v>3340</v>
      </c>
      <c r="D1590" t="s">
        <v>714</v>
      </c>
      <c r="E1590" s="16">
        <v>334001</v>
      </c>
      <c r="F1590" s="11" t="s">
        <v>733</v>
      </c>
      <c r="H1590" s="1"/>
    </row>
    <row r="1591" spans="1:8" x14ac:dyDescent="0.2">
      <c r="D1591"/>
      <c r="F1591" s="10"/>
      <c r="G1591" s="3" t="s">
        <v>71</v>
      </c>
      <c r="H1591" s="5">
        <v>45292</v>
      </c>
    </row>
    <row r="1592" spans="1:8" ht="15" customHeight="1" x14ac:dyDescent="0.2">
      <c r="D1592"/>
      <c r="E1592" s="17" t="s">
        <v>30</v>
      </c>
      <c r="F1592" s="12"/>
      <c r="G1592" s="26" t="s">
        <v>756</v>
      </c>
      <c r="H1592" s="27">
        <f>SUBTOTAL(9,H1591:H1591)</f>
        <v>45292</v>
      </c>
    </row>
    <row r="1593" spans="1:8" x14ac:dyDescent="0.2">
      <c r="E1593" s="17"/>
      <c r="F1593" s="13"/>
      <c r="G1593" s="9"/>
      <c r="H1593" s="7"/>
    </row>
    <row r="1594" spans="1:8" ht="15" customHeight="1" x14ac:dyDescent="0.2">
      <c r="A1594" s="4">
        <v>3</v>
      </c>
      <c r="B1594" t="s">
        <v>563</v>
      </c>
      <c r="C1594" s="14">
        <v>3340</v>
      </c>
      <c r="D1594" t="s">
        <v>714</v>
      </c>
      <c r="E1594" s="16">
        <v>334002</v>
      </c>
      <c r="F1594" s="11" t="s">
        <v>530</v>
      </c>
      <c r="H1594" s="1"/>
    </row>
    <row r="1595" spans="1:8" x14ac:dyDescent="0.2">
      <c r="D1595"/>
      <c r="F1595" s="10"/>
      <c r="G1595" s="3" t="s">
        <v>71</v>
      </c>
      <c r="H1595" s="5">
        <v>39364</v>
      </c>
    </row>
    <row r="1596" spans="1:8" ht="15" customHeight="1" x14ac:dyDescent="0.2">
      <c r="D1596"/>
      <c r="E1596" s="17" t="s">
        <v>30</v>
      </c>
      <c r="F1596" s="12"/>
      <c r="G1596" s="26" t="s">
        <v>757</v>
      </c>
      <c r="H1596" s="27">
        <f>SUBTOTAL(9,H1595:H1595)</f>
        <v>39364</v>
      </c>
    </row>
    <row r="1597" spans="1:8" x14ac:dyDescent="0.2">
      <c r="E1597" s="17"/>
      <c r="F1597" s="13"/>
      <c r="G1597" s="9"/>
      <c r="H1597" s="7"/>
    </row>
    <row r="1598" spans="1:8" ht="15" customHeight="1" x14ac:dyDescent="0.2">
      <c r="A1598" s="4">
        <v>3</v>
      </c>
      <c r="B1598" t="s">
        <v>563</v>
      </c>
      <c r="C1598" s="14">
        <v>3342</v>
      </c>
      <c r="D1598" t="s">
        <v>727</v>
      </c>
      <c r="E1598" s="16">
        <v>334201</v>
      </c>
      <c r="F1598" s="11" t="s">
        <v>733</v>
      </c>
      <c r="H1598" s="1"/>
    </row>
    <row r="1599" spans="1:8" x14ac:dyDescent="0.2">
      <c r="D1599"/>
      <c r="F1599" s="10"/>
      <c r="G1599" s="3" t="s">
        <v>71</v>
      </c>
      <c r="H1599" s="5">
        <v>18566</v>
      </c>
    </row>
    <row r="1600" spans="1:8" ht="15" customHeight="1" x14ac:dyDescent="0.2">
      <c r="D1600"/>
      <c r="E1600" s="17" t="s">
        <v>30</v>
      </c>
      <c r="F1600" s="12"/>
      <c r="G1600" s="26" t="s">
        <v>758</v>
      </c>
      <c r="H1600" s="27">
        <f>SUBTOTAL(9,H1599:H1599)</f>
        <v>18566</v>
      </c>
    </row>
    <row r="1601" spans="1:8" x14ac:dyDescent="0.2">
      <c r="E1601" s="17"/>
      <c r="F1601" s="13"/>
      <c r="G1601" s="9"/>
      <c r="H1601" s="7"/>
    </row>
    <row r="1602" spans="1:8" ht="15" customHeight="1" x14ac:dyDescent="0.2">
      <c r="A1602" s="4">
        <v>3</v>
      </c>
      <c r="B1602" t="s">
        <v>563</v>
      </c>
      <c r="C1602" s="14">
        <v>3342</v>
      </c>
      <c r="D1602" t="s">
        <v>727</v>
      </c>
      <c r="E1602" s="16">
        <v>334202</v>
      </c>
      <c r="F1602" s="11" t="s">
        <v>759</v>
      </c>
      <c r="H1602" s="1"/>
    </row>
    <row r="1603" spans="1:8" x14ac:dyDescent="0.2">
      <c r="D1603"/>
      <c r="F1603" s="10"/>
      <c r="G1603" s="3" t="s">
        <v>71</v>
      </c>
      <c r="H1603" s="5">
        <v>3678</v>
      </c>
    </row>
    <row r="1604" spans="1:8" ht="15" customHeight="1" x14ac:dyDescent="0.2">
      <c r="D1604"/>
      <c r="E1604" s="17" t="s">
        <v>30</v>
      </c>
      <c r="F1604" s="12"/>
      <c r="G1604" s="26" t="s">
        <v>760</v>
      </c>
      <c r="H1604" s="27">
        <f>SUBTOTAL(9,H1603:H1603)</f>
        <v>3678</v>
      </c>
    </row>
    <row r="1605" spans="1:8" x14ac:dyDescent="0.2">
      <c r="E1605" s="17"/>
      <c r="F1605" s="13"/>
      <c r="G1605" s="9"/>
      <c r="H1605" s="7"/>
    </row>
    <row r="1606" spans="1:8" ht="15" customHeight="1" x14ac:dyDescent="0.2">
      <c r="A1606" s="4">
        <v>3</v>
      </c>
      <c r="B1606" t="s">
        <v>563</v>
      </c>
      <c r="C1606" s="14">
        <v>5568</v>
      </c>
      <c r="D1606" t="s">
        <v>761</v>
      </c>
      <c r="E1606" s="16">
        <v>556871</v>
      </c>
      <c r="F1606" s="11" t="s">
        <v>762</v>
      </c>
      <c r="H1606" s="1"/>
    </row>
    <row r="1607" spans="1:8" x14ac:dyDescent="0.2">
      <c r="D1607"/>
      <c r="F1607" s="10"/>
      <c r="G1607" s="3" t="s">
        <v>71</v>
      </c>
      <c r="H1607" s="5">
        <v>24164</v>
      </c>
    </row>
    <row r="1608" spans="1:8" ht="15" customHeight="1" x14ac:dyDescent="0.2">
      <c r="D1608"/>
      <c r="E1608" s="17" t="s">
        <v>30</v>
      </c>
      <c r="F1608" s="12"/>
      <c r="G1608" s="26" t="s">
        <v>763</v>
      </c>
      <c r="H1608" s="27">
        <f>SUBTOTAL(9,H1607:H1607)</f>
        <v>24164</v>
      </c>
    </row>
    <row r="1609" spans="1:8" x14ac:dyDescent="0.2">
      <c r="E1609" s="17"/>
      <c r="F1609" s="13"/>
      <c r="G1609" s="9"/>
      <c r="H1609" s="7"/>
    </row>
    <row r="1610" spans="1:8" ht="15" customHeight="1" x14ac:dyDescent="0.2">
      <c r="A1610" s="4">
        <v>3</v>
      </c>
      <c r="B1610" t="s">
        <v>563</v>
      </c>
      <c r="C1610" s="14">
        <v>5568</v>
      </c>
      <c r="D1610" t="s">
        <v>761</v>
      </c>
      <c r="E1610" s="16">
        <v>556872</v>
      </c>
      <c r="F1610" s="11" t="s">
        <v>764</v>
      </c>
      <c r="H1610" s="1"/>
    </row>
    <row r="1611" spans="1:8" x14ac:dyDescent="0.2">
      <c r="D1611"/>
      <c r="F1611" s="10"/>
      <c r="G1611" s="3" t="s">
        <v>71</v>
      </c>
      <c r="H1611" s="5">
        <v>11009</v>
      </c>
    </row>
    <row r="1612" spans="1:8" ht="15" customHeight="1" x14ac:dyDescent="0.2">
      <c r="D1612"/>
      <c r="E1612" s="17" t="s">
        <v>30</v>
      </c>
      <c r="F1612" s="12"/>
      <c r="G1612" s="26" t="s">
        <v>765</v>
      </c>
      <c r="H1612" s="27">
        <f>SUBTOTAL(9,H1611:H1611)</f>
        <v>11009</v>
      </c>
    </row>
    <row r="1613" spans="1:8" x14ac:dyDescent="0.2">
      <c r="E1613" s="17"/>
      <c r="F1613" s="13"/>
      <c r="G1613" s="9"/>
      <c r="H1613" s="7"/>
    </row>
    <row r="1614" spans="1:8" ht="15" customHeight="1" x14ac:dyDescent="0.2">
      <c r="A1614" s="4">
        <v>3</v>
      </c>
      <c r="B1614" t="s">
        <v>563</v>
      </c>
      <c r="C1614" s="14">
        <v>5568</v>
      </c>
      <c r="D1614" t="s">
        <v>761</v>
      </c>
      <c r="E1614" s="16">
        <v>556873</v>
      </c>
      <c r="F1614" s="11" t="s">
        <v>766</v>
      </c>
      <c r="H1614" s="1"/>
    </row>
    <row r="1615" spans="1:8" x14ac:dyDescent="0.2">
      <c r="D1615"/>
      <c r="F1615" s="10"/>
      <c r="G1615" s="3" t="s">
        <v>71</v>
      </c>
      <c r="H1615" s="5">
        <v>38403</v>
      </c>
    </row>
    <row r="1616" spans="1:8" ht="15" customHeight="1" x14ac:dyDescent="0.2">
      <c r="D1616"/>
      <c r="E1616" s="17" t="s">
        <v>30</v>
      </c>
      <c r="F1616" s="12"/>
      <c r="G1616" s="26" t="s">
        <v>767</v>
      </c>
      <c r="H1616" s="27">
        <f>SUBTOTAL(9,H1615:H1615)</f>
        <v>38403</v>
      </c>
    </row>
    <row r="1617" spans="1:8" x14ac:dyDescent="0.2">
      <c r="E1617" s="17"/>
      <c r="F1617" s="13"/>
      <c r="G1617" s="9"/>
      <c r="H1617" s="7"/>
    </row>
    <row r="1618" spans="1:8" ht="15" customHeight="1" x14ac:dyDescent="0.2">
      <c r="A1618" s="4">
        <v>3</v>
      </c>
      <c r="B1618" t="s">
        <v>563</v>
      </c>
      <c r="C1618" s="14">
        <v>5568</v>
      </c>
      <c r="D1618" t="s">
        <v>761</v>
      </c>
      <c r="E1618" s="16">
        <v>556874</v>
      </c>
      <c r="F1618" s="11" t="s">
        <v>768</v>
      </c>
      <c r="H1618" s="1"/>
    </row>
    <row r="1619" spans="1:8" x14ac:dyDescent="0.2">
      <c r="D1619"/>
      <c r="F1619" s="10"/>
      <c r="G1619" s="3" t="s">
        <v>71</v>
      </c>
      <c r="H1619" s="5">
        <v>5500</v>
      </c>
    </row>
    <row r="1620" spans="1:8" ht="15" customHeight="1" x14ac:dyDescent="0.2">
      <c r="D1620"/>
      <c r="E1620" s="17" t="s">
        <v>30</v>
      </c>
      <c r="F1620" s="12"/>
      <c r="G1620" s="26" t="s">
        <v>769</v>
      </c>
      <c r="H1620" s="27">
        <f>SUBTOTAL(9,H1619:H1619)</f>
        <v>5500</v>
      </c>
    </row>
    <row r="1621" spans="1:8" x14ac:dyDescent="0.2">
      <c r="E1621" s="17"/>
      <c r="F1621" s="13"/>
      <c r="G1621" s="9"/>
      <c r="H1621" s="7"/>
    </row>
    <row r="1622" spans="1:8" ht="15" customHeight="1" x14ac:dyDescent="0.2">
      <c r="A1622" s="4">
        <v>3</v>
      </c>
      <c r="B1622" t="s">
        <v>563</v>
      </c>
      <c r="C1622" s="14">
        <v>5568</v>
      </c>
      <c r="D1622" t="s">
        <v>761</v>
      </c>
      <c r="E1622" s="16">
        <v>556875</v>
      </c>
      <c r="F1622" s="11" t="s">
        <v>770</v>
      </c>
      <c r="H1622" s="1"/>
    </row>
    <row r="1623" spans="1:8" x14ac:dyDescent="0.2">
      <c r="D1623"/>
      <c r="F1623" s="10"/>
      <c r="G1623" s="3" t="s">
        <v>71</v>
      </c>
      <c r="H1623" s="5">
        <v>34000</v>
      </c>
    </row>
    <row r="1624" spans="1:8" ht="15" customHeight="1" x14ac:dyDescent="0.2">
      <c r="D1624"/>
      <c r="E1624" s="17" t="s">
        <v>30</v>
      </c>
      <c r="F1624" s="12"/>
      <c r="G1624" s="26" t="s">
        <v>771</v>
      </c>
      <c r="H1624" s="27">
        <f>SUBTOTAL(9,H1623:H1623)</f>
        <v>34000</v>
      </c>
    </row>
    <row r="1625" spans="1:8" x14ac:dyDescent="0.2">
      <c r="E1625" s="17"/>
      <c r="F1625" s="13"/>
      <c r="G1625" s="9"/>
      <c r="H1625" s="7"/>
    </row>
    <row r="1626" spans="1:8" ht="15" customHeight="1" x14ac:dyDescent="0.2">
      <c r="A1626" s="4">
        <v>4</v>
      </c>
      <c r="B1626" t="s">
        <v>772</v>
      </c>
      <c r="C1626" s="14">
        <v>61</v>
      </c>
      <c r="D1626" t="s">
        <v>773</v>
      </c>
      <c r="E1626" s="16">
        <v>6101</v>
      </c>
      <c r="F1626" s="11" t="s">
        <v>82</v>
      </c>
      <c r="H1626" s="1"/>
    </row>
    <row r="1627" spans="1:8" x14ac:dyDescent="0.2">
      <c r="D1627"/>
      <c r="F1627" s="10"/>
      <c r="G1627" s="3" t="s">
        <v>70</v>
      </c>
      <c r="H1627" s="5">
        <v>4367</v>
      </c>
    </row>
    <row r="1628" spans="1:8" x14ac:dyDescent="0.2">
      <c r="D1628"/>
      <c r="F1628" s="10"/>
      <c r="G1628" s="3" t="s">
        <v>71</v>
      </c>
      <c r="H1628" s="5">
        <v>94997</v>
      </c>
    </row>
    <row r="1629" spans="1:8" x14ac:dyDescent="0.2">
      <c r="D1629"/>
      <c r="F1629" s="10"/>
      <c r="G1629" s="3" t="s">
        <v>72</v>
      </c>
      <c r="H1629" s="5">
        <v>1800</v>
      </c>
    </row>
    <row r="1630" spans="1:8" ht="15" customHeight="1" x14ac:dyDescent="0.2">
      <c r="D1630"/>
      <c r="E1630" s="17" t="s">
        <v>30</v>
      </c>
      <c r="F1630" s="12"/>
      <c r="G1630" s="26" t="s">
        <v>774</v>
      </c>
      <c r="H1630" s="27">
        <f>SUBTOTAL(9,H1627:H1629)</f>
        <v>101164</v>
      </c>
    </row>
    <row r="1631" spans="1:8" x14ac:dyDescent="0.2">
      <c r="E1631" s="17"/>
      <c r="F1631" s="13"/>
      <c r="G1631" s="9"/>
      <c r="H1631" s="7"/>
    </row>
    <row r="1632" spans="1:8" ht="15" customHeight="1" x14ac:dyDescent="0.2">
      <c r="A1632" s="4">
        <v>4</v>
      </c>
      <c r="B1632" t="s">
        <v>772</v>
      </c>
      <c r="C1632" s="14">
        <v>400</v>
      </c>
      <c r="D1632" t="s">
        <v>772</v>
      </c>
      <c r="E1632" s="16">
        <v>40001</v>
      </c>
      <c r="F1632" s="11" t="s">
        <v>82</v>
      </c>
      <c r="H1632" s="1"/>
    </row>
    <row r="1633" spans="1:8" x14ac:dyDescent="0.2">
      <c r="D1633"/>
      <c r="F1633" s="10"/>
      <c r="G1633" s="3" t="s">
        <v>70</v>
      </c>
      <c r="H1633" s="5">
        <v>9909</v>
      </c>
    </row>
    <row r="1634" spans="1:8" x14ac:dyDescent="0.2">
      <c r="D1634"/>
      <c r="F1634" s="10"/>
      <c r="G1634" s="3" t="s">
        <v>71</v>
      </c>
      <c r="H1634" s="5">
        <v>339827</v>
      </c>
    </row>
    <row r="1635" spans="1:8" x14ac:dyDescent="0.2">
      <c r="D1635"/>
      <c r="F1635" s="10"/>
      <c r="G1635" s="3" t="s">
        <v>74</v>
      </c>
      <c r="H1635" s="5">
        <v>55253</v>
      </c>
    </row>
    <row r="1636" spans="1:8" x14ac:dyDescent="0.2">
      <c r="D1636"/>
      <c r="F1636" s="10"/>
      <c r="G1636" s="3" t="s">
        <v>72</v>
      </c>
      <c r="H1636" s="5">
        <v>11000</v>
      </c>
    </row>
    <row r="1637" spans="1:8" ht="15" customHeight="1" x14ac:dyDescent="0.2">
      <c r="D1637"/>
      <c r="E1637" s="17" t="s">
        <v>30</v>
      </c>
      <c r="F1637" s="12"/>
      <c r="G1637" s="26" t="s">
        <v>775</v>
      </c>
      <c r="H1637" s="27">
        <f>SUBTOTAL(9,H1633:H1636)</f>
        <v>415989</v>
      </c>
    </row>
    <row r="1638" spans="1:8" x14ac:dyDescent="0.2">
      <c r="E1638" s="17"/>
      <c r="F1638" s="13"/>
      <c r="G1638" s="9"/>
      <c r="H1638" s="7"/>
    </row>
    <row r="1639" spans="1:8" ht="15" customHeight="1" x14ac:dyDescent="0.2">
      <c r="A1639" s="4">
        <v>4</v>
      </c>
      <c r="B1639" t="s">
        <v>772</v>
      </c>
      <c r="C1639" s="14">
        <v>400</v>
      </c>
      <c r="D1639" t="s">
        <v>772</v>
      </c>
      <c r="E1639" s="16">
        <v>40021</v>
      </c>
      <c r="F1639" s="11" t="s">
        <v>84</v>
      </c>
      <c r="H1639" s="1"/>
    </row>
    <row r="1640" spans="1:8" x14ac:dyDescent="0.2">
      <c r="D1640"/>
      <c r="F1640" s="10"/>
      <c r="G1640" s="3" t="s">
        <v>70</v>
      </c>
      <c r="H1640" s="5">
        <v>2604</v>
      </c>
    </row>
    <row r="1641" spans="1:8" x14ac:dyDescent="0.2">
      <c r="D1641"/>
      <c r="F1641" s="10"/>
      <c r="G1641" s="3" t="s">
        <v>71</v>
      </c>
      <c r="H1641" s="5">
        <v>5000</v>
      </c>
    </row>
    <row r="1642" spans="1:8" ht="15" customHeight="1" x14ac:dyDescent="0.2">
      <c r="D1642"/>
      <c r="E1642" s="17" t="s">
        <v>30</v>
      </c>
      <c r="F1642" s="12"/>
      <c r="G1642" s="26" t="s">
        <v>776</v>
      </c>
      <c r="H1642" s="27">
        <f>SUBTOTAL(9,H1640:H1641)</f>
        <v>7604</v>
      </c>
    </row>
    <row r="1643" spans="1:8" x14ac:dyDescent="0.2">
      <c r="E1643" s="17"/>
      <c r="F1643" s="13"/>
      <c r="G1643" s="9"/>
      <c r="H1643" s="7"/>
    </row>
    <row r="1644" spans="1:8" ht="15" customHeight="1" x14ac:dyDescent="0.2">
      <c r="A1644" s="4">
        <v>4</v>
      </c>
      <c r="B1644" t="s">
        <v>772</v>
      </c>
      <c r="C1644" s="14">
        <v>400</v>
      </c>
      <c r="D1644" t="s">
        <v>772</v>
      </c>
      <c r="E1644" s="16">
        <v>40022</v>
      </c>
      <c r="F1644" s="11" t="s">
        <v>777</v>
      </c>
      <c r="H1644" s="1"/>
    </row>
    <row r="1645" spans="1:8" x14ac:dyDescent="0.2">
      <c r="D1645"/>
      <c r="F1645" s="10"/>
      <c r="G1645" s="3" t="s">
        <v>71</v>
      </c>
      <c r="H1645" s="5">
        <v>2000000</v>
      </c>
    </row>
    <row r="1646" spans="1:8" x14ac:dyDescent="0.2">
      <c r="D1646"/>
      <c r="F1646" s="10"/>
      <c r="G1646" s="3" t="s">
        <v>72</v>
      </c>
      <c r="H1646" s="5">
        <v>-2000000</v>
      </c>
    </row>
    <row r="1647" spans="1:8" ht="15" customHeight="1" x14ac:dyDescent="0.2">
      <c r="D1647"/>
      <c r="E1647" s="17" t="s">
        <v>30</v>
      </c>
      <c r="F1647" s="12"/>
      <c r="G1647" s="26" t="s">
        <v>778</v>
      </c>
      <c r="H1647" s="27">
        <f>SUBTOTAL(9,H1645:H1646)</f>
        <v>0</v>
      </c>
    </row>
    <row r="1648" spans="1:8" x14ac:dyDescent="0.2">
      <c r="E1648" s="17"/>
      <c r="F1648" s="13"/>
      <c r="G1648" s="9"/>
      <c r="H1648" s="7"/>
    </row>
    <row r="1649" spans="1:8" ht="15" customHeight="1" x14ac:dyDescent="0.2">
      <c r="A1649" s="4">
        <v>4</v>
      </c>
      <c r="B1649" t="s">
        <v>772</v>
      </c>
      <c r="C1649" s="14">
        <v>400</v>
      </c>
      <c r="D1649" t="s">
        <v>772</v>
      </c>
      <c r="E1649" s="16">
        <v>40023</v>
      </c>
      <c r="F1649" s="11" t="s">
        <v>779</v>
      </c>
      <c r="H1649" s="1"/>
    </row>
    <row r="1650" spans="1:8" x14ac:dyDescent="0.2">
      <c r="D1650"/>
      <c r="F1650" s="10"/>
      <c r="G1650" s="3" t="s">
        <v>70</v>
      </c>
      <c r="H1650" s="5">
        <v>14244</v>
      </c>
    </row>
    <row r="1651" spans="1:8" x14ac:dyDescent="0.2">
      <c r="D1651"/>
      <c r="F1651" s="10"/>
      <c r="G1651" s="3" t="s">
        <v>71</v>
      </c>
      <c r="H1651" s="5">
        <v>27336</v>
      </c>
    </row>
    <row r="1652" spans="1:8" x14ac:dyDescent="0.2">
      <c r="D1652"/>
      <c r="F1652" s="10"/>
      <c r="G1652" s="3" t="s">
        <v>72</v>
      </c>
      <c r="H1652" s="5">
        <v>-2500</v>
      </c>
    </row>
    <row r="1653" spans="1:8" ht="15" customHeight="1" x14ac:dyDescent="0.2">
      <c r="D1653"/>
      <c r="E1653" s="17" t="s">
        <v>30</v>
      </c>
      <c r="F1653" s="12"/>
      <c r="G1653" s="26" t="s">
        <v>780</v>
      </c>
      <c r="H1653" s="27">
        <f>SUBTOTAL(9,H1650:H1652)</f>
        <v>39080</v>
      </c>
    </row>
    <row r="1654" spans="1:8" x14ac:dyDescent="0.2">
      <c r="E1654" s="17"/>
      <c r="F1654" s="13"/>
      <c r="G1654" s="9"/>
      <c r="H1654" s="7"/>
    </row>
    <row r="1655" spans="1:8" ht="15" customHeight="1" x14ac:dyDescent="0.2">
      <c r="A1655" s="4">
        <v>4</v>
      </c>
      <c r="B1655" t="s">
        <v>772</v>
      </c>
      <c r="C1655" s="14">
        <v>400</v>
      </c>
      <c r="D1655" t="s">
        <v>772</v>
      </c>
      <c r="E1655" s="16">
        <v>40050</v>
      </c>
      <c r="F1655" s="11" t="s">
        <v>475</v>
      </c>
      <c r="H1655" s="1"/>
    </row>
    <row r="1656" spans="1:8" x14ac:dyDescent="0.2">
      <c r="D1656"/>
      <c r="F1656" s="10"/>
      <c r="G1656" s="3" t="s">
        <v>71</v>
      </c>
      <c r="H1656" s="5">
        <v>22341</v>
      </c>
    </row>
    <row r="1657" spans="1:8" ht="15" customHeight="1" x14ac:dyDescent="0.2">
      <c r="D1657"/>
      <c r="E1657" s="17" t="s">
        <v>30</v>
      </c>
      <c r="F1657" s="12"/>
      <c r="G1657" s="26" t="s">
        <v>781</v>
      </c>
      <c r="H1657" s="27">
        <f>SUBTOTAL(9,H1656:H1656)</f>
        <v>22341</v>
      </c>
    </row>
    <row r="1658" spans="1:8" x14ac:dyDescent="0.2">
      <c r="E1658" s="17"/>
      <c r="F1658" s="13"/>
      <c r="G1658" s="9"/>
      <c r="H1658" s="7"/>
    </row>
    <row r="1659" spans="1:8" ht="15" customHeight="1" x14ac:dyDescent="0.2">
      <c r="A1659" s="4">
        <v>4</v>
      </c>
      <c r="B1659" t="s">
        <v>772</v>
      </c>
      <c r="C1659" s="14">
        <v>400</v>
      </c>
      <c r="D1659" t="s">
        <v>772</v>
      </c>
      <c r="E1659" s="16">
        <v>40071</v>
      </c>
      <c r="F1659" s="11" t="s">
        <v>106</v>
      </c>
      <c r="H1659" s="1"/>
    </row>
    <row r="1660" spans="1:8" x14ac:dyDescent="0.2">
      <c r="D1660"/>
      <c r="F1660" s="10"/>
      <c r="G1660" s="3" t="s">
        <v>71</v>
      </c>
      <c r="H1660" s="5">
        <v>13162</v>
      </c>
    </row>
    <row r="1661" spans="1:8" ht="15" customHeight="1" x14ac:dyDescent="0.2">
      <c r="D1661"/>
      <c r="E1661" s="17" t="s">
        <v>30</v>
      </c>
      <c r="F1661" s="12"/>
      <c r="G1661" s="26" t="s">
        <v>782</v>
      </c>
      <c r="H1661" s="27">
        <f>SUBTOTAL(9,H1660:H1660)</f>
        <v>13162</v>
      </c>
    </row>
    <row r="1662" spans="1:8" x14ac:dyDescent="0.2">
      <c r="E1662" s="17"/>
      <c r="F1662" s="13"/>
      <c r="G1662" s="9"/>
      <c r="H1662" s="7"/>
    </row>
    <row r="1663" spans="1:8" ht="15" customHeight="1" x14ac:dyDescent="0.2">
      <c r="A1663" s="4">
        <v>4</v>
      </c>
      <c r="B1663" t="s">
        <v>772</v>
      </c>
      <c r="C1663" s="14">
        <v>410</v>
      </c>
      <c r="D1663" t="s">
        <v>783</v>
      </c>
      <c r="E1663" s="16">
        <v>41001</v>
      </c>
      <c r="F1663" s="11" t="s">
        <v>82</v>
      </c>
      <c r="H1663" s="1"/>
    </row>
    <row r="1664" spans="1:8" x14ac:dyDescent="0.2">
      <c r="D1664"/>
      <c r="F1664" s="10"/>
      <c r="G1664" s="3" t="s">
        <v>70</v>
      </c>
      <c r="H1664" s="5">
        <v>17003</v>
      </c>
    </row>
    <row r="1665" spans="1:8" x14ac:dyDescent="0.2">
      <c r="D1665"/>
      <c r="F1665" s="10"/>
      <c r="G1665" s="3" t="s">
        <v>71</v>
      </c>
      <c r="H1665" s="5">
        <v>2064183</v>
      </c>
    </row>
    <row r="1666" spans="1:8" x14ac:dyDescent="0.2">
      <c r="D1666"/>
      <c r="F1666" s="10"/>
      <c r="G1666" s="3" t="s">
        <v>72</v>
      </c>
      <c r="H1666" s="5">
        <v>30650</v>
      </c>
    </row>
    <row r="1667" spans="1:8" x14ac:dyDescent="0.2">
      <c r="D1667"/>
      <c r="F1667" s="10"/>
      <c r="G1667" s="3" t="s">
        <v>73</v>
      </c>
      <c r="H1667" s="5">
        <v>4000</v>
      </c>
    </row>
    <row r="1668" spans="1:8" ht="15" customHeight="1" x14ac:dyDescent="0.2">
      <c r="D1668"/>
      <c r="E1668" s="17" t="s">
        <v>30</v>
      </c>
      <c r="F1668" s="12"/>
      <c r="G1668" s="26" t="s">
        <v>784</v>
      </c>
      <c r="H1668" s="27">
        <f>SUBTOTAL(9,H1664:H1667)</f>
        <v>2115836</v>
      </c>
    </row>
    <row r="1669" spans="1:8" x14ac:dyDescent="0.2">
      <c r="E1669" s="17"/>
      <c r="F1669" s="13"/>
      <c r="G1669" s="9"/>
      <c r="H1669" s="7"/>
    </row>
    <row r="1670" spans="1:8" ht="15" customHeight="1" x14ac:dyDescent="0.2">
      <c r="A1670" s="4">
        <v>4</v>
      </c>
      <c r="B1670" t="s">
        <v>772</v>
      </c>
      <c r="C1670" s="14">
        <v>410</v>
      </c>
      <c r="D1670" t="s">
        <v>783</v>
      </c>
      <c r="E1670" s="16">
        <v>41021</v>
      </c>
      <c r="F1670" s="11" t="s">
        <v>195</v>
      </c>
      <c r="H1670" s="1"/>
    </row>
    <row r="1671" spans="1:8" x14ac:dyDescent="0.2">
      <c r="D1671"/>
      <c r="F1671" s="10"/>
      <c r="G1671" s="3" t="s">
        <v>71</v>
      </c>
      <c r="H1671" s="5">
        <v>67549</v>
      </c>
    </row>
    <row r="1672" spans="1:8" ht="15" customHeight="1" x14ac:dyDescent="0.2">
      <c r="D1672"/>
      <c r="E1672" s="17" t="s">
        <v>30</v>
      </c>
      <c r="F1672" s="12"/>
      <c r="G1672" s="26" t="s">
        <v>785</v>
      </c>
      <c r="H1672" s="27">
        <f>SUBTOTAL(9,H1671:H1671)</f>
        <v>67549</v>
      </c>
    </row>
    <row r="1673" spans="1:8" x14ac:dyDescent="0.2">
      <c r="E1673" s="17"/>
      <c r="F1673" s="13"/>
      <c r="G1673" s="9"/>
      <c r="H1673" s="7"/>
    </row>
    <row r="1674" spans="1:8" ht="15" customHeight="1" x14ac:dyDescent="0.2">
      <c r="A1674" s="4">
        <v>4</v>
      </c>
      <c r="B1674" t="s">
        <v>772</v>
      </c>
      <c r="C1674" s="14">
        <v>410</v>
      </c>
      <c r="D1674" t="s">
        <v>783</v>
      </c>
      <c r="E1674" s="16">
        <v>41022</v>
      </c>
      <c r="F1674" s="11" t="s">
        <v>786</v>
      </c>
      <c r="H1674" s="1"/>
    </row>
    <row r="1675" spans="1:8" x14ac:dyDescent="0.2">
      <c r="D1675"/>
      <c r="F1675" s="10"/>
      <c r="G1675" s="3" t="s">
        <v>70</v>
      </c>
      <c r="H1675" s="5">
        <v>3195</v>
      </c>
    </row>
    <row r="1676" spans="1:8" x14ac:dyDescent="0.2">
      <c r="D1676"/>
      <c r="F1676" s="10"/>
      <c r="G1676" s="3" t="s">
        <v>71</v>
      </c>
      <c r="H1676" s="5">
        <v>7860</v>
      </c>
    </row>
    <row r="1677" spans="1:8" ht="15" customHeight="1" x14ac:dyDescent="0.2">
      <c r="D1677"/>
      <c r="E1677" s="17" t="s">
        <v>30</v>
      </c>
      <c r="F1677" s="12"/>
      <c r="G1677" s="26" t="s">
        <v>787</v>
      </c>
      <c r="H1677" s="27">
        <f>SUBTOTAL(9,H1675:H1676)</f>
        <v>11055</v>
      </c>
    </row>
    <row r="1678" spans="1:8" x14ac:dyDescent="0.2">
      <c r="E1678" s="17"/>
      <c r="F1678" s="13"/>
      <c r="G1678" s="9"/>
      <c r="H1678" s="7"/>
    </row>
    <row r="1679" spans="1:8" ht="15" customHeight="1" x14ac:dyDescent="0.2">
      <c r="A1679" s="4">
        <v>4</v>
      </c>
      <c r="B1679" t="s">
        <v>772</v>
      </c>
      <c r="C1679" s="14">
        <v>411</v>
      </c>
      <c r="D1679" t="s">
        <v>788</v>
      </c>
      <c r="E1679" s="16">
        <v>41101</v>
      </c>
      <c r="F1679" s="11" t="s">
        <v>789</v>
      </c>
      <c r="H1679" s="1"/>
    </row>
    <row r="1680" spans="1:8" x14ac:dyDescent="0.2">
      <c r="D1680"/>
      <c r="F1680" s="10"/>
      <c r="G1680" s="3" t="s">
        <v>70</v>
      </c>
      <c r="H1680" s="5">
        <v>1299</v>
      </c>
    </row>
    <row r="1681" spans="1:8" x14ac:dyDescent="0.2">
      <c r="D1681"/>
      <c r="F1681" s="10"/>
      <c r="G1681" s="3" t="s">
        <v>71</v>
      </c>
      <c r="H1681" s="5">
        <v>75023</v>
      </c>
    </row>
    <row r="1682" spans="1:8" ht="15" customHeight="1" x14ac:dyDescent="0.2">
      <c r="D1682"/>
      <c r="E1682" s="17" t="s">
        <v>30</v>
      </c>
      <c r="F1682" s="12"/>
      <c r="G1682" s="26" t="s">
        <v>790</v>
      </c>
      <c r="H1682" s="27">
        <f>SUBTOTAL(9,H1680:H1681)</f>
        <v>76322</v>
      </c>
    </row>
    <row r="1683" spans="1:8" x14ac:dyDescent="0.2">
      <c r="E1683" s="17"/>
      <c r="F1683" s="13"/>
      <c r="G1683" s="9"/>
      <c r="H1683" s="7"/>
    </row>
    <row r="1684" spans="1:8" ht="15" customHeight="1" x14ac:dyDescent="0.2">
      <c r="A1684" s="4">
        <v>4</v>
      </c>
      <c r="B1684" t="s">
        <v>772</v>
      </c>
      <c r="C1684" s="14">
        <v>414</v>
      </c>
      <c r="D1684" t="s">
        <v>791</v>
      </c>
      <c r="E1684" s="16">
        <v>41401</v>
      </c>
      <c r="F1684" s="11" t="s">
        <v>82</v>
      </c>
      <c r="H1684" s="1"/>
    </row>
    <row r="1685" spans="1:8" x14ac:dyDescent="0.2">
      <c r="D1685"/>
      <c r="F1685" s="10"/>
      <c r="G1685" s="3" t="s">
        <v>71</v>
      </c>
      <c r="H1685" s="5">
        <v>185710</v>
      </c>
    </row>
    <row r="1686" spans="1:8" x14ac:dyDescent="0.2">
      <c r="D1686"/>
      <c r="F1686" s="10"/>
      <c r="G1686" s="3" t="s">
        <v>72</v>
      </c>
      <c r="H1686" s="5">
        <v>20000</v>
      </c>
    </row>
    <row r="1687" spans="1:8" ht="15" customHeight="1" x14ac:dyDescent="0.2">
      <c r="D1687"/>
      <c r="E1687" s="17" t="s">
        <v>30</v>
      </c>
      <c r="F1687" s="12"/>
      <c r="G1687" s="26" t="s">
        <v>792</v>
      </c>
      <c r="H1687" s="27">
        <f>SUBTOTAL(9,H1685:H1686)</f>
        <v>205710</v>
      </c>
    </row>
    <row r="1688" spans="1:8" x14ac:dyDescent="0.2">
      <c r="E1688" s="17"/>
      <c r="F1688" s="13"/>
      <c r="G1688" s="9"/>
      <c r="H1688" s="7"/>
    </row>
    <row r="1689" spans="1:8" ht="15" customHeight="1" x14ac:dyDescent="0.2">
      <c r="A1689" s="4">
        <v>4</v>
      </c>
      <c r="B1689" t="s">
        <v>772</v>
      </c>
      <c r="C1689" s="14">
        <v>414</v>
      </c>
      <c r="D1689" t="s">
        <v>791</v>
      </c>
      <c r="E1689" s="16">
        <v>41421</v>
      </c>
      <c r="F1689" s="11" t="s">
        <v>195</v>
      </c>
      <c r="H1689" s="1"/>
    </row>
    <row r="1690" spans="1:8" x14ac:dyDescent="0.2">
      <c r="D1690"/>
      <c r="F1690" s="10"/>
      <c r="G1690" s="3" t="s">
        <v>70</v>
      </c>
      <c r="H1690" s="5">
        <v>1988</v>
      </c>
    </row>
    <row r="1691" spans="1:8" x14ac:dyDescent="0.2">
      <c r="D1691"/>
      <c r="F1691" s="10"/>
      <c r="G1691" s="3" t="s">
        <v>71</v>
      </c>
      <c r="H1691" s="5">
        <v>36513</v>
      </c>
    </row>
    <row r="1692" spans="1:8" ht="15" customHeight="1" x14ac:dyDescent="0.2">
      <c r="D1692"/>
      <c r="E1692" s="17" t="s">
        <v>30</v>
      </c>
      <c r="F1692" s="12"/>
      <c r="G1692" s="26" t="s">
        <v>793</v>
      </c>
      <c r="H1692" s="27">
        <f>SUBTOTAL(9,H1690:H1691)</f>
        <v>38501</v>
      </c>
    </row>
    <row r="1693" spans="1:8" x14ac:dyDescent="0.2">
      <c r="E1693" s="17"/>
      <c r="F1693" s="13"/>
      <c r="G1693" s="9"/>
      <c r="H1693" s="7"/>
    </row>
    <row r="1694" spans="1:8" ht="15" customHeight="1" x14ac:dyDescent="0.2">
      <c r="A1694" s="4">
        <v>4</v>
      </c>
      <c r="B1694" t="s">
        <v>772</v>
      </c>
      <c r="C1694" s="14">
        <v>430</v>
      </c>
      <c r="D1694" t="s">
        <v>794</v>
      </c>
      <c r="E1694" s="16">
        <v>43001</v>
      </c>
      <c r="F1694" s="11" t="s">
        <v>82</v>
      </c>
      <c r="H1694" s="1"/>
    </row>
    <row r="1695" spans="1:8" x14ac:dyDescent="0.2">
      <c r="D1695"/>
      <c r="F1695" s="10"/>
      <c r="G1695" s="3" t="s">
        <v>70</v>
      </c>
      <c r="H1695" s="5">
        <v>30504</v>
      </c>
    </row>
    <row r="1696" spans="1:8" x14ac:dyDescent="0.2">
      <c r="D1696"/>
      <c r="F1696" s="10"/>
      <c r="G1696" s="3" t="s">
        <v>71</v>
      </c>
      <c r="H1696" s="5">
        <v>4085224</v>
      </c>
    </row>
    <row r="1697" spans="1:8" x14ac:dyDescent="0.2">
      <c r="D1697"/>
      <c r="F1697" s="10"/>
      <c r="G1697" s="3" t="s">
        <v>72</v>
      </c>
      <c r="H1697" s="5">
        <v>10000</v>
      </c>
    </row>
    <row r="1698" spans="1:8" ht="15" customHeight="1" x14ac:dyDescent="0.2">
      <c r="D1698"/>
      <c r="E1698" s="17" t="s">
        <v>30</v>
      </c>
      <c r="F1698" s="12"/>
      <c r="G1698" s="26" t="s">
        <v>795</v>
      </c>
      <c r="H1698" s="27">
        <f>SUBTOTAL(9,H1695:H1697)</f>
        <v>4125728</v>
      </c>
    </row>
    <row r="1699" spans="1:8" x14ac:dyDescent="0.2">
      <c r="E1699" s="17"/>
      <c r="F1699" s="13"/>
      <c r="G1699" s="9"/>
      <c r="H1699" s="7"/>
    </row>
    <row r="1700" spans="1:8" ht="15" customHeight="1" x14ac:dyDescent="0.2">
      <c r="A1700" s="4">
        <v>4</v>
      </c>
      <c r="B1700" t="s">
        <v>772</v>
      </c>
      <c r="C1700" s="14">
        <v>430</v>
      </c>
      <c r="D1700" t="s">
        <v>794</v>
      </c>
      <c r="E1700" s="16">
        <v>43021</v>
      </c>
      <c r="F1700" s="11" t="s">
        <v>796</v>
      </c>
      <c r="H1700" s="1"/>
    </row>
    <row r="1701" spans="1:8" x14ac:dyDescent="0.2">
      <c r="D1701"/>
      <c r="F1701" s="10"/>
      <c r="G1701" s="3" t="s">
        <v>70</v>
      </c>
      <c r="H1701" s="5">
        <v>247</v>
      </c>
    </row>
    <row r="1702" spans="1:8" x14ac:dyDescent="0.2">
      <c r="D1702"/>
      <c r="F1702" s="10"/>
      <c r="G1702" s="3" t="s">
        <v>71</v>
      </c>
      <c r="H1702" s="5">
        <v>88314</v>
      </c>
    </row>
    <row r="1703" spans="1:8" ht="15" customHeight="1" x14ac:dyDescent="0.2">
      <c r="D1703"/>
      <c r="E1703" s="17" t="s">
        <v>30</v>
      </c>
      <c r="F1703" s="12"/>
      <c r="G1703" s="26" t="s">
        <v>797</v>
      </c>
      <c r="H1703" s="27">
        <f>SUBTOTAL(9,H1701:H1702)</f>
        <v>88561</v>
      </c>
    </row>
    <row r="1704" spans="1:8" x14ac:dyDescent="0.2">
      <c r="E1704" s="17"/>
      <c r="F1704" s="13"/>
      <c r="G1704" s="9"/>
      <c r="H1704" s="7"/>
    </row>
    <row r="1705" spans="1:8" ht="15" customHeight="1" x14ac:dyDescent="0.2">
      <c r="A1705" s="4">
        <v>4</v>
      </c>
      <c r="B1705" t="s">
        <v>772</v>
      </c>
      <c r="C1705" s="14">
        <v>430</v>
      </c>
      <c r="D1705" t="s">
        <v>794</v>
      </c>
      <c r="E1705" s="16">
        <v>43045</v>
      </c>
      <c r="F1705" s="11" t="s">
        <v>86</v>
      </c>
      <c r="H1705" s="1"/>
    </row>
    <row r="1706" spans="1:8" x14ac:dyDescent="0.2">
      <c r="D1706"/>
      <c r="F1706" s="10"/>
      <c r="G1706" s="3" t="s">
        <v>70</v>
      </c>
      <c r="H1706" s="5">
        <v>1903</v>
      </c>
    </row>
    <row r="1707" spans="1:8" x14ac:dyDescent="0.2">
      <c r="D1707"/>
      <c r="F1707" s="10"/>
      <c r="G1707" s="3" t="s">
        <v>71</v>
      </c>
      <c r="H1707" s="5">
        <v>60872</v>
      </c>
    </row>
    <row r="1708" spans="1:8" x14ac:dyDescent="0.2">
      <c r="D1708"/>
      <c r="F1708" s="10"/>
      <c r="G1708" s="3" t="s">
        <v>73</v>
      </c>
      <c r="H1708" s="5">
        <v>5000</v>
      </c>
    </row>
    <row r="1709" spans="1:8" ht="15" customHeight="1" x14ac:dyDescent="0.2">
      <c r="D1709"/>
      <c r="E1709" s="17" t="s">
        <v>30</v>
      </c>
      <c r="F1709" s="12"/>
      <c r="G1709" s="26" t="s">
        <v>798</v>
      </c>
      <c r="H1709" s="27">
        <f>SUBTOTAL(9,H1706:H1708)</f>
        <v>67775</v>
      </c>
    </row>
    <row r="1710" spans="1:8" x14ac:dyDescent="0.2">
      <c r="E1710" s="17"/>
      <c r="F1710" s="13"/>
      <c r="G1710" s="9"/>
      <c r="H1710" s="7"/>
    </row>
    <row r="1711" spans="1:8" ht="15" customHeight="1" x14ac:dyDescent="0.2">
      <c r="A1711" s="4">
        <v>4</v>
      </c>
      <c r="B1711" t="s">
        <v>772</v>
      </c>
      <c r="C1711" s="14">
        <v>430</v>
      </c>
      <c r="D1711" t="s">
        <v>794</v>
      </c>
      <c r="E1711" s="16">
        <v>43060</v>
      </c>
      <c r="F1711" s="11" t="s">
        <v>799</v>
      </c>
      <c r="H1711" s="1"/>
    </row>
    <row r="1712" spans="1:8" x14ac:dyDescent="0.2">
      <c r="D1712"/>
      <c r="F1712" s="10"/>
      <c r="G1712" s="3" t="s">
        <v>70</v>
      </c>
      <c r="H1712" s="5">
        <v>12416</v>
      </c>
    </row>
    <row r="1713" spans="1:8" x14ac:dyDescent="0.2">
      <c r="D1713"/>
      <c r="F1713" s="10"/>
      <c r="G1713" s="3" t="s">
        <v>71</v>
      </c>
      <c r="H1713" s="5">
        <v>90195</v>
      </c>
    </row>
    <row r="1714" spans="1:8" ht="15" customHeight="1" x14ac:dyDescent="0.2">
      <c r="D1714"/>
      <c r="E1714" s="17" t="s">
        <v>30</v>
      </c>
      <c r="F1714" s="12"/>
      <c r="G1714" s="26" t="s">
        <v>800</v>
      </c>
      <c r="H1714" s="27">
        <f>SUBTOTAL(9,H1712:H1713)</f>
        <v>102611</v>
      </c>
    </row>
    <row r="1715" spans="1:8" x14ac:dyDescent="0.2">
      <c r="E1715" s="17"/>
      <c r="F1715" s="13"/>
      <c r="G1715" s="9"/>
      <c r="H1715" s="7"/>
    </row>
    <row r="1716" spans="1:8" ht="15" customHeight="1" x14ac:dyDescent="0.2">
      <c r="A1716" s="4">
        <v>4</v>
      </c>
      <c r="B1716" t="s">
        <v>772</v>
      </c>
      <c r="C1716" s="14">
        <v>430</v>
      </c>
      <c r="D1716" t="s">
        <v>794</v>
      </c>
      <c r="E1716" s="16">
        <v>43070</v>
      </c>
      <c r="F1716" s="11" t="s">
        <v>386</v>
      </c>
      <c r="H1716" s="1"/>
    </row>
    <row r="1717" spans="1:8" x14ac:dyDescent="0.2">
      <c r="D1717"/>
      <c r="F1717" s="10"/>
      <c r="G1717" s="3" t="s">
        <v>71</v>
      </c>
      <c r="H1717" s="5">
        <v>22472</v>
      </c>
    </row>
    <row r="1718" spans="1:8" ht="15" customHeight="1" x14ac:dyDescent="0.2">
      <c r="D1718"/>
      <c r="E1718" s="17" t="s">
        <v>30</v>
      </c>
      <c r="F1718" s="12"/>
      <c r="G1718" s="26" t="s">
        <v>801</v>
      </c>
      <c r="H1718" s="27">
        <f>SUBTOTAL(9,H1717:H1717)</f>
        <v>22472</v>
      </c>
    </row>
    <row r="1719" spans="1:8" x14ac:dyDescent="0.2">
      <c r="E1719" s="17"/>
      <c r="F1719" s="13"/>
      <c r="G1719" s="9"/>
      <c r="H1719" s="7"/>
    </row>
    <row r="1720" spans="1:8" ht="15" customHeight="1" x14ac:dyDescent="0.2">
      <c r="A1720" s="4">
        <v>4</v>
      </c>
      <c r="B1720" t="s">
        <v>772</v>
      </c>
      <c r="C1720" s="14">
        <v>432</v>
      </c>
      <c r="D1720" t="s">
        <v>802</v>
      </c>
      <c r="E1720" s="16">
        <v>43201</v>
      </c>
      <c r="F1720" s="11" t="s">
        <v>82</v>
      </c>
      <c r="H1720" s="1"/>
    </row>
    <row r="1721" spans="1:8" x14ac:dyDescent="0.2">
      <c r="D1721"/>
      <c r="F1721" s="10"/>
      <c r="G1721" s="3" t="s">
        <v>70</v>
      </c>
      <c r="H1721" s="5">
        <v>5997</v>
      </c>
    </row>
    <row r="1722" spans="1:8" x14ac:dyDescent="0.2">
      <c r="D1722"/>
      <c r="F1722" s="10"/>
      <c r="G1722" s="3" t="s">
        <v>71</v>
      </c>
      <c r="H1722" s="5">
        <v>186247</v>
      </c>
    </row>
    <row r="1723" spans="1:8" ht="15" customHeight="1" x14ac:dyDescent="0.2">
      <c r="D1723"/>
      <c r="E1723" s="17" t="s">
        <v>30</v>
      </c>
      <c r="F1723" s="12"/>
      <c r="G1723" s="26" t="s">
        <v>803</v>
      </c>
      <c r="H1723" s="27">
        <f>SUBTOTAL(9,H1721:H1722)</f>
        <v>192244</v>
      </c>
    </row>
    <row r="1724" spans="1:8" x14ac:dyDescent="0.2">
      <c r="E1724" s="17"/>
      <c r="F1724" s="13"/>
      <c r="G1724" s="9"/>
      <c r="H1724" s="7"/>
    </row>
    <row r="1725" spans="1:8" ht="15" customHeight="1" x14ac:dyDescent="0.2">
      <c r="A1725" s="4">
        <v>4</v>
      </c>
      <c r="B1725" t="s">
        <v>772</v>
      </c>
      <c r="C1725" s="14">
        <v>440</v>
      </c>
      <c r="D1725" t="s">
        <v>804</v>
      </c>
      <c r="E1725" s="16">
        <v>44001</v>
      </c>
      <c r="F1725" s="11" t="s">
        <v>82</v>
      </c>
      <c r="H1725" s="1"/>
    </row>
    <row r="1726" spans="1:8" x14ac:dyDescent="0.2">
      <c r="D1726"/>
      <c r="F1726" s="10"/>
      <c r="G1726" s="3" t="s">
        <v>70</v>
      </c>
      <c r="H1726" s="5">
        <v>255391</v>
      </c>
    </row>
    <row r="1727" spans="1:8" x14ac:dyDescent="0.2">
      <c r="D1727"/>
      <c r="F1727" s="10"/>
      <c r="G1727" s="3" t="s">
        <v>71</v>
      </c>
      <c r="H1727" s="5">
        <v>14503299</v>
      </c>
    </row>
    <row r="1728" spans="1:8" x14ac:dyDescent="0.2">
      <c r="D1728"/>
      <c r="F1728" s="10"/>
      <c r="G1728" s="3" t="s">
        <v>72</v>
      </c>
      <c r="H1728" s="5">
        <v>70900</v>
      </c>
    </row>
    <row r="1729" spans="1:8" x14ac:dyDescent="0.2">
      <c r="D1729"/>
      <c r="F1729" s="10"/>
      <c r="G1729" s="3" t="s">
        <v>73</v>
      </c>
      <c r="H1729" s="5">
        <v>5000</v>
      </c>
    </row>
    <row r="1730" spans="1:8" ht="15" customHeight="1" x14ac:dyDescent="0.2">
      <c r="D1730"/>
      <c r="E1730" s="17" t="s">
        <v>30</v>
      </c>
      <c r="F1730" s="12"/>
      <c r="G1730" s="26" t="s">
        <v>805</v>
      </c>
      <c r="H1730" s="27">
        <f>SUBTOTAL(9,H1726:H1729)</f>
        <v>14834590</v>
      </c>
    </row>
    <row r="1731" spans="1:8" x14ac:dyDescent="0.2">
      <c r="E1731" s="17"/>
      <c r="F1731" s="13"/>
      <c r="G1731" s="9"/>
      <c r="H1731" s="7"/>
    </row>
    <row r="1732" spans="1:8" ht="15" customHeight="1" x14ac:dyDescent="0.2">
      <c r="A1732" s="4">
        <v>4</v>
      </c>
      <c r="B1732" t="s">
        <v>772</v>
      </c>
      <c r="C1732" s="14">
        <v>440</v>
      </c>
      <c r="D1732" t="s">
        <v>804</v>
      </c>
      <c r="E1732" s="16">
        <v>44021</v>
      </c>
      <c r="F1732" s="11" t="s">
        <v>195</v>
      </c>
      <c r="H1732" s="1"/>
    </row>
    <row r="1733" spans="1:8" x14ac:dyDescent="0.2">
      <c r="D1733"/>
      <c r="F1733" s="10"/>
      <c r="G1733" s="3" t="s">
        <v>70</v>
      </c>
      <c r="H1733" s="5">
        <v>17504</v>
      </c>
    </row>
    <row r="1734" spans="1:8" x14ac:dyDescent="0.2">
      <c r="D1734"/>
      <c r="F1734" s="10"/>
      <c r="G1734" s="3" t="s">
        <v>71</v>
      </c>
      <c r="H1734" s="5">
        <v>291520</v>
      </c>
    </row>
    <row r="1735" spans="1:8" ht="15" customHeight="1" x14ac:dyDescent="0.2">
      <c r="D1735"/>
      <c r="E1735" s="17" t="s">
        <v>30</v>
      </c>
      <c r="F1735" s="12"/>
      <c r="G1735" s="26" t="s">
        <v>806</v>
      </c>
      <c r="H1735" s="27">
        <f>SUBTOTAL(9,H1733:H1734)</f>
        <v>309024</v>
      </c>
    </row>
    <row r="1736" spans="1:8" x14ac:dyDescent="0.2">
      <c r="E1736" s="17"/>
      <c r="F1736" s="13"/>
      <c r="G1736" s="9"/>
      <c r="H1736" s="7"/>
    </row>
    <row r="1737" spans="1:8" ht="15" customHeight="1" x14ac:dyDescent="0.2">
      <c r="A1737" s="4">
        <v>4</v>
      </c>
      <c r="B1737" t="s">
        <v>772</v>
      </c>
      <c r="C1737" s="14">
        <v>440</v>
      </c>
      <c r="D1737" t="s">
        <v>804</v>
      </c>
      <c r="E1737" s="16">
        <v>44022</v>
      </c>
      <c r="F1737" s="11" t="s">
        <v>807</v>
      </c>
      <c r="H1737" s="1"/>
    </row>
    <row r="1738" spans="1:8" x14ac:dyDescent="0.2">
      <c r="D1738"/>
      <c r="F1738" s="10"/>
      <c r="G1738" s="3" t="s">
        <v>70</v>
      </c>
      <c r="H1738" s="5">
        <v>5557</v>
      </c>
    </row>
    <row r="1739" spans="1:8" x14ac:dyDescent="0.2">
      <c r="D1739"/>
      <c r="F1739" s="10"/>
      <c r="G1739" s="3" t="s">
        <v>71</v>
      </c>
      <c r="H1739" s="5">
        <v>10493</v>
      </c>
    </row>
    <row r="1740" spans="1:8" ht="15" customHeight="1" x14ac:dyDescent="0.2">
      <c r="D1740"/>
      <c r="E1740" s="17" t="s">
        <v>30</v>
      </c>
      <c r="F1740" s="12"/>
      <c r="G1740" s="26" t="s">
        <v>808</v>
      </c>
      <c r="H1740" s="27">
        <f>SUBTOTAL(9,H1738:H1739)</f>
        <v>16050</v>
      </c>
    </row>
    <row r="1741" spans="1:8" x14ac:dyDescent="0.2">
      <c r="E1741" s="17"/>
      <c r="F1741" s="13"/>
      <c r="G1741" s="9"/>
      <c r="H1741" s="7"/>
    </row>
    <row r="1742" spans="1:8" ht="15" customHeight="1" x14ac:dyDescent="0.2">
      <c r="A1742" s="4">
        <v>4</v>
      </c>
      <c r="B1742" t="s">
        <v>772</v>
      </c>
      <c r="C1742" s="14">
        <v>440</v>
      </c>
      <c r="D1742" t="s">
        <v>804</v>
      </c>
      <c r="E1742" s="16">
        <v>44023</v>
      </c>
      <c r="F1742" s="11" t="s">
        <v>809</v>
      </c>
      <c r="H1742" s="1"/>
    </row>
    <row r="1743" spans="1:8" x14ac:dyDescent="0.2">
      <c r="D1743"/>
      <c r="F1743" s="10"/>
      <c r="G1743" s="3" t="s">
        <v>70</v>
      </c>
      <c r="H1743" s="5">
        <v>1301</v>
      </c>
    </row>
    <row r="1744" spans="1:8" x14ac:dyDescent="0.2">
      <c r="D1744"/>
      <c r="F1744" s="10"/>
      <c r="G1744" s="3" t="s">
        <v>71</v>
      </c>
      <c r="H1744" s="5">
        <v>26445</v>
      </c>
    </row>
    <row r="1745" spans="1:8" ht="15" customHeight="1" x14ac:dyDescent="0.2">
      <c r="D1745"/>
      <c r="E1745" s="17" t="s">
        <v>30</v>
      </c>
      <c r="F1745" s="12"/>
      <c r="G1745" s="26" t="s">
        <v>810</v>
      </c>
      <c r="H1745" s="27">
        <f>SUBTOTAL(9,H1743:H1744)</f>
        <v>27746</v>
      </c>
    </row>
    <row r="1746" spans="1:8" x14ac:dyDescent="0.2">
      <c r="E1746" s="17"/>
      <c r="F1746" s="13"/>
      <c r="G1746" s="9"/>
      <c r="H1746" s="7"/>
    </row>
    <row r="1747" spans="1:8" ht="15" customHeight="1" x14ac:dyDescent="0.2">
      <c r="A1747" s="4">
        <v>4</v>
      </c>
      <c r="B1747" t="s">
        <v>772</v>
      </c>
      <c r="C1747" s="14">
        <v>440</v>
      </c>
      <c r="D1747" t="s">
        <v>804</v>
      </c>
      <c r="E1747" s="16">
        <v>44025</v>
      </c>
      <c r="F1747" s="11" t="s">
        <v>811</v>
      </c>
      <c r="H1747" s="1"/>
    </row>
    <row r="1748" spans="1:8" x14ac:dyDescent="0.2">
      <c r="D1748"/>
      <c r="F1748" s="10"/>
      <c r="G1748" s="3" t="s">
        <v>71</v>
      </c>
      <c r="H1748" s="5">
        <v>115000</v>
      </c>
    </row>
    <row r="1749" spans="1:8" ht="15" customHeight="1" x14ac:dyDescent="0.2">
      <c r="D1749"/>
      <c r="E1749" s="17" t="s">
        <v>30</v>
      </c>
      <c r="F1749" s="12"/>
      <c r="G1749" s="26" t="s">
        <v>812</v>
      </c>
      <c r="H1749" s="27">
        <f>SUBTOTAL(9,H1748:H1748)</f>
        <v>115000</v>
      </c>
    </row>
    <row r="1750" spans="1:8" x14ac:dyDescent="0.2">
      <c r="E1750" s="17"/>
      <c r="F1750" s="13"/>
      <c r="G1750" s="9"/>
      <c r="H1750" s="7"/>
    </row>
    <row r="1751" spans="1:8" ht="15" customHeight="1" x14ac:dyDescent="0.2">
      <c r="A1751" s="4">
        <v>4</v>
      </c>
      <c r="B1751" t="s">
        <v>772</v>
      </c>
      <c r="C1751" s="14">
        <v>440</v>
      </c>
      <c r="D1751" t="s">
        <v>804</v>
      </c>
      <c r="E1751" s="16">
        <v>44060</v>
      </c>
      <c r="F1751" s="11" t="s">
        <v>813</v>
      </c>
      <c r="H1751" s="1"/>
    </row>
    <row r="1752" spans="1:8" x14ac:dyDescent="0.2">
      <c r="D1752"/>
      <c r="F1752" s="10"/>
      <c r="G1752" s="3" t="s">
        <v>71</v>
      </c>
      <c r="H1752" s="5">
        <v>10000</v>
      </c>
    </row>
    <row r="1753" spans="1:8" ht="15" customHeight="1" x14ac:dyDescent="0.2">
      <c r="D1753"/>
      <c r="E1753" s="17" t="s">
        <v>30</v>
      </c>
      <c r="F1753" s="12"/>
      <c r="G1753" s="26" t="s">
        <v>814</v>
      </c>
      <c r="H1753" s="27">
        <f>SUBTOTAL(9,H1752:H1752)</f>
        <v>10000</v>
      </c>
    </row>
    <row r="1754" spans="1:8" x14ac:dyDescent="0.2">
      <c r="E1754" s="17"/>
      <c r="F1754" s="13"/>
      <c r="G1754" s="9"/>
      <c r="H1754" s="7"/>
    </row>
    <row r="1755" spans="1:8" ht="15" customHeight="1" x14ac:dyDescent="0.2">
      <c r="A1755" s="4">
        <v>4</v>
      </c>
      <c r="B1755" t="s">
        <v>772</v>
      </c>
      <c r="C1755" s="14">
        <v>440</v>
      </c>
      <c r="D1755" t="s">
        <v>804</v>
      </c>
      <c r="E1755" s="16">
        <v>44070</v>
      </c>
      <c r="F1755" s="11" t="s">
        <v>386</v>
      </c>
      <c r="H1755" s="1"/>
    </row>
    <row r="1756" spans="1:8" x14ac:dyDescent="0.2">
      <c r="D1756"/>
      <c r="F1756" s="10"/>
      <c r="G1756" s="3" t="s">
        <v>71</v>
      </c>
      <c r="H1756" s="5">
        <v>76333</v>
      </c>
    </row>
    <row r="1757" spans="1:8" x14ac:dyDescent="0.2">
      <c r="D1757"/>
      <c r="F1757" s="10"/>
      <c r="G1757" s="3" t="s">
        <v>72</v>
      </c>
      <c r="H1757" s="5">
        <v>-2300</v>
      </c>
    </row>
    <row r="1758" spans="1:8" x14ac:dyDescent="0.2">
      <c r="D1758"/>
      <c r="F1758" s="10"/>
      <c r="G1758" s="3" t="s">
        <v>73</v>
      </c>
      <c r="H1758" s="5">
        <v>-500</v>
      </c>
    </row>
    <row r="1759" spans="1:8" ht="15" customHeight="1" x14ac:dyDescent="0.2">
      <c r="D1759"/>
      <c r="E1759" s="17" t="s">
        <v>30</v>
      </c>
      <c r="F1759" s="12"/>
      <c r="G1759" s="26" t="s">
        <v>815</v>
      </c>
      <c r="H1759" s="27">
        <f>SUBTOTAL(9,H1756:H1758)</f>
        <v>73533</v>
      </c>
    </row>
    <row r="1760" spans="1:8" x14ac:dyDescent="0.2">
      <c r="E1760" s="17"/>
      <c r="F1760" s="13"/>
      <c r="G1760" s="9"/>
      <c r="H1760" s="7"/>
    </row>
    <row r="1761" spans="1:8" ht="15" customHeight="1" x14ac:dyDescent="0.2">
      <c r="A1761" s="4">
        <v>4</v>
      </c>
      <c r="B1761" t="s">
        <v>772</v>
      </c>
      <c r="C1761" s="14">
        <v>440</v>
      </c>
      <c r="D1761" t="s">
        <v>804</v>
      </c>
      <c r="E1761" s="16">
        <v>44071</v>
      </c>
      <c r="F1761" s="11" t="s">
        <v>816</v>
      </c>
      <c r="H1761" s="1"/>
    </row>
    <row r="1762" spans="1:8" x14ac:dyDescent="0.2">
      <c r="D1762"/>
      <c r="F1762" s="10"/>
      <c r="G1762" s="3" t="s">
        <v>71</v>
      </c>
      <c r="H1762" s="5">
        <v>4839</v>
      </c>
    </row>
    <row r="1763" spans="1:8" ht="15" customHeight="1" x14ac:dyDescent="0.2">
      <c r="D1763"/>
      <c r="E1763" s="17" t="s">
        <v>30</v>
      </c>
      <c r="F1763" s="12"/>
      <c r="G1763" s="26" t="s">
        <v>817</v>
      </c>
      <c r="H1763" s="27">
        <f>SUBTOTAL(9,H1762:H1762)</f>
        <v>4839</v>
      </c>
    </row>
    <row r="1764" spans="1:8" x14ac:dyDescent="0.2">
      <c r="E1764" s="17"/>
      <c r="F1764" s="13"/>
      <c r="G1764" s="9"/>
      <c r="H1764" s="7"/>
    </row>
    <row r="1765" spans="1:8" ht="15" customHeight="1" x14ac:dyDescent="0.2">
      <c r="A1765" s="4">
        <v>4</v>
      </c>
      <c r="B1765" t="s">
        <v>772</v>
      </c>
      <c r="C1765" s="14">
        <v>440</v>
      </c>
      <c r="D1765" t="s">
        <v>804</v>
      </c>
      <c r="E1765" s="16">
        <v>44073</v>
      </c>
      <c r="F1765" s="11" t="s">
        <v>818</v>
      </c>
      <c r="H1765" s="1"/>
    </row>
    <row r="1766" spans="1:8" x14ac:dyDescent="0.2">
      <c r="D1766"/>
      <c r="F1766" s="10"/>
      <c r="G1766" s="3" t="s">
        <v>71</v>
      </c>
      <c r="H1766" s="5">
        <v>172000</v>
      </c>
    </row>
    <row r="1767" spans="1:8" ht="15" customHeight="1" x14ac:dyDescent="0.2">
      <c r="D1767"/>
      <c r="E1767" s="17" t="s">
        <v>30</v>
      </c>
      <c r="F1767" s="12"/>
      <c r="G1767" s="26" t="s">
        <v>819</v>
      </c>
      <c r="H1767" s="27">
        <f>SUBTOTAL(9,H1766:H1766)</f>
        <v>172000</v>
      </c>
    </row>
    <row r="1768" spans="1:8" x14ac:dyDescent="0.2">
      <c r="E1768" s="17"/>
      <c r="F1768" s="13"/>
      <c r="G1768" s="9"/>
      <c r="H1768" s="7"/>
    </row>
    <row r="1769" spans="1:8" ht="15" customHeight="1" x14ac:dyDescent="0.2">
      <c r="A1769" s="4">
        <v>4</v>
      </c>
      <c r="B1769" t="s">
        <v>772</v>
      </c>
      <c r="C1769" s="14">
        <v>442</v>
      </c>
      <c r="D1769" t="s">
        <v>820</v>
      </c>
      <c r="E1769" s="16">
        <v>44201</v>
      </c>
      <c r="F1769" s="11" t="s">
        <v>82</v>
      </c>
      <c r="H1769" s="1"/>
    </row>
    <row r="1770" spans="1:8" x14ac:dyDescent="0.2">
      <c r="D1770"/>
      <c r="F1770" s="10"/>
      <c r="G1770" s="3" t="s">
        <v>70</v>
      </c>
      <c r="H1770" s="5">
        <v>8922</v>
      </c>
    </row>
    <row r="1771" spans="1:8" x14ac:dyDescent="0.2">
      <c r="D1771"/>
      <c r="F1771" s="10"/>
      <c r="G1771" s="3" t="s">
        <v>71</v>
      </c>
      <c r="H1771" s="5">
        <v>571484</v>
      </c>
    </row>
    <row r="1772" spans="1:8" ht="15" customHeight="1" x14ac:dyDescent="0.2">
      <c r="D1772"/>
      <c r="E1772" s="17" t="s">
        <v>30</v>
      </c>
      <c r="F1772" s="12"/>
      <c r="G1772" s="26" t="s">
        <v>821</v>
      </c>
      <c r="H1772" s="27">
        <f>SUBTOTAL(9,H1770:H1771)</f>
        <v>580406</v>
      </c>
    </row>
    <row r="1773" spans="1:8" x14ac:dyDescent="0.2">
      <c r="E1773" s="17"/>
      <c r="F1773" s="13"/>
      <c r="G1773" s="9"/>
      <c r="H1773" s="7"/>
    </row>
    <row r="1774" spans="1:8" ht="15" customHeight="1" x14ac:dyDescent="0.2">
      <c r="A1774" s="4">
        <v>4</v>
      </c>
      <c r="B1774" t="s">
        <v>772</v>
      </c>
      <c r="C1774" s="14">
        <v>444</v>
      </c>
      <c r="D1774" t="s">
        <v>822</v>
      </c>
      <c r="E1774" s="16">
        <v>44401</v>
      </c>
      <c r="F1774" s="11" t="s">
        <v>82</v>
      </c>
      <c r="H1774" s="1"/>
    </row>
    <row r="1775" spans="1:8" x14ac:dyDescent="0.2">
      <c r="D1775"/>
      <c r="F1775" s="10"/>
      <c r="G1775" s="3" t="s">
        <v>70</v>
      </c>
      <c r="H1775" s="5">
        <v>3994</v>
      </c>
    </row>
    <row r="1776" spans="1:8" x14ac:dyDescent="0.2">
      <c r="D1776"/>
      <c r="F1776" s="10"/>
      <c r="G1776" s="3" t="s">
        <v>71</v>
      </c>
      <c r="H1776" s="5">
        <v>786848</v>
      </c>
    </row>
    <row r="1777" spans="1:8" x14ac:dyDescent="0.2">
      <c r="D1777"/>
      <c r="F1777" s="10"/>
      <c r="G1777" s="3" t="s">
        <v>72</v>
      </c>
      <c r="H1777" s="5">
        <v>72325</v>
      </c>
    </row>
    <row r="1778" spans="1:8" ht="15" customHeight="1" x14ac:dyDescent="0.2">
      <c r="D1778"/>
      <c r="E1778" s="17" t="s">
        <v>30</v>
      </c>
      <c r="F1778" s="12"/>
      <c r="G1778" s="26" t="s">
        <v>823</v>
      </c>
      <c r="H1778" s="27">
        <f>SUBTOTAL(9,H1775:H1777)</f>
        <v>863167</v>
      </c>
    </row>
    <row r="1779" spans="1:8" x14ac:dyDescent="0.2">
      <c r="E1779" s="17"/>
      <c r="F1779" s="13"/>
      <c r="G1779" s="9"/>
      <c r="H1779" s="7"/>
    </row>
    <row r="1780" spans="1:8" ht="15" customHeight="1" x14ac:dyDescent="0.2">
      <c r="A1780" s="4">
        <v>4</v>
      </c>
      <c r="B1780" t="s">
        <v>772</v>
      </c>
      <c r="C1780" s="14">
        <v>445</v>
      </c>
      <c r="D1780" t="s">
        <v>824</v>
      </c>
      <c r="E1780" s="16">
        <v>44501</v>
      </c>
      <c r="F1780" s="11" t="s">
        <v>82</v>
      </c>
      <c r="H1780" s="1"/>
    </row>
    <row r="1781" spans="1:8" x14ac:dyDescent="0.2">
      <c r="D1781"/>
      <c r="F1781" s="10"/>
      <c r="G1781" s="3" t="s">
        <v>70</v>
      </c>
      <c r="H1781" s="5">
        <v>2492</v>
      </c>
    </row>
    <row r="1782" spans="1:8" x14ac:dyDescent="0.2">
      <c r="D1782"/>
      <c r="F1782" s="10"/>
      <c r="G1782" s="3" t="s">
        <v>71</v>
      </c>
      <c r="H1782" s="5">
        <v>210979</v>
      </c>
    </row>
    <row r="1783" spans="1:8" ht="15" customHeight="1" x14ac:dyDescent="0.2">
      <c r="D1783"/>
      <c r="E1783" s="17" t="s">
        <v>30</v>
      </c>
      <c r="F1783" s="12"/>
      <c r="G1783" s="26" t="s">
        <v>825</v>
      </c>
      <c r="H1783" s="27">
        <f>SUBTOTAL(9,H1781:H1782)</f>
        <v>213471</v>
      </c>
    </row>
    <row r="1784" spans="1:8" x14ac:dyDescent="0.2">
      <c r="E1784" s="17"/>
      <c r="F1784" s="13"/>
      <c r="G1784" s="9"/>
      <c r="H1784" s="7"/>
    </row>
    <row r="1785" spans="1:8" ht="15" customHeight="1" x14ac:dyDescent="0.2">
      <c r="A1785" s="4">
        <v>4</v>
      </c>
      <c r="B1785" t="s">
        <v>772</v>
      </c>
      <c r="C1785" s="14">
        <v>446</v>
      </c>
      <c r="D1785" t="s">
        <v>826</v>
      </c>
      <c r="E1785" s="16">
        <v>44601</v>
      </c>
      <c r="F1785" s="11" t="s">
        <v>82</v>
      </c>
      <c r="H1785" s="1"/>
    </row>
    <row r="1786" spans="1:8" x14ac:dyDescent="0.2">
      <c r="D1786"/>
      <c r="F1786" s="10"/>
      <c r="G1786" s="3" t="s">
        <v>70</v>
      </c>
      <c r="H1786" s="5">
        <v>347</v>
      </c>
    </row>
    <row r="1787" spans="1:8" x14ac:dyDescent="0.2">
      <c r="D1787"/>
      <c r="F1787" s="10"/>
      <c r="G1787" s="3" t="s">
        <v>71</v>
      </c>
      <c r="H1787" s="5">
        <v>7821</v>
      </c>
    </row>
    <row r="1788" spans="1:8" ht="15" customHeight="1" x14ac:dyDescent="0.2">
      <c r="D1788"/>
      <c r="E1788" s="17" t="s">
        <v>30</v>
      </c>
      <c r="F1788" s="12"/>
      <c r="G1788" s="26" t="s">
        <v>827</v>
      </c>
      <c r="H1788" s="27">
        <f>SUBTOTAL(9,H1786:H1787)</f>
        <v>8168</v>
      </c>
    </row>
    <row r="1789" spans="1:8" x14ac:dyDescent="0.2">
      <c r="E1789" s="17"/>
      <c r="F1789" s="13"/>
      <c r="G1789" s="9"/>
      <c r="H1789" s="7"/>
    </row>
    <row r="1790" spans="1:8" ht="15" customHeight="1" x14ac:dyDescent="0.2">
      <c r="A1790" s="4">
        <v>4</v>
      </c>
      <c r="B1790" t="s">
        <v>772</v>
      </c>
      <c r="C1790" s="14">
        <v>448</v>
      </c>
      <c r="D1790" t="s">
        <v>828</v>
      </c>
      <c r="E1790" s="16">
        <v>44801</v>
      </c>
      <c r="F1790" s="11" t="s">
        <v>82</v>
      </c>
      <c r="H1790" s="1"/>
    </row>
    <row r="1791" spans="1:8" x14ac:dyDescent="0.2">
      <c r="D1791"/>
      <c r="F1791" s="10"/>
      <c r="G1791" s="3" t="s">
        <v>70</v>
      </c>
      <c r="H1791" s="5">
        <v>195</v>
      </c>
    </row>
    <row r="1792" spans="1:8" x14ac:dyDescent="0.2">
      <c r="D1792"/>
      <c r="F1792" s="10"/>
      <c r="G1792" s="3" t="s">
        <v>71</v>
      </c>
      <c r="H1792" s="5">
        <v>6256</v>
      </c>
    </row>
    <row r="1793" spans="1:8" ht="15" customHeight="1" x14ac:dyDescent="0.2">
      <c r="D1793"/>
      <c r="E1793" s="17" t="s">
        <v>30</v>
      </c>
      <c r="F1793" s="12"/>
      <c r="G1793" s="26" t="s">
        <v>829</v>
      </c>
      <c r="H1793" s="27">
        <f>SUBTOTAL(9,H1791:H1792)</f>
        <v>6451</v>
      </c>
    </row>
    <row r="1794" spans="1:8" x14ac:dyDescent="0.2">
      <c r="E1794" s="17"/>
      <c r="F1794" s="13"/>
      <c r="G1794" s="9"/>
      <c r="H1794" s="7"/>
    </row>
    <row r="1795" spans="1:8" ht="15" customHeight="1" x14ac:dyDescent="0.2">
      <c r="A1795" s="4">
        <v>4</v>
      </c>
      <c r="B1795" t="s">
        <v>772</v>
      </c>
      <c r="C1795" s="14">
        <v>451</v>
      </c>
      <c r="D1795" t="s">
        <v>830</v>
      </c>
      <c r="E1795" s="16">
        <v>45101</v>
      </c>
      <c r="F1795" s="11" t="s">
        <v>82</v>
      </c>
      <c r="H1795" s="1"/>
    </row>
    <row r="1796" spans="1:8" x14ac:dyDescent="0.2">
      <c r="D1796"/>
      <c r="F1796" s="10"/>
      <c r="G1796" s="3" t="s">
        <v>70</v>
      </c>
      <c r="H1796" s="5">
        <v>20298</v>
      </c>
    </row>
    <row r="1797" spans="1:8" x14ac:dyDescent="0.2">
      <c r="D1797"/>
      <c r="F1797" s="10"/>
      <c r="G1797" s="3" t="s">
        <v>71</v>
      </c>
      <c r="H1797" s="5">
        <v>671002</v>
      </c>
    </row>
    <row r="1798" spans="1:8" x14ac:dyDescent="0.2">
      <c r="D1798"/>
      <c r="F1798" s="10"/>
      <c r="G1798" s="3" t="s">
        <v>72</v>
      </c>
      <c r="H1798" s="5">
        <v>35200</v>
      </c>
    </row>
    <row r="1799" spans="1:8" ht="15" customHeight="1" x14ac:dyDescent="0.2">
      <c r="D1799"/>
      <c r="E1799" s="17" t="s">
        <v>30</v>
      </c>
      <c r="F1799" s="12"/>
      <c r="G1799" s="26" t="s">
        <v>831</v>
      </c>
      <c r="H1799" s="27">
        <f>SUBTOTAL(9,H1796:H1798)</f>
        <v>726500</v>
      </c>
    </row>
    <row r="1800" spans="1:8" x14ac:dyDescent="0.2">
      <c r="E1800" s="17"/>
      <c r="F1800" s="13"/>
      <c r="G1800" s="9"/>
      <c r="H1800" s="7"/>
    </row>
    <row r="1801" spans="1:8" ht="15" customHeight="1" x14ac:dyDescent="0.2">
      <c r="A1801" s="4">
        <v>4</v>
      </c>
      <c r="B1801" t="s">
        <v>772</v>
      </c>
      <c r="C1801" s="14">
        <v>451</v>
      </c>
      <c r="D1801" t="s">
        <v>830</v>
      </c>
      <c r="E1801" s="16">
        <v>45121</v>
      </c>
      <c r="F1801" s="11" t="s">
        <v>84</v>
      </c>
      <c r="H1801" s="1"/>
    </row>
    <row r="1802" spans="1:8" x14ac:dyDescent="0.2">
      <c r="D1802"/>
      <c r="F1802" s="10"/>
      <c r="G1802" s="3" t="s">
        <v>70</v>
      </c>
      <c r="H1802" s="5">
        <v>366</v>
      </c>
    </row>
    <row r="1803" spans="1:8" x14ac:dyDescent="0.2">
      <c r="D1803"/>
      <c r="F1803" s="10"/>
      <c r="G1803" s="3" t="s">
        <v>71</v>
      </c>
      <c r="H1803" s="5">
        <v>6955</v>
      </c>
    </row>
    <row r="1804" spans="1:8" ht="15" customHeight="1" x14ac:dyDescent="0.2">
      <c r="D1804"/>
      <c r="E1804" s="17" t="s">
        <v>30</v>
      </c>
      <c r="F1804" s="12"/>
      <c r="G1804" s="26" t="s">
        <v>832</v>
      </c>
      <c r="H1804" s="27">
        <f>SUBTOTAL(9,H1802:H1803)</f>
        <v>7321</v>
      </c>
    </row>
    <row r="1805" spans="1:8" x14ac:dyDescent="0.2">
      <c r="E1805" s="17"/>
      <c r="F1805" s="13"/>
      <c r="G1805" s="9"/>
      <c r="H1805" s="7"/>
    </row>
    <row r="1806" spans="1:8" ht="15" customHeight="1" x14ac:dyDescent="0.2">
      <c r="A1806" s="4">
        <v>4</v>
      </c>
      <c r="B1806" t="s">
        <v>772</v>
      </c>
      <c r="C1806" s="14">
        <v>451</v>
      </c>
      <c r="D1806" t="s">
        <v>830</v>
      </c>
      <c r="E1806" s="16">
        <v>45170</v>
      </c>
      <c r="F1806" s="11" t="s">
        <v>833</v>
      </c>
      <c r="H1806" s="1"/>
    </row>
    <row r="1807" spans="1:8" x14ac:dyDescent="0.2">
      <c r="D1807"/>
      <c r="F1807" s="10"/>
      <c r="G1807" s="3" t="s">
        <v>71</v>
      </c>
      <c r="H1807" s="5">
        <v>13665</v>
      </c>
    </row>
    <row r="1808" spans="1:8" ht="15" customHeight="1" x14ac:dyDescent="0.2">
      <c r="D1808"/>
      <c r="E1808" s="17" t="s">
        <v>30</v>
      </c>
      <c r="F1808" s="12"/>
      <c r="G1808" s="26" t="s">
        <v>834</v>
      </c>
      <c r="H1808" s="27">
        <f>SUBTOTAL(9,H1807:H1807)</f>
        <v>13665</v>
      </c>
    </row>
    <row r="1809" spans="1:8" x14ac:dyDescent="0.2">
      <c r="E1809" s="17"/>
      <c r="F1809" s="13"/>
      <c r="G1809" s="9"/>
      <c r="H1809" s="7"/>
    </row>
    <row r="1810" spans="1:8" ht="15" customHeight="1" x14ac:dyDescent="0.2">
      <c r="A1810" s="4">
        <v>4</v>
      </c>
      <c r="B1810" t="s">
        <v>772</v>
      </c>
      <c r="C1810" s="14">
        <v>452</v>
      </c>
      <c r="D1810" t="s">
        <v>835</v>
      </c>
      <c r="E1810" s="16">
        <v>45201</v>
      </c>
      <c r="F1810" s="11" t="s">
        <v>82</v>
      </c>
      <c r="H1810" s="1"/>
    </row>
    <row r="1811" spans="1:8" x14ac:dyDescent="0.2">
      <c r="D1811"/>
      <c r="F1811" s="10"/>
      <c r="G1811" s="3" t="s">
        <v>70</v>
      </c>
      <c r="H1811" s="5">
        <v>1322</v>
      </c>
    </row>
    <row r="1812" spans="1:8" x14ac:dyDescent="0.2">
      <c r="D1812"/>
      <c r="F1812" s="10"/>
      <c r="G1812" s="3" t="s">
        <v>71</v>
      </c>
      <c r="H1812" s="5">
        <v>27836</v>
      </c>
    </row>
    <row r="1813" spans="1:8" x14ac:dyDescent="0.2">
      <c r="D1813"/>
      <c r="F1813" s="10"/>
      <c r="G1813" s="3" t="s">
        <v>72</v>
      </c>
      <c r="H1813" s="5">
        <v>-1650</v>
      </c>
    </row>
    <row r="1814" spans="1:8" ht="15" customHeight="1" x14ac:dyDescent="0.2">
      <c r="D1814"/>
      <c r="E1814" s="17" t="s">
        <v>30</v>
      </c>
      <c r="F1814" s="12"/>
      <c r="G1814" s="26" t="s">
        <v>836</v>
      </c>
      <c r="H1814" s="27">
        <f>SUBTOTAL(9,H1811:H1813)</f>
        <v>27508</v>
      </c>
    </row>
    <row r="1815" spans="1:8" x14ac:dyDescent="0.2">
      <c r="E1815" s="17"/>
      <c r="F1815" s="13"/>
      <c r="G1815" s="9"/>
      <c r="H1815" s="7"/>
    </row>
    <row r="1816" spans="1:8" ht="15" customHeight="1" x14ac:dyDescent="0.2">
      <c r="A1816" s="4">
        <v>4</v>
      </c>
      <c r="B1816" t="s">
        <v>772</v>
      </c>
      <c r="C1816" s="14">
        <v>454</v>
      </c>
      <c r="D1816" t="s">
        <v>837</v>
      </c>
      <c r="E1816" s="16">
        <v>45401</v>
      </c>
      <c r="F1816" s="11" t="s">
        <v>82</v>
      </c>
      <c r="H1816" s="1"/>
    </row>
    <row r="1817" spans="1:8" x14ac:dyDescent="0.2">
      <c r="D1817"/>
      <c r="F1817" s="10"/>
      <c r="G1817" s="3" t="s">
        <v>70</v>
      </c>
      <c r="H1817" s="5">
        <v>31588</v>
      </c>
    </row>
    <row r="1818" spans="1:8" x14ac:dyDescent="0.2">
      <c r="D1818"/>
      <c r="F1818" s="10"/>
      <c r="G1818" s="3" t="s">
        <v>71</v>
      </c>
      <c r="H1818" s="5">
        <v>707826</v>
      </c>
    </row>
    <row r="1819" spans="1:8" ht="15" customHeight="1" x14ac:dyDescent="0.2">
      <c r="D1819"/>
      <c r="E1819" s="17" t="s">
        <v>30</v>
      </c>
      <c r="F1819" s="12"/>
      <c r="G1819" s="26" t="s">
        <v>838</v>
      </c>
      <c r="H1819" s="27">
        <f>SUBTOTAL(9,H1817:H1818)</f>
        <v>739414</v>
      </c>
    </row>
    <row r="1820" spans="1:8" x14ac:dyDescent="0.2">
      <c r="E1820" s="17"/>
      <c r="F1820" s="13"/>
      <c r="G1820" s="9"/>
      <c r="H1820" s="7"/>
    </row>
    <row r="1821" spans="1:8" ht="15" customHeight="1" x14ac:dyDescent="0.2">
      <c r="A1821" s="4">
        <v>4</v>
      </c>
      <c r="B1821" t="s">
        <v>772</v>
      </c>
      <c r="C1821" s="14">
        <v>454</v>
      </c>
      <c r="D1821" t="s">
        <v>837</v>
      </c>
      <c r="E1821" s="16">
        <v>45445</v>
      </c>
      <c r="F1821" s="11" t="s">
        <v>86</v>
      </c>
      <c r="H1821" s="1"/>
    </row>
    <row r="1822" spans="1:8" x14ac:dyDescent="0.2">
      <c r="D1822"/>
      <c r="F1822" s="10"/>
      <c r="G1822" s="3" t="s">
        <v>70</v>
      </c>
      <c r="H1822" s="5">
        <v>36381</v>
      </c>
    </row>
    <row r="1823" spans="1:8" x14ac:dyDescent="0.2">
      <c r="D1823"/>
      <c r="F1823" s="10"/>
      <c r="G1823" s="3" t="s">
        <v>71</v>
      </c>
      <c r="H1823" s="5">
        <v>879034</v>
      </c>
    </row>
    <row r="1824" spans="1:8" x14ac:dyDescent="0.2">
      <c r="D1824"/>
      <c r="F1824" s="10"/>
      <c r="G1824" s="3" t="s">
        <v>72</v>
      </c>
      <c r="H1824" s="5">
        <v>-16566</v>
      </c>
    </row>
    <row r="1825" spans="1:8" ht="15" customHeight="1" x14ac:dyDescent="0.2">
      <c r="D1825"/>
      <c r="E1825" s="17" t="s">
        <v>30</v>
      </c>
      <c r="F1825" s="12"/>
      <c r="G1825" s="26" t="s">
        <v>839</v>
      </c>
      <c r="H1825" s="27">
        <f>SUBTOTAL(9,H1822:H1824)</f>
        <v>898849</v>
      </c>
    </row>
    <row r="1826" spans="1:8" x14ac:dyDescent="0.2">
      <c r="E1826" s="17"/>
      <c r="F1826" s="13"/>
      <c r="G1826" s="9"/>
      <c r="H1826" s="7"/>
    </row>
    <row r="1827" spans="1:8" ht="15" customHeight="1" x14ac:dyDescent="0.2">
      <c r="A1827" s="4">
        <v>4</v>
      </c>
      <c r="B1827" t="s">
        <v>772</v>
      </c>
      <c r="C1827" s="14">
        <v>455</v>
      </c>
      <c r="D1827" t="s">
        <v>840</v>
      </c>
      <c r="E1827" s="16">
        <v>45501</v>
      </c>
      <c r="F1827" s="11" t="s">
        <v>82</v>
      </c>
      <c r="H1827" s="1"/>
    </row>
    <row r="1828" spans="1:8" x14ac:dyDescent="0.2">
      <c r="D1828"/>
      <c r="F1828" s="10"/>
      <c r="G1828" s="3" t="s">
        <v>70</v>
      </c>
      <c r="H1828" s="5">
        <v>4569</v>
      </c>
    </row>
    <row r="1829" spans="1:8" x14ac:dyDescent="0.2">
      <c r="D1829"/>
      <c r="F1829" s="10"/>
      <c r="G1829" s="3" t="s">
        <v>71</v>
      </c>
      <c r="H1829" s="5">
        <v>113931</v>
      </c>
    </row>
    <row r="1830" spans="1:8" x14ac:dyDescent="0.2">
      <c r="D1830"/>
      <c r="F1830" s="10"/>
      <c r="G1830" s="3" t="s">
        <v>72</v>
      </c>
      <c r="H1830" s="5">
        <v>-19600</v>
      </c>
    </row>
    <row r="1831" spans="1:8" ht="15" customHeight="1" x14ac:dyDescent="0.2">
      <c r="D1831"/>
      <c r="E1831" s="17" t="s">
        <v>30</v>
      </c>
      <c r="F1831" s="12"/>
      <c r="G1831" s="26" t="s">
        <v>841</v>
      </c>
      <c r="H1831" s="27">
        <f>SUBTOTAL(9,H1828:H1830)</f>
        <v>98900</v>
      </c>
    </row>
    <row r="1832" spans="1:8" x14ac:dyDescent="0.2">
      <c r="E1832" s="17"/>
      <c r="F1832" s="13"/>
      <c r="G1832" s="9"/>
      <c r="H1832" s="7"/>
    </row>
    <row r="1833" spans="1:8" ht="15" customHeight="1" x14ac:dyDescent="0.2">
      <c r="A1833" s="4">
        <v>4</v>
      </c>
      <c r="B1833" t="s">
        <v>772</v>
      </c>
      <c r="C1833" s="14">
        <v>455</v>
      </c>
      <c r="D1833" t="s">
        <v>840</v>
      </c>
      <c r="E1833" s="16">
        <v>45521</v>
      </c>
      <c r="F1833" s="11" t="s">
        <v>195</v>
      </c>
      <c r="H1833" s="1"/>
    </row>
    <row r="1834" spans="1:8" x14ac:dyDescent="0.2">
      <c r="D1834"/>
      <c r="F1834" s="10"/>
      <c r="G1834" s="3" t="s">
        <v>71</v>
      </c>
      <c r="H1834" s="5">
        <v>26481</v>
      </c>
    </row>
    <row r="1835" spans="1:8" ht="15" customHeight="1" x14ac:dyDescent="0.2">
      <c r="D1835"/>
      <c r="E1835" s="17" t="s">
        <v>30</v>
      </c>
      <c r="F1835" s="12"/>
      <c r="G1835" s="26" t="s">
        <v>842</v>
      </c>
      <c r="H1835" s="27">
        <f>SUBTOTAL(9,H1834:H1834)</f>
        <v>26481</v>
      </c>
    </row>
    <row r="1836" spans="1:8" x14ac:dyDescent="0.2">
      <c r="E1836" s="17"/>
      <c r="F1836" s="13"/>
      <c r="G1836" s="9"/>
      <c r="H1836" s="7"/>
    </row>
    <row r="1837" spans="1:8" ht="15" customHeight="1" x14ac:dyDescent="0.2">
      <c r="A1837" s="4">
        <v>4</v>
      </c>
      <c r="B1837" t="s">
        <v>772</v>
      </c>
      <c r="C1837" s="14">
        <v>455</v>
      </c>
      <c r="D1837" t="s">
        <v>840</v>
      </c>
      <c r="E1837" s="16">
        <v>45545</v>
      </c>
      <c r="F1837" s="11" t="s">
        <v>86</v>
      </c>
      <c r="H1837" s="1"/>
    </row>
    <row r="1838" spans="1:8" x14ac:dyDescent="0.2">
      <c r="D1838"/>
      <c r="F1838" s="10"/>
      <c r="G1838" s="3" t="s">
        <v>70</v>
      </c>
      <c r="H1838" s="5">
        <v>1849</v>
      </c>
    </row>
    <row r="1839" spans="1:8" x14ac:dyDescent="0.2">
      <c r="D1839"/>
      <c r="F1839" s="10"/>
      <c r="G1839" s="3" t="s">
        <v>71</v>
      </c>
      <c r="H1839" s="5">
        <v>12045</v>
      </c>
    </row>
    <row r="1840" spans="1:8" x14ac:dyDescent="0.2">
      <c r="D1840"/>
      <c r="F1840" s="10"/>
      <c r="G1840" s="3" t="s">
        <v>72</v>
      </c>
      <c r="H1840" s="5">
        <v>-3800</v>
      </c>
    </row>
    <row r="1841" spans="1:8" ht="15" customHeight="1" x14ac:dyDescent="0.2">
      <c r="D1841"/>
      <c r="E1841" s="17" t="s">
        <v>30</v>
      </c>
      <c r="F1841" s="12"/>
      <c r="G1841" s="26" t="s">
        <v>843</v>
      </c>
      <c r="H1841" s="27">
        <f>SUBTOTAL(9,H1838:H1840)</f>
        <v>10094</v>
      </c>
    </row>
    <row r="1842" spans="1:8" x14ac:dyDescent="0.2">
      <c r="E1842" s="17"/>
      <c r="F1842" s="13"/>
      <c r="G1842" s="9"/>
      <c r="H1842" s="7"/>
    </row>
    <row r="1843" spans="1:8" ht="15" customHeight="1" x14ac:dyDescent="0.2">
      <c r="A1843" s="4">
        <v>4</v>
      </c>
      <c r="B1843" t="s">
        <v>772</v>
      </c>
      <c r="C1843" s="14">
        <v>455</v>
      </c>
      <c r="D1843" t="s">
        <v>840</v>
      </c>
      <c r="E1843" s="16">
        <v>45571</v>
      </c>
      <c r="F1843" s="11" t="s">
        <v>844</v>
      </c>
      <c r="H1843" s="1"/>
    </row>
    <row r="1844" spans="1:8" x14ac:dyDescent="0.2">
      <c r="D1844"/>
      <c r="F1844" s="10"/>
      <c r="G1844" s="3" t="s">
        <v>71</v>
      </c>
      <c r="H1844" s="5">
        <v>45135</v>
      </c>
    </row>
    <row r="1845" spans="1:8" ht="15" customHeight="1" x14ac:dyDescent="0.2">
      <c r="D1845"/>
      <c r="E1845" s="17" t="s">
        <v>30</v>
      </c>
      <c r="F1845" s="12"/>
      <c r="G1845" s="26" t="s">
        <v>845</v>
      </c>
      <c r="H1845" s="27">
        <f>SUBTOTAL(9,H1844:H1844)</f>
        <v>45135</v>
      </c>
    </row>
    <row r="1846" spans="1:8" x14ac:dyDescent="0.2">
      <c r="E1846" s="17"/>
      <c r="F1846" s="13"/>
      <c r="G1846" s="9"/>
      <c r="H1846" s="7"/>
    </row>
    <row r="1847" spans="1:8" ht="15" customHeight="1" x14ac:dyDescent="0.2">
      <c r="A1847" s="4">
        <v>4</v>
      </c>
      <c r="B1847" t="s">
        <v>772</v>
      </c>
      <c r="C1847" s="14">
        <v>455</v>
      </c>
      <c r="D1847" t="s">
        <v>840</v>
      </c>
      <c r="E1847" s="16">
        <v>45572</v>
      </c>
      <c r="F1847" s="11" t="s">
        <v>846</v>
      </c>
      <c r="H1847" s="1"/>
    </row>
    <row r="1848" spans="1:8" x14ac:dyDescent="0.2">
      <c r="D1848"/>
      <c r="F1848" s="10"/>
      <c r="G1848" s="3" t="s">
        <v>71</v>
      </c>
      <c r="H1848" s="5">
        <v>103751</v>
      </c>
    </row>
    <row r="1849" spans="1:8" ht="15" customHeight="1" x14ac:dyDescent="0.2">
      <c r="D1849"/>
      <c r="E1849" s="17" t="s">
        <v>30</v>
      </c>
      <c r="F1849" s="12"/>
      <c r="G1849" s="26" t="s">
        <v>847</v>
      </c>
      <c r="H1849" s="27">
        <f>SUBTOTAL(9,H1848:H1848)</f>
        <v>103751</v>
      </c>
    </row>
    <row r="1850" spans="1:8" x14ac:dyDescent="0.2">
      <c r="E1850" s="17"/>
      <c r="F1850" s="13"/>
      <c r="G1850" s="9"/>
      <c r="H1850" s="7"/>
    </row>
    <row r="1851" spans="1:8" ht="15" customHeight="1" x14ac:dyDescent="0.2">
      <c r="A1851" s="4">
        <v>4</v>
      </c>
      <c r="B1851" t="s">
        <v>772</v>
      </c>
      <c r="C1851" s="14">
        <v>456</v>
      </c>
      <c r="D1851" t="s">
        <v>848</v>
      </c>
      <c r="E1851" s="16">
        <v>45601</v>
      </c>
      <c r="F1851" s="11" t="s">
        <v>82</v>
      </c>
      <c r="H1851" s="1"/>
    </row>
    <row r="1852" spans="1:8" x14ac:dyDescent="0.2">
      <c r="D1852"/>
      <c r="F1852" s="10"/>
      <c r="G1852" s="3" t="s">
        <v>71</v>
      </c>
      <c r="H1852" s="5">
        <v>566311</v>
      </c>
    </row>
    <row r="1853" spans="1:8" ht="15" customHeight="1" x14ac:dyDescent="0.2">
      <c r="D1853"/>
      <c r="E1853" s="17" t="s">
        <v>30</v>
      </c>
      <c r="F1853" s="12"/>
      <c r="G1853" s="26" t="s">
        <v>849</v>
      </c>
      <c r="H1853" s="27">
        <f>SUBTOTAL(9,H1852:H1852)</f>
        <v>566311</v>
      </c>
    </row>
    <row r="1854" spans="1:8" x14ac:dyDescent="0.2">
      <c r="E1854" s="17"/>
      <c r="F1854" s="13"/>
      <c r="G1854" s="9"/>
      <c r="H1854" s="7"/>
    </row>
    <row r="1855" spans="1:8" ht="15" customHeight="1" x14ac:dyDescent="0.2">
      <c r="A1855" s="4">
        <v>4</v>
      </c>
      <c r="B1855" t="s">
        <v>772</v>
      </c>
      <c r="C1855" s="14">
        <v>456</v>
      </c>
      <c r="D1855" t="s">
        <v>848</v>
      </c>
      <c r="E1855" s="16">
        <v>45645</v>
      </c>
      <c r="F1855" s="11" t="s">
        <v>86</v>
      </c>
      <c r="H1855" s="1"/>
    </row>
    <row r="1856" spans="1:8" x14ac:dyDescent="0.2">
      <c r="D1856"/>
      <c r="F1856" s="10"/>
      <c r="G1856" s="3" t="s">
        <v>70</v>
      </c>
      <c r="H1856" s="5">
        <v>99150</v>
      </c>
    </row>
    <row r="1857" spans="1:8" x14ac:dyDescent="0.2">
      <c r="D1857"/>
      <c r="F1857" s="10"/>
      <c r="G1857" s="3" t="s">
        <v>71</v>
      </c>
      <c r="H1857" s="5">
        <v>549588</v>
      </c>
    </row>
    <row r="1858" spans="1:8" x14ac:dyDescent="0.2">
      <c r="D1858"/>
      <c r="F1858" s="10"/>
      <c r="G1858" s="3" t="s">
        <v>72</v>
      </c>
      <c r="H1858" s="5">
        <v>-46841</v>
      </c>
    </row>
    <row r="1859" spans="1:8" ht="15" customHeight="1" x14ac:dyDescent="0.2">
      <c r="D1859"/>
      <c r="E1859" s="17" t="s">
        <v>30</v>
      </c>
      <c r="F1859" s="12"/>
      <c r="G1859" s="26" t="s">
        <v>850</v>
      </c>
      <c r="H1859" s="27">
        <f>SUBTOTAL(9,H1856:H1858)</f>
        <v>601897</v>
      </c>
    </row>
    <row r="1860" spans="1:8" x14ac:dyDescent="0.2">
      <c r="E1860" s="17"/>
      <c r="F1860" s="13"/>
      <c r="G1860" s="9"/>
      <c r="H1860" s="7"/>
    </row>
    <row r="1861" spans="1:8" ht="15" customHeight="1" x14ac:dyDescent="0.2">
      <c r="A1861" s="4">
        <v>4</v>
      </c>
      <c r="B1861" t="s">
        <v>772</v>
      </c>
      <c r="C1861" s="14">
        <v>460</v>
      </c>
      <c r="D1861" t="s">
        <v>851</v>
      </c>
      <c r="E1861" s="16">
        <v>46001</v>
      </c>
      <c r="F1861" s="11" t="s">
        <v>82</v>
      </c>
      <c r="H1861" s="1"/>
    </row>
    <row r="1862" spans="1:8" x14ac:dyDescent="0.2">
      <c r="D1862"/>
      <c r="F1862" s="10"/>
      <c r="G1862" s="3" t="s">
        <v>71</v>
      </c>
      <c r="H1862" s="5">
        <v>40098</v>
      </c>
    </row>
    <row r="1863" spans="1:8" ht="15" customHeight="1" x14ac:dyDescent="0.2">
      <c r="D1863"/>
      <c r="E1863" s="17" t="s">
        <v>30</v>
      </c>
      <c r="F1863" s="12"/>
      <c r="G1863" s="26" t="s">
        <v>852</v>
      </c>
      <c r="H1863" s="27">
        <f>SUBTOTAL(9,H1862:H1862)</f>
        <v>40098</v>
      </c>
    </row>
    <row r="1864" spans="1:8" x14ac:dyDescent="0.2">
      <c r="E1864" s="17"/>
      <c r="F1864" s="13"/>
      <c r="G1864" s="9"/>
      <c r="H1864" s="7"/>
    </row>
    <row r="1865" spans="1:8" ht="15" customHeight="1" x14ac:dyDescent="0.2">
      <c r="A1865" s="4">
        <v>4</v>
      </c>
      <c r="B1865" t="s">
        <v>772</v>
      </c>
      <c r="C1865" s="14">
        <v>466</v>
      </c>
      <c r="D1865" t="s">
        <v>853</v>
      </c>
      <c r="E1865" s="16">
        <v>46601</v>
      </c>
      <c r="F1865" s="11" t="s">
        <v>82</v>
      </c>
      <c r="H1865" s="1"/>
    </row>
    <row r="1866" spans="1:8" x14ac:dyDescent="0.2">
      <c r="D1866"/>
      <c r="F1866" s="10"/>
      <c r="G1866" s="3" t="s">
        <v>70</v>
      </c>
      <c r="H1866" s="5">
        <v>2060</v>
      </c>
    </row>
    <row r="1867" spans="1:8" x14ac:dyDescent="0.2">
      <c r="D1867"/>
      <c r="F1867" s="10"/>
      <c r="G1867" s="3" t="s">
        <v>71</v>
      </c>
      <c r="H1867" s="5">
        <v>956792</v>
      </c>
    </row>
    <row r="1868" spans="1:8" x14ac:dyDescent="0.2">
      <c r="D1868"/>
      <c r="F1868" s="10"/>
      <c r="G1868" s="3" t="s">
        <v>72</v>
      </c>
      <c r="H1868" s="5">
        <v>110000</v>
      </c>
    </row>
    <row r="1869" spans="1:8" ht="15" customHeight="1" x14ac:dyDescent="0.2">
      <c r="D1869"/>
      <c r="E1869" s="17" t="s">
        <v>30</v>
      </c>
      <c r="F1869" s="12"/>
      <c r="G1869" s="26" t="s">
        <v>854</v>
      </c>
      <c r="H1869" s="27">
        <f>SUBTOTAL(9,H1866:H1868)</f>
        <v>1068852</v>
      </c>
    </row>
    <row r="1870" spans="1:8" x14ac:dyDescent="0.2">
      <c r="E1870" s="17"/>
      <c r="F1870" s="13"/>
      <c r="G1870" s="9"/>
      <c r="H1870" s="7"/>
    </row>
    <row r="1871" spans="1:8" ht="15" customHeight="1" x14ac:dyDescent="0.2">
      <c r="A1871" s="4">
        <v>4</v>
      </c>
      <c r="B1871" t="s">
        <v>772</v>
      </c>
      <c r="C1871" s="14">
        <v>467</v>
      </c>
      <c r="D1871" t="s">
        <v>855</v>
      </c>
      <c r="E1871" s="16">
        <v>46701</v>
      </c>
      <c r="F1871" s="11" t="s">
        <v>82</v>
      </c>
      <c r="H1871" s="1"/>
    </row>
    <row r="1872" spans="1:8" x14ac:dyDescent="0.2">
      <c r="D1872"/>
      <c r="F1872" s="10"/>
      <c r="G1872" s="3" t="s">
        <v>71</v>
      </c>
      <c r="H1872" s="5">
        <v>4151</v>
      </c>
    </row>
    <row r="1873" spans="1:8" ht="15" customHeight="1" x14ac:dyDescent="0.2">
      <c r="D1873"/>
      <c r="E1873" s="17" t="s">
        <v>30</v>
      </c>
      <c r="F1873" s="12"/>
      <c r="G1873" s="26" t="s">
        <v>856</v>
      </c>
      <c r="H1873" s="27">
        <f>SUBTOTAL(9,H1872:H1872)</f>
        <v>4151</v>
      </c>
    </row>
    <row r="1874" spans="1:8" x14ac:dyDescent="0.2">
      <c r="E1874" s="17"/>
      <c r="F1874" s="13"/>
      <c r="G1874" s="9"/>
      <c r="H1874" s="7"/>
    </row>
    <row r="1875" spans="1:8" ht="15" customHeight="1" x14ac:dyDescent="0.2">
      <c r="A1875" s="4">
        <v>4</v>
      </c>
      <c r="B1875" t="s">
        <v>772</v>
      </c>
      <c r="C1875" s="14">
        <v>468</v>
      </c>
      <c r="D1875" t="s">
        <v>857</v>
      </c>
      <c r="E1875" s="16">
        <v>46801</v>
      </c>
      <c r="F1875" s="11" t="s">
        <v>82</v>
      </c>
      <c r="H1875" s="1"/>
    </row>
    <row r="1876" spans="1:8" x14ac:dyDescent="0.2">
      <c r="D1876"/>
      <c r="F1876" s="10"/>
      <c r="G1876" s="3" t="s">
        <v>70</v>
      </c>
      <c r="H1876" s="5">
        <v>637</v>
      </c>
    </row>
    <row r="1877" spans="1:8" x14ac:dyDescent="0.2">
      <c r="D1877"/>
      <c r="F1877" s="10"/>
      <c r="G1877" s="3" t="s">
        <v>71</v>
      </c>
      <c r="H1877" s="5">
        <v>15122</v>
      </c>
    </row>
    <row r="1878" spans="1:8" ht="15" customHeight="1" x14ac:dyDescent="0.2">
      <c r="D1878"/>
      <c r="E1878" s="17" t="s">
        <v>30</v>
      </c>
      <c r="F1878" s="12"/>
      <c r="G1878" s="26" t="s">
        <v>858</v>
      </c>
      <c r="H1878" s="27">
        <f>SUBTOTAL(9,H1876:H1877)</f>
        <v>15759</v>
      </c>
    </row>
    <row r="1879" spans="1:8" x14ac:dyDescent="0.2">
      <c r="E1879" s="17"/>
      <c r="F1879" s="13"/>
      <c r="G1879" s="9"/>
      <c r="H1879" s="7"/>
    </row>
    <row r="1880" spans="1:8" ht="15" customHeight="1" x14ac:dyDescent="0.2">
      <c r="A1880" s="4">
        <v>4</v>
      </c>
      <c r="B1880" t="s">
        <v>772</v>
      </c>
      <c r="C1880" s="14">
        <v>469</v>
      </c>
      <c r="D1880" t="s">
        <v>859</v>
      </c>
      <c r="E1880" s="16">
        <v>46901</v>
      </c>
      <c r="F1880" s="11" t="s">
        <v>82</v>
      </c>
      <c r="H1880" s="1"/>
    </row>
    <row r="1881" spans="1:8" x14ac:dyDescent="0.2">
      <c r="D1881"/>
      <c r="F1881" s="10"/>
      <c r="G1881" s="3" t="s">
        <v>70</v>
      </c>
      <c r="H1881" s="5">
        <v>1729</v>
      </c>
    </row>
    <row r="1882" spans="1:8" x14ac:dyDescent="0.2">
      <c r="D1882"/>
      <c r="F1882" s="10"/>
      <c r="G1882" s="3" t="s">
        <v>71</v>
      </c>
      <c r="H1882" s="5">
        <v>228727</v>
      </c>
    </row>
    <row r="1883" spans="1:8" ht="15" customHeight="1" x14ac:dyDescent="0.2">
      <c r="D1883"/>
      <c r="E1883" s="17" t="s">
        <v>30</v>
      </c>
      <c r="F1883" s="12"/>
      <c r="G1883" s="26" t="s">
        <v>860</v>
      </c>
      <c r="H1883" s="27">
        <f>SUBTOTAL(9,H1881:H1882)</f>
        <v>230456</v>
      </c>
    </row>
    <row r="1884" spans="1:8" x14ac:dyDescent="0.2">
      <c r="E1884" s="17"/>
      <c r="F1884" s="13"/>
      <c r="G1884" s="9"/>
      <c r="H1884" s="7"/>
    </row>
    <row r="1885" spans="1:8" ht="15" customHeight="1" x14ac:dyDescent="0.2">
      <c r="A1885" s="4">
        <v>4</v>
      </c>
      <c r="B1885" t="s">
        <v>772</v>
      </c>
      <c r="C1885" s="14">
        <v>469</v>
      </c>
      <c r="D1885" t="s">
        <v>859</v>
      </c>
      <c r="E1885" s="16">
        <v>46921</v>
      </c>
      <c r="F1885" s="11" t="s">
        <v>195</v>
      </c>
      <c r="H1885" s="1"/>
    </row>
    <row r="1886" spans="1:8" x14ac:dyDescent="0.2">
      <c r="D1886"/>
      <c r="F1886" s="10"/>
      <c r="G1886" s="3" t="s">
        <v>70</v>
      </c>
      <c r="H1886" s="5">
        <v>6610</v>
      </c>
    </row>
    <row r="1887" spans="1:8" x14ac:dyDescent="0.2">
      <c r="D1887"/>
      <c r="F1887" s="10"/>
      <c r="G1887" s="3" t="s">
        <v>71</v>
      </c>
      <c r="H1887" s="5">
        <v>199425</v>
      </c>
    </row>
    <row r="1888" spans="1:8" ht="15" customHeight="1" x14ac:dyDescent="0.2">
      <c r="D1888"/>
      <c r="E1888" s="17" t="s">
        <v>30</v>
      </c>
      <c r="F1888" s="12"/>
      <c r="G1888" s="26" t="s">
        <v>861</v>
      </c>
      <c r="H1888" s="27">
        <f>SUBTOTAL(9,H1886:H1887)</f>
        <v>206035</v>
      </c>
    </row>
    <row r="1889" spans="1:8" x14ac:dyDescent="0.2">
      <c r="E1889" s="17"/>
      <c r="F1889" s="13"/>
      <c r="G1889" s="9"/>
      <c r="H1889" s="7"/>
    </row>
    <row r="1890" spans="1:8" ht="15" customHeight="1" x14ac:dyDescent="0.2">
      <c r="A1890" s="4">
        <v>4</v>
      </c>
      <c r="B1890" t="s">
        <v>772</v>
      </c>
      <c r="C1890" s="14">
        <v>470</v>
      </c>
      <c r="D1890" t="s">
        <v>862</v>
      </c>
      <c r="E1890" s="16">
        <v>47001</v>
      </c>
      <c r="F1890" s="11" t="s">
        <v>82</v>
      </c>
      <c r="H1890" s="1"/>
    </row>
    <row r="1891" spans="1:8" x14ac:dyDescent="0.2">
      <c r="D1891"/>
      <c r="F1891" s="10"/>
      <c r="G1891" s="3" t="s">
        <v>70</v>
      </c>
      <c r="H1891" s="5">
        <v>17583</v>
      </c>
    </row>
    <row r="1892" spans="1:8" x14ac:dyDescent="0.2">
      <c r="D1892"/>
      <c r="F1892" s="10"/>
      <c r="G1892" s="3" t="s">
        <v>71</v>
      </c>
      <c r="H1892" s="5">
        <v>719091</v>
      </c>
    </row>
    <row r="1893" spans="1:8" x14ac:dyDescent="0.2">
      <c r="D1893"/>
      <c r="F1893" s="10"/>
      <c r="G1893" s="3" t="s">
        <v>72</v>
      </c>
      <c r="H1893" s="5">
        <v>1250</v>
      </c>
    </row>
    <row r="1894" spans="1:8" ht="15" customHeight="1" x14ac:dyDescent="0.2">
      <c r="D1894"/>
      <c r="E1894" s="17" t="s">
        <v>30</v>
      </c>
      <c r="F1894" s="12"/>
      <c r="G1894" s="26" t="s">
        <v>863</v>
      </c>
      <c r="H1894" s="27">
        <f>SUBTOTAL(9,H1891:H1893)</f>
        <v>737924</v>
      </c>
    </row>
    <row r="1895" spans="1:8" x14ac:dyDescent="0.2">
      <c r="E1895" s="17"/>
      <c r="F1895" s="13"/>
      <c r="G1895" s="9"/>
      <c r="H1895" s="7"/>
    </row>
    <row r="1896" spans="1:8" ht="15" customHeight="1" x14ac:dyDescent="0.2">
      <c r="A1896" s="4">
        <v>4</v>
      </c>
      <c r="B1896" t="s">
        <v>772</v>
      </c>
      <c r="C1896" s="14">
        <v>470</v>
      </c>
      <c r="D1896" t="s">
        <v>862</v>
      </c>
      <c r="E1896" s="16">
        <v>47072</v>
      </c>
      <c r="F1896" s="11" t="s">
        <v>864</v>
      </c>
      <c r="H1896" s="1"/>
    </row>
    <row r="1897" spans="1:8" x14ac:dyDescent="0.2">
      <c r="D1897"/>
      <c r="F1897" s="10"/>
      <c r="G1897" s="3" t="s">
        <v>71</v>
      </c>
      <c r="H1897" s="5">
        <v>46029</v>
      </c>
    </row>
    <row r="1898" spans="1:8" ht="15" customHeight="1" x14ac:dyDescent="0.2">
      <c r="D1898"/>
      <c r="E1898" s="17" t="s">
        <v>30</v>
      </c>
      <c r="F1898" s="12"/>
      <c r="G1898" s="26" t="s">
        <v>865</v>
      </c>
      <c r="H1898" s="27">
        <f>SUBTOTAL(9,H1897:H1897)</f>
        <v>46029</v>
      </c>
    </row>
    <row r="1899" spans="1:8" x14ac:dyDescent="0.2">
      <c r="E1899" s="17"/>
      <c r="F1899" s="13"/>
      <c r="G1899" s="9"/>
      <c r="H1899" s="7"/>
    </row>
    <row r="1900" spans="1:8" ht="15" customHeight="1" x14ac:dyDescent="0.2">
      <c r="A1900" s="4">
        <v>4</v>
      </c>
      <c r="B1900" t="s">
        <v>772</v>
      </c>
      <c r="C1900" s="14">
        <v>471</v>
      </c>
      <c r="D1900" t="s">
        <v>866</v>
      </c>
      <c r="E1900" s="16">
        <v>47171</v>
      </c>
      <c r="F1900" s="11" t="s">
        <v>867</v>
      </c>
      <c r="H1900" s="1"/>
    </row>
    <row r="1901" spans="1:8" x14ac:dyDescent="0.2">
      <c r="D1901"/>
      <c r="F1901" s="10"/>
      <c r="G1901" s="3" t="s">
        <v>71</v>
      </c>
      <c r="H1901" s="5">
        <v>70916</v>
      </c>
    </row>
    <row r="1902" spans="1:8" x14ac:dyDescent="0.2">
      <c r="D1902"/>
      <c r="F1902" s="10"/>
      <c r="G1902" s="3" t="s">
        <v>72</v>
      </c>
      <c r="H1902" s="5">
        <v>600</v>
      </c>
    </row>
    <row r="1903" spans="1:8" ht="15" customHeight="1" x14ac:dyDescent="0.2">
      <c r="D1903"/>
      <c r="E1903" s="17" t="s">
        <v>30</v>
      </c>
      <c r="F1903" s="12"/>
      <c r="G1903" s="26" t="s">
        <v>868</v>
      </c>
      <c r="H1903" s="27">
        <f>SUBTOTAL(9,H1901:H1902)</f>
        <v>71516</v>
      </c>
    </row>
    <row r="1904" spans="1:8" x14ac:dyDescent="0.2">
      <c r="E1904" s="17"/>
      <c r="F1904" s="13"/>
      <c r="G1904" s="9"/>
      <c r="H1904" s="7"/>
    </row>
    <row r="1905" spans="1:8" ht="15" customHeight="1" x14ac:dyDescent="0.2">
      <c r="A1905" s="4">
        <v>4</v>
      </c>
      <c r="B1905" t="s">
        <v>772</v>
      </c>
      <c r="C1905" s="14">
        <v>471</v>
      </c>
      <c r="D1905" t="s">
        <v>866</v>
      </c>
      <c r="E1905" s="16">
        <v>47172</v>
      </c>
      <c r="F1905" s="11" t="s">
        <v>869</v>
      </c>
      <c r="H1905" s="1"/>
    </row>
    <row r="1906" spans="1:8" x14ac:dyDescent="0.2">
      <c r="D1906"/>
      <c r="F1906" s="10"/>
      <c r="G1906" s="3" t="s">
        <v>71</v>
      </c>
      <c r="H1906" s="5">
        <v>22502</v>
      </c>
    </row>
    <row r="1907" spans="1:8" x14ac:dyDescent="0.2">
      <c r="D1907"/>
      <c r="F1907" s="10"/>
      <c r="G1907" s="3" t="s">
        <v>72</v>
      </c>
      <c r="H1907" s="5">
        <v>35000</v>
      </c>
    </row>
    <row r="1908" spans="1:8" ht="15" customHeight="1" x14ac:dyDescent="0.2">
      <c r="D1908"/>
      <c r="E1908" s="17" t="s">
        <v>30</v>
      </c>
      <c r="F1908" s="12"/>
      <c r="G1908" s="26" t="s">
        <v>870</v>
      </c>
      <c r="H1908" s="27">
        <f>SUBTOTAL(9,H1906:H1907)</f>
        <v>57502</v>
      </c>
    </row>
    <row r="1909" spans="1:8" x14ac:dyDescent="0.2">
      <c r="E1909" s="17"/>
      <c r="F1909" s="13"/>
      <c r="G1909" s="9"/>
      <c r="H1909" s="7"/>
    </row>
    <row r="1910" spans="1:8" ht="15" customHeight="1" x14ac:dyDescent="0.2">
      <c r="A1910" s="4">
        <v>4</v>
      </c>
      <c r="B1910" t="s">
        <v>772</v>
      </c>
      <c r="C1910" s="14">
        <v>471</v>
      </c>
      <c r="D1910" t="s">
        <v>866</v>
      </c>
      <c r="E1910" s="16">
        <v>47173</v>
      </c>
      <c r="F1910" s="11" t="s">
        <v>871</v>
      </c>
      <c r="H1910" s="1"/>
    </row>
    <row r="1911" spans="1:8" x14ac:dyDescent="0.2">
      <c r="D1911"/>
      <c r="F1911" s="10"/>
      <c r="G1911" s="3" t="s">
        <v>71</v>
      </c>
      <c r="H1911" s="5">
        <v>63777</v>
      </c>
    </row>
    <row r="1912" spans="1:8" ht="15" customHeight="1" x14ac:dyDescent="0.2">
      <c r="D1912"/>
      <c r="E1912" s="17" t="s">
        <v>30</v>
      </c>
      <c r="F1912" s="12"/>
      <c r="G1912" s="26" t="s">
        <v>872</v>
      </c>
      <c r="H1912" s="27">
        <f>SUBTOTAL(9,H1911:H1911)</f>
        <v>63777</v>
      </c>
    </row>
    <row r="1913" spans="1:8" x14ac:dyDescent="0.2">
      <c r="E1913" s="17"/>
      <c r="F1913" s="13"/>
      <c r="G1913" s="9"/>
      <c r="H1913" s="7"/>
    </row>
    <row r="1914" spans="1:8" ht="15" customHeight="1" x14ac:dyDescent="0.2">
      <c r="A1914" s="4">
        <v>4</v>
      </c>
      <c r="B1914" t="s">
        <v>772</v>
      </c>
      <c r="C1914" s="14">
        <v>472</v>
      </c>
      <c r="D1914" t="s">
        <v>873</v>
      </c>
      <c r="E1914" s="16">
        <v>47201</v>
      </c>
      <c r="F1914" s="11" t="s">
        <v>82</v>
      </c>
      <c r="H1914" s="1"/>
    </row>
    <row r="1915" spans="1:8" x14ac:dyDescent="0.2">
      <c r="D1915"/>
      <c r="F1915" s="10"/>
      <c r="G1915" s="3" t="s">
        <v>71</v>
      </c>
      <c r="H1915" s="5">
        <v>30382</v>
      </c>
    </row>
    <row r="1916" spans="1:8" ht="15" customHeight="1" x14ac:dyDescent="0.2">
      <c r="D1916"/>
      <c r="E1916" s="17" t="s">
        <v>30</v>
      </c>
      <c r="F1916" s="12"/>
      <c r="G1916" s="26" t="s">
        <v>874</v>
      </c>
      <c r="H1916" s="27">
        <f>SUBTOTAL(9,H1915:H1915)</f>
        <v>30382</v>
      </c>
    </row>
    <row r="1917" spans="1:8" x14ac:dyDescent="0.2">
      <c r="E1917" s="17"/>
      <c r="F1917" s="13"/>
      <c r="G1917" s="9"/>
      <c r="H1917" s="7"/>
    </row>
    <row r="1918" spans="1:8" ht="15" customHeight="1" x14ac:dyDescent="0.2">
      <c r="A1918" s="4">
        <v>4</v>
      </c>
      <c r="B1918" t="s">
        <v>772</v>
      </c>
      <c r="C1918" s="14">
        <v>472</v>
      </c>
      <c r="D1918" t="s">
        <v>873</v>
      </c>
      <c r="E1918" s="16">
        <v>47270</v>
      </c>
      <c r="F1918" s="11" t="s">
        <v>875</v>
      </c>
      <c r="H1918" s="1"/>
    </row>
    <row r="1919" spans="1:8" x14ac:dyDescent="0.2">
      <c r="D1919"/>
      <c r="F1919" s="10"/>
      <c r="G1919" s="3" t="s">
        <v>71</v>
      </c>
      <c r="H1919" s="5">
        <v>331229</v>
      </c>
    </row>
    <row r="1920" spans="1:8" x14ac:dyDescent="0.2">
      <c r="D1920"/>
      <c r="F1920" s="10"/>
      <c r="G1920" s="3" t="s">
        <v>72</v>
      </c>
      <c r="H1920" s="5">
        <v>30000</v>
      </c>
    </row>
    <row r="1921" spans="1:8" ht="15" customHeight="1" x14ac:dyDescent="0.2">
      <c r="D1921"/>
      <c r="E1921" s="17" t="s">
        <v>30</v>
      </c>
      <c r="F1921" s="12"/>
      <c r="G1921" s="26" t="s">
        <v>876</v>
      </c>
      <c r="H1921" s="27">
        <f>SUBTOTAL(9,H1919:H1920)</f>
        <v>361229</v>
      </c>
    </row>
    <row r="1922" spans="1:8" x14ac:dyDescent="0.2">
      <c r="E1922" s="17"/>
      <c r="F1922" s="13"/>
      <c r="G1922" s="9"/>
      <c r="H1922" s="7"/>
    </row>
    <row r="1923" spans="1:8" ht="15" customHeight="1" x14ac:dyDescent="0.2">
      <c r="A1923" s="4">
        <v>4</v>
      </c>
      <c r="B1923" t="s">
        <v>772</v>
      </c>
      <c r="C1923" s="14">
        <v>473</v>
      </c>
      <c r="D1923" t="s">
        <v>877</v>
      </c>
      <c r="E1923" s="16">
        <v>47301</v>
      </c>
      <c r="F1923" s="11" t="s">
        <v>82</v>
      </c>
      <c r="H1923" s="1"/>
    </row>
    <row r="1924" spans="1:8" x14ac:dyDescent="0.2">
      <c r="D1924"/>
      <c r="F1924" s="10"/>
      <c r="G1924" s="3" t="s">
        <v>70</v>
      </c>
      <c r="H1924" s="5">
        <v>2121</v>
      </c>
    </row>
    <row r="1925" spans="1:8" x14ac:dyDescent="0.2">
      <c r="D1925"/>
      <c r="F1925" s="10"/>
      <c r="G1925" s="3" t="s">
        <v>71</v>
      </c>
      <c r="H1925" s="5">
        <v>42160</v>
      </c>
    </row>
    <row r="1926" spans="1:8" x14ac:dyDescent="0.2">
      <c r="D1926"/>
      <c r="F1926" s="10"/>
      <c r="G1926" s="3" t="s">
        <v>72</v>
      </c>
      <c r="H1926" s="5">
        <v>-2500</v>
      </c>
    </row>
    <row r="1927" spans="1:8" ht="15" customHeight="1" x14ac:dyDescent="0.2">
      <c r="D1927"/>
      <c r="E1927" s="17" t="s">
        <v>30</v>
      </c>
      <c r="F1927" s="12"/>
      <c r="G1927" s="26" t="s">
        <v>878</v>
      </c>
      <c r="H1927" s="27">
        <f>SUBTOTAL(9,H1924:H1926)</f>
        <v>41781</v>
      </c>
    </row>
    <row r="1928" spans="1:8" x14ac:dyDescent="0.2">
      <c r="E1928" s="17"/>
      <c r="F1928" s="13"/>
      <c r="G1928" s="9"/>
      <c r="H1928" s="7"/>
    </row>
    <row r="1929" spans="1:8" ht="15" customHeight="1" x14ac:dyDescent="0.2">
      <c r="A1929" s="4">
        <v>4</v>
      </c>
      <c r="B1929" t="s">
        <v>772</v>
      </c>
      <c r="C1929" s="14">
        <v>474</v>
      </c>
      <c r="D1929" t="s">
        <v>879</v>
      </c>
      <c r="E1929" s="16">
        <v>47401</v>
      </c>
      <c r="F1929" s="11" t="s">
        <v>82</v>
      </c>
      <c r="H1929" s="1"/>
    </row>
    <row r="1930" spans="1:8" x14ac:dyDescent="0.2">
      <c r="D1930"/>
      <c r="F1930" s="10"/>
      <c r="G1930" s="3" t="s">
        <v>70</v>
      </c>
      <c r="H1930" s="5">
        <v>3342</v>
      </c>
    </row>
    <row r="1931" spans="1:8" x14ac:dyDescent="0.2">
      <c r="D1931"/>
      <c r="F1931" s="10"/>
      <c r="G1931" s="3" t="s">
        <v>71</v>
      </c>
      <c r="H1931" s="5">
        <v>102988</v>
      </c>
    </row>
    <row r="1932" spans="1:8" ht="15" customHeight="1" x14ac:dyDescent="0.2">
      <c r="D1932"/>
      <c r="E1932" s="17" t="s">
        <v>30</v>
      </c>
      <c r="F1932" s="12"/>
      <c r="G1932" s="26" t="s">
        <v>880</v>
      </c>
      <c r="H1932" s="27">
        <f>SUBTOTAL(9,H1930:H1931)</f>
        <v>106330</v>
      </c>
    </row>
    <row r="1933" spans="1:8" x14ac:dyDescent="0.2">
      <c r="E1933" s="17"/>
      <c r="F1933" s="13"/>
      <c r="G1933" s="9"/>
      <c r="H1933" s="7"/>
    </row>
    <row r="1934" spans="1:8" ht="15" customHeight="1" x14ac:dyDescent="0.2">
      <c r="A1934" s="4">
        <v>4</v>
      </c>
      <c r="B1934" t="s">
        <v>772</v>
      </c>
      <c r="C1934" s="14">
        <v>474</v>
      </c>
      <c r="D1934" t="s">
        <v>879</v>
      </c>
      <c r="E1934" s="16">
        <v>47460</v>
      </c>
      <c r="F1934" s="11" t="s">
        <v>881</v>
      </c>
      <c r="H1934" s="1"/>
    </row>
    <row r="1935" spans="1:8" x14ac:dyDescent="0.2">
      <c r="D1935"/>
      <c r="F1935" s="10"/>
      <c r="G1935" s="3" t="s">
        <v>71</v>
      </c>
      <c r="H1935" s="5">
        <v>5661</v>
      </c>
    </row>
    <row r="1936" spans="1:8" ht="15" customHeight="1" x14ac:dyDescent="0.2">
      <c r="D1936"/>
      <c r="E1936" s="17" t="s">
        <v>30</v>
      </c>
      <c r="F1936" s="12"/>
      <c r="G1936" s="26" t="s">
        <v>882</v>
      </c>
      <c r="H1936" s="27">
        <f>SUBTOTAL(9,H1935:H1935)</f>
        <v>5661</v>
      </c>
    </row>
    <row r="1937" spans="1:8" x14ac:dyDescent="0.2">
      <c r="E1937" s="17"/>
      <c r="F1937" s="13"/>
      <c r="G1937" s="9"/>
      <c r="H1937" s="7"/>
    </row>
    <row r="1938" spans="1:8" ht="15" customHeight="1" x14ac:dyDescent="0.2">
      <c r="A1938" s="4">
        <v>4</v>
      </c>
      <c r="B1938" t="s">
        <v>772</v>
      </c>
      <c r="C1938" s="14">
        <v>475</v>
      </c>
      <c r="D1938" t="s">
        <v>883</v>
      </c>
      <c r="E1938" s="16">
        <v>47501</v>
      </c>
      <c r="F1938" s="11" t="s">
        <v>82</v>
      </c>
      <c r="H1938" s="1"/>
    </row>
    <row r="1939" spans="1:8" x14ac:dyDescent="0.2">
      <c r="D1939"/>
      <c r="F1939" s="10"/>
      <c r="G1939" s="3" t="s">
        <v>71</v>
      </c>
      <c r="H1939" s="5">
        <v>75232</v>
      </c>
    </row>
    <row r="1940" spans="1:8" ht="15" customHeight="1" x14ac:dyDescent="0.2">
      <c r="D1940"/>
      <c r="E1940" s="17" t="s">
        <v>30</v>
      </c>
      <c r="F1940" s="12"/>
      <c r="G1940" s="26" t="s">
        <v>884</v>
      </c>
      <c r="H1940" s="27">
        <f>SUBTOTAL(9,H1939:H1939)</f>
        <v>75232</v>
      </c>
    </row>
    <row r="1941" spans="1:8" x14ac:dyDescent="0.2">
      <c r="E1941" s="17"/>
      <c r="F1941" s="13"/>
      <c r="G1941" s="9"/>
      <c r="H1941" s="7"/>
    </row>
    <row r="1942" spans="1:8" ht="15" customHeight="1" x14ac:dyDescent="0.2">
      <c r="A1942" s="4">
        <v>4</v>
      </c>
      <c r="B1942" t="s">
        <v>772</v>
      </c>
      <c r="C1942" s="14">
        <v>475</v>
      </c>
      <c r="D1942" t="s">
        <v>883</v>
      </c>
      <c r="E1942" s="16">
        <v>47521</v>
      </c>
      <c r="F1942" s="11" t="s">
        <v>84</v>
      </c>
      <c r="H1942" s="1"/>
    </row>
    <row r="1943" spans="1:8" x14ac:dyDescent="0.2">
      <c r="D1943"/>
      <c r="F1943" s="10"/>
      <c r="G1943" s="3" t="s">
        <v>70</v>
      </c>
      <c r="H1943" s="5">
        <v>10846</v>
      </c>
    </row>
    <row r="1944" spans="1:8" x14ac:dyDescent="0.2">
      <c r="D1944"/>
      <c r="F1944" s="10"/>
      <c r="G1944" s="3" t="s">
        <v>71</v>
      </c>
      <c r="H1944" s="5">
        <v>7155</v>
      </c>
    </row>
    <row r="1945" spans="1:8" ht="15" customHeight="1" x14ac:dyDescent="0.2">
      <c r="D1945"/>
      <c r="E1945" s="17" t="s">
        <v>30</v>
      </c>
      <c r="F1945" s="12"/>
      <c r="G1945" s="26" t="s">
        <v>885</v>
      </c>
      <c r="H1945" s="27">
        <f>SUBTOTAL(9,H1943:H1944)</f>
        <v>18001</v>
      </c>
    </row>
    <row r="1946" spans="1:8" x14ac:dyDescent="0.2">
      <c r="E1946" s="17"/>
      <c r="F1946" s="13"/>
      <c r="G1946" s="9"/>
      <c r="H1946" s="7"/>
    </row>
    <row r="1947" spans="1:8" ht="15" customHeight="1" x14ac:dyDescent="0.2">
      <c r="A1947" s="4">
        <v>4</v>
      </c>
      <c r="B1947" t="s">
        <v>772</v>
      </c>
      <c r="C1947" s="14">
        <v>480</v>
      </c>
      <c r="D1947" t="s">
        <v>886</v>
      </c>
      <c r="E1947" s="16">
        <v>48050</v>
      </c>
      <c r="F1947" s="11" t="s">
        <v>386</v>
      </c>
      <c r="H1947" s="1"/>
    </row>
    <row r="1948" spans="1:8" x14ac:dyDescent="0.2">
      <c r="D1948"/>
      <c r="F1948" s="10"/>
      <c r="G1948" s="3" t="s">
        <v>71</v>
      </c>
      <c r="H1948" s="5">
        <v>302891</v>
      </c>
    </row>
    <row r="1949" spans="1:8" x14ac:dyDescent="0.2">
      <c r="D1949"/>
      <c r="F1949" s="10"/>
      <c r="G1949" s="3" t="s">
        <v>72</v>
      </c>
      <c r="H1949" s="5">
        <v>10004</v>
      </c>
    </row>
    <row r="1950" spans="1:8" ht="15" customHeight="1" x14ac:dyDescent="0.2">
      <c r="D1950"/>
      <c r="E1950" s="17" t="s">
        <v>30</v>
      </c>
      <c r="F1950" s="12"/>
      <c r="G1950" s="26" t="s">
        <v>887</v>
      </c>
      <c r="H1950" s="27">
        <f>SUBTOTAL(9,H1948:H1949)</f>
        <v>312895</v>
      </c>
    </row>
    <row r="1951" spans="1:8" x14ac:dyDescent="0.2">
      <c r="E1951" s="17"/>
      <c r="F1951" s="13"/>
      <c r="G1951" s="9"/>
      <c r="H1951" s="7"/>
    </row>
    <row r="1952" spans="1:8" ht="15" customHeight="1" x14ac:dyDescent="0.2">
      <c r="A1952" s="4">
        <v>4</v>
      </c>
      <c r="B1952" t="s">
        <v>772</v>
      </c>
      <c r="C1952" s="14">
        <v>490</v>
      </c>
      <c r="D1952" t="s">
        <v>888</v>
      </c>
      <c r="E1952" s="16">
        <v>49001</v>
      </c>
      <c r="F1952" s="11" t="s">
        <v>82</v>
      </c>
      <c r="H1952" s="1"/>
    </row>
    <row r="1953" spans="1:8" x14ac:dyDescent="0.2">
      <c r="D1953"/>
      <c r="F1953" s="10"/>
      <c r="G1953" s="3" t="s">
        <v>70</v>
      </c>
      <c r="H1953" s="5">
        <v>7360</v>
      </c>
    </row>
    <row r="1954" spans="1:8" x14ac:dyDescent="0.2">
      <c r="D1954"/>
      <c r="F1954" s="10"/>
      <c r="G1954" s="3" t="s">
        <v>71</v>
      </c>
      <c r="H1954" s="5">
        <v>1212951</v>
      </c>
    </row>
    <row r="1955" spans="1:8" x14ac:dyDescent="0.2">
      <c r="D1955"/>
      <c r="F1955" s="10"/>
      <c r="G1955" s="3" t="s">
        <v>72</v>
      </c>
      <c r="H1955" s="5">
        <v>6100</v>
      </c>
    </row>
    <row r="1956" spans="1:8" ht="15" customHeight="1" x14ac:dyDescent="0.2">
      <c r="D1956"/>
      <c r="E1956" s="17" t="s">
        <v>30</v>
      </c>
      <c r="F1956" s="12"/>
      <c r="G1956" s="26" t="s">
        <v>889</v>
      </c>
      <c r="H1956" s="27">
        <f>SUBTOTAL(9,H1953:H1955)</f>
        <v>1226411</v>
      </c>
    </row>
    <row r="1957" spans="1:8" x14ac:dyDescent="0.2">
      <c r="E1957" s="17"/>
      <c r="F1957" s="13"/>
      <c r="G1957" s="9"/>
      <c r="H1957" s="7"/>
    </row>
    <row r="1958" spans="1:8" ht="15" customHeight="1" x14ac:dyDescent="0.2">
      <c r="A1958" s="4">
        <v>4</v>
      </c>
      <c r="B1958" t="s">
        <v>772</v>
      </c>
      <c r="C1958" s="14">
        <v>490</v>
      </c>
      <c r="D1958" t="s">
        <v>888</v>
      </c>
      <c r="E1958" s="16">
        <v>49021</v>
      </c>
      <c r="F1958" s="11" t="s">
        <v>890</v>
      </c>
      <c r="H1958" s="1"/>
    </row>
    <row r="1959" spans="1:8" x14ac:dyDescent="0.2">
      <c r="D1959"/>
      <c r="F1959" s="10"/>
      <c r="G1959" s="3" t="s">
        <v>71</v>
      </c>
      <c r="H1959" s="5">
        <v>4995249</v>
      </c>
    </row>
    <row r="1960" spans="1:8" x14ac:dyDescent="0.2">
      <c r="D1960"/>
      <c r="F1960" s="10"/>
      <c r="G1960" s="3" t="s">
        <v>72</v>
      </c>
      <c r="H1960" s="5">
        <v>772585</v>
      </c>
    </row>
    <row r="1961" spans="1:8" ht="15" customHeight="1" x14ac:dyDescent="0.2">
      <c r="D1961"/>
      <c r="E1961" s="17" t="s">
        <v>30</v>
      </c>
      <c r="F1961" s="12"/>
      <c r="G1961" s="26" t="s">
        <v>891</v>
      </c>
      <c r="H1961" s="27">
        <f>SUBTOTAL(9,H1959:H1960)</f>
        <v>5767834</v>
      </c>
    </row>
    <row r="1962" spans="1:8" x14ac:dyDescent="0.2">
      <c r="E1962" s="17"/>
      <c r="F1962" s="13"/>
      <c r="G1962" s="9"/>
      <c r="H1962" s="7"/>
    </row>
    <row r="1963" spans="1:8" ht="15" customHeight="1" x14ac:dyDescent="0.2">
      <c r="A1963" s="4">
        <v>4</v>
      </c>
      <c r="B1963" t="s">
        <v>772</v>
      </c>
      <c r="C1963" s="14">
        <v>490</v>
      </c>
      <c r="D1963" t="s">
        <v>888</v>
      </c>
      <c r="E1963" s="16">
        <v>49022</v>
      </c>
      <c r="F1963" s="11" t="s">
        <v>892</v>
      </c>
      <c r="H1963" s="1"/>
    </row>
    <row r="1964" spans="1:8" x14ac:dyDescent="0.2">
      <c r="D1964"/>
      <c r="F1964" s="10"/>
      <c r="G1964" s="3" t="s">
        <v>71</v>
      </c>
      <c r="H1964" s="5">
        <v>90589</v>
      </c>
    </row>
    <row r="1965" spans="1:8" ht="15" customHeight="1" x14ac:dyDescent="0.2">
      <c r="D1965"/>
      <c r="E1965" s="17" t="s">
        <v>30</v>
      </c>
      <c r="F1965" s="12"/>
      <c r="G1965" s="26" t="s">
        <v>893</v>
      </c>
      <c r="H1965" s="27">
        <f>SUBTOTAL(9,H1964:H1964)</f>
        <v>90589</v>
      </c>
    </row>
    <row r="1966" spans="1:8" x14ac:dyDescent="0.2">
      <c r="E1966" s="17"/>
      <c r="F1966" s="13"/>
      <c r="G1966" s="9"/>
      <c r="H1966" s="7"/>
    </row>
    <row r="1967" spans="1:8" ht="15" customHeight="1" x14ac:dyDescent="0.2">
      <c r="A1967" s="4">
        <v>4</v>
      </c>
      <c r="B1967" t="s">
        <v>772</v>
      </c>
      <c r="C1967" s="14">
        <v>490</v>
      </c>
      <c r="D1967" t="s">
        <v>888</v>
      </c>
      <c r="E1967" s="16">
        <v>49023</v>
      </c>
      <c r="F1967" s="11" t="s">
        <v>894</v>
      </c>
      <c r="H1967" s="1"/>
    </row>
    <row r="1968" spans="1:8" x14ac:dyDescent="0.2">
      <c r="D1968"/>
      <c r="F1968" s="10"/>
      <c r="G1968" s="3" t="s">
        <v>70</v>
      </c>
      <c r="H1968" s="5">
        <v>81</v>
      </c>
    </row>
    <row r="1969" spans="1:8" x14ac:dyDescent="0.2">
      <c r="D1969"/>
      <c r="F1969" s="10"/>
      <c r="G1969" s="3" t="s">
        <v>71</v>
      </c>
      <c r="H1969" s="5">
        <v>4237</v>
      </c>
    </row>
    <row r="1970" spans="1:8" ht="15" customHeight="1" x14ac:dyDescent="0.2">
      <c r="D1970"/>
      <c r="E1970" s="17" t="s">
        <v>30</v>
      </c>
      <c r="F1970" s="12"/>
      <c r="G1970" s="26" t="s">
        <v>895</v>
      </c>
      <c r="H1970" s="27">
        <f>SUBTOTAL(9,H1968:H1969)</f>
        <v>4318</v>
      </c>
    </row>
    <row r="1971" spans="1:8" x14ac:dyDescent="0.2">
      <c r="E1971" s="17"/>
      <c r="F1971" s="13"/>
      <c r="G1971" s="9"/>
      <c r="H1971" s="7"/>
    </row>
    <row r="1972" spans="1:8" ht="15" customHeight="1" x14ac:dyDescent="0.2">
      <c r="A1972" s="4">
        <v>4</v>
      </c>
      <c r="B1972" t="s">
        <v>772</v>
      </c>
      <c r="C1972" s="14">
        <v>490</v>
      </c>
      <c r="D1972" t="s">
        <v>888</v>
      </c>
      <c r="E1972" s="16">
        <v>49060</v>
      </c>
      <c r="F1972" s="11" t="s">
        <v>896</v>
      </c>
      <c r="H1972" s="1"/>
    </row>
    <row r="1973" spans="1:8" x14ac:dyDescent="0.2">
      <c r="D1973"/>
      <c r="F1973" s="10"/>
      <c r="G1973" s="3" t="s">
        <v>71</v>
      </c>
      <c r="H1973" s="5">
        <v>599500</v>
      </c>
    </row>
    <row r="1974" spans="1:8" x14ac:dyDescent="0.2">
      <c r="D1974"/>
      <c r="F1974" s="10"/>
      <c r="G1974" s="3" t="s">
        <v>72</v>
      </c>
      <c r="H1974" s="5">
        <v>107195</v>
      </c>
    </row>
    <row r="1975" spans="1:8" ht="15" customHeight="1" x14ac:dyDescent="0.2">
      <c r="D1975"/>
      <c r="E1975" s="17" t="s">
        <v>30</v>
      </c>
      <c r="F1975" s="12"/>
      <c r="G1975" s="26" t="s">
        <v>897</v>
      </c>
      <c r="H1975" s="27">
        <f>SUBTOTAL(9,H1973:H1974)</f>
        <v>706695</v>
      </c>
    </row>
    <row r="1976" spans="1:8" x14ac:dyDescent="0.2">
      <c r="E1976" s="17"/>
      <c r="F1976" s="13"/>
      <c r="G1976" s="9"/>
      <c r="H1976" s="7"/>
    </row>
    <row r="1977" spans="1:8" ht="15" customHeight="1" x14ac:dyDescent="0.2">
      <c r="A1977" s="4">
        <v>4</v>
      </c>
      <c r="B1977" t="s">
        <v>772</v>
      </c>
      <c r="C1977" s="14">
        <v>490</v>
      </c>
      <c r="D1977" t="s">
        <v>888</v>
      </c>
      <c r="E1977" s="16">
        <v>49070</v>
      </c>
      <c r="F1977" s="11" t="s">
        <v>898</v>
      </c>
      <c r="H1977" s="1"/>
    </row>
    <row r="1978" spans="1:8" x14ac:dyDescent="0.2">
      <c r="D1978"/>
      <c r="F1978" s="10"/>
      <c r="G1978" s="3" t="s">
        <v>71</v>
      </c>
      <c r="H1978" s="5">
        <v>861113</v>
      </c>
    </row>
    <row r="1979" spans="1:8" x14ac:dyDescent="0.2">
      <c r="D1979"/>
      <c r="F1979" s="10"/>
      <c r="G1979" s="3" t="s">
        <v>72</v>
      </c>
      <c r="H1979" s="5">
        <v>-141095</v>
      </c>
    </row>
    <row r="1980" spans="1:8" ht="15" customHeight="1" x14ac:dyDescent="0.2">
      <c r="D1980"/>
      <c r="E1980" s="17" t="s">
        <v>30</v>
      </c>
      <c r="F1980" s="12"/>
      <c r="G1980" s="26" t="s">
        <v>899</v>
      </c>
      <c r="H1980" s="27">
        <f>SUBTOTAL(9,H1978:H1979)</f>
        <v>720018</v>
      </c>
    </row>
    <row r="1981" spans="1:8" x14ac:dyDescent="0.2">
      <c r="E1981" s="17"/>
      <c r="F1981" s="13"/>
      <c r="G1981" s="9"/>
      <c r="H1981" s="7"/>
    </row>
    <row r="1982" spans="1:8" ht="15" customHeight="1" x14ac:dyDescent="0.2">
      <c r="A1982" s="4">
        <v>4</v>
      </c>
      <c r="B1982" t="s">
        <v>772</v>
      </c>
      <c r="C1982" s="14">
        <v>490</v>
      </c>
      <c r="D1982" t="s">
        <v>888</v>
      </c>
      <c r="E1982" s="16">
        <v>49071</v>
      </c>
      <c r="F1982" s="11" t="s">
        <v>900</v>
      </c>
      <c r="H1982" s="1"/>
    </row>
    <row r="1983" spans="1:8" x14ac:dyDescent="0.2">
      <c r="D1983"/>
      <c r="F1983" s="10"/>
      <c r="G1983" s="3" t="s">
        <v>71</v>
      </c>
      <c r="H1983" s="5">
        <v>63119</v>
      </c>
    </row>
    <row r="1984" spans="1:8" ht="15" customHeight="1" x14ac:dyDescent="0.2">
      <c r="D1984"/>
      <c r="E1984" s="17" t="s">
        <v>30</v>
      </c>
      <c r="F1984" s="12"/>
      <c r="G1984" s="26" t="s">
        <v>901</v>
      </c>
      <c r="H1984" s="27">
        <f>SUBTOTAL(9,H1983:H1983)</f>
        <v>63119</v>
      </c>
    </row>
    <row r="1985" spans="1:8" x14ac:dyDescent="0.2">
      <c r="E1985" s="17"/>
      <c r="F1985" s="13"/>
      <c r="G1985" s="9"/>
      <c r="H1985" s="7"/>
    </row>
    <row r="1986" spans="1:8" ht="15" customHeight="1" x14ac:dyDescent="0.2">
      <c r="A1986" s="4">
        <v>4</v>
      </c>
      <c r="B1986" t="s">
        <v>772</v>
      </c>
      <c r="C1986" s="14">
        <v>490</v>
      </c>
      <c r="D1986" t="s">
        <v>888</v>
      </c>
      <c r="E1986" s="16">
        <v>49072</v>
      </c>
      <c r="F1986" s="11" t="s">
        <v>902</v>
      </c>
      <c r="H1986" s="1"/>
    </row>
    <row r="1987" spans="1:8" x14ac:dyDescent="0.2">
      <c r="D1987"/>
      <c r="F1987" s="10"/>
      <c r="G1987" s="3" t="s">
        <v>70</v>
      </c>
      <c r="H1987" s="5">
        <v>34508</v>
      </c>
    </row>
    <row r="1988" spans="1:8" x14ac:dyDescent="0.2">
      <c r="D1988"/>
      <c r="F1988" s="10"/>
      <c r="G1988" s="3" t="s">
        <v>71</v>
      </c>
      <c r="H1988" s="5">
        <v>122254</v>
      </c>
    </row>
    <row r="1989" spans="1:8" x14ac:dyDescent="0.2">
      <c r="D1989"/>
      <c r="F1989" s="10"/>
      <c r="G1989" s="3" t="s">
        <v>72</v>
      </c>
      <c r="H1989" s="5">
        <v>-3000</v>
      </c>
    </row>
    <row r="1990" spans="1:8" ht="15" customHeight="1" x14ac:dyDescent="0.2">
      <c r="D1990"/>
      <c r="E1990" s="17" t="s">
        <v>30</v>
      </c>
      <c r="F1990" s="12"/>
      <c r="G1990" s="26" t="s">
        <v>903</v>
      </c>
      <c r="H1990" s="27">
        <f>SUBTOTAL(9,H1987:H1989)</f>
        <v>153762</v>
      </c>
    </row>
    <row r="1991" spans="1:8" x14ac:dyDescent="0.2">
      <c r="E1991" s="17"/>
      <c r="F1991" s="13"/>
      <c r="G1991" s="9"/>
      <c r="H1991" s="7"/>
    </row>
    <row r="1992" spans="1:8" ht="15" customHeight="1" x14ac:dyDescent="0.2">
      <c r="A1992" s="4">
        <v>4</v>
      </c>
      <c r="B1992" t="s">
        <v>772</v>
      </c>
      <c r="C1992" s="14">
        <v>490</v>
      </c>
      <c r="D1992" t="s">
        <v>888</v>
      </c>
      <c r="E1992" s="16">
        <v>49073</v>
      </c>
      <c r="F1992" s="11" t="s">
        <v>904</v>
      </c>
      <c r="H1992" s="1"/>
    </row>
    <row r="1993" spans="1:8" x14ac:dyDescent="0.2">
      <c r="D1993"/>
      <c r="F1993" s="10"/>
      <c r="G1993" s="3" t="s">
        <v>71</v>
      </c>
      <c r="H1993" s="5">
        <v>20425</v>
      </c>
    </row>
    <row r="1994" spans="1:8" ht="15" customHeight="1" x14ac:dyDescent="0.2">
      <c r="D1994"/>
      <c r="E1994" s="17" t="s">
        <v>30</v>
      </c>
      <c r="F1994" s="12"/>
      <c r="G1994" s="26" t="s">
        <v>905</v>
      </c>
      <c r="H1994" s="27">
        <f>SUBTOTAL(9,H1993:H1993)</f>
        <v>20425</v>
      </c>
    </row>
    <row r="1995" spans="1:8" x14ac:dyDescent="0.2">
      <c r="E1995" s="17"/>
      <c r="F1995" s="13"/>
      <c r="G1995" s="9"/>
      <c r="H1995" s="7"/>
    </row>
    <row r="1996" spans="1:8" ht="15" customHeight="1" x14ac:dyDescent="0.2">
      <c r="A1996" s="4">
        <v>4</v>
      </c>
      <c r="B1996" t="s">
        <v>772</v>
      </c>
      <c r="C1996" s="14">
        <v>490</v>
      </c>
      <c r="D1996" t="s">
        <v>888</v>
      </c>
      <c r="E1996" s="16">
        <v>49075</v>
      </c>
      <c r="F1996" s="11" t="s">
        <v>906</v>
      </c>
      <c r="H1996" s="1"/>
    </row>
    <row r="1997" spans="1:8" x14ac:dyDescent="0.2">
      <c r="D1997"/>
      <c r="F1997" s="10"/>
      <c r="G1997" s="3" t="s">
        <v>70</v>
      </c>
      <c r="H1997" s="5">
        <v>1226</v>
      </c>
    </row>
    <row r="1998" spans="1:8" x14ac:dyDescent="0.2">
      <c r="D1998"/>
      <c r="F1998" s="10"/>
      <c r="G1998" s="3" t="s">
        <v>71</v>
      </c>
      <c r="H1998" s="5">
        <v>19250</v>
      </c>
    </row>
    <row r="1999" spans="1:8" x14ac:dyDescent="0.2">
      <c r="D1999"/>
      <c r="F1999" s="10"/>
      <c r="G1999" s="3" t="s">
        <v>72</v>
      </c>
      <c r="H1999" s="5">
        <v>1422</v>
      </c>
    </row>
    <row r="2000" spans="1:8" ht="15" customHeight="1" x14ac:dyDescent="0.2">
      <c r="D2000"/>
      <c r="E2000" s="17" t="s">
        <v>30</v>
      </c>
      <c r="F2000" s="12"/>
      <c r="G2000" s="26" t="s">
        <v>907</v>
      </c>
      <c r="H2000" s="27">
        <f>SUBTOTAL(9,H1997:H1999)</f>
        <v>21898</v>
      </c>
    </row>
    <row r="2001" spans="1:8" x14ac:dyDescent="0.2">
      <c r="E2001" s="17"/>
      <c r="F2001" s="13"/>
      <c r="G2001" s="9"/>
      <c r="H2001" s="7"/>
    </row>
    <row r="2002" spans="1:8" ht="15" customHeight="1" x14ac:dyDescent="0.2">
      <c r="A2002" s="4">
        <v>4</v>
      </c>
      <c r="B2002" t="s">
        <v>772</v>
      </c>
      <c r="C2002" s="14">
        <v>491</v>
      </c>
      <c r="D2002" t="s">
        <v>908</v>
      </c>
      <c r="E2002" s="16">
        <v>49101</v>
      </c>
      <c r="F2002" s="11" t="s">
        <v>909</v>
      </c>
      <c r="H2002" s="1"/>
    </row>
    <row r="2003" spans="1:8" x14ac:dyDescent="0.2">
      <c r="D2003"/>
      <c r="F2003" s="10"/>
      <c r="G2003" s="3" t="s">
        <v>70</v>
      </c>
      <c r="H2003" s="5">
        <v>13398</v>
      </c>
    </row>
    <row r="2004" spans="1:8" x14ac:dyDescent="0.2">
      <c r="D2004"/>
      <c r="F2004" s="10"/>
      <c r="G2004" s="3" t="s">
        <v>71</v>
      </c>
      <c r="H2004" s="5">
        <v>270090</v>
      </c>
    </row>
    <row r="2005" spans="1:8" x14ac:dyDescent="0.2">
      <c r="D2005"/>
      <c r="F2005" s="10"/>
      <c r="G2005" s="3" t="s">
        <v>73</v>
      </c>
      <c r="H2005" s="5">
        <v>-5000</v>
      </c>
    </row>
    <row r="2006" spans="1:8" ht="15" customHeight="1" x14ac:dyDescent="0.2">
      <c r="D2006"/>
      <c r="E2006" s="17" t="s">
        <v>30</v>
      </c>
      <c r="F2006" s="12"/>
      <c r="G2006" s="26" t="s">
        <v>910</v>
      </c>
      <c r="H2006" s="27">
        <f>SUBTOTAL(9,H2003:H2005)</f>
        <v>278488</v>
      </c>
    </row>
    <row r="2007" spans="1:8" x14ac:dyDescent="0.2">
      <c r="E2007" s="17"/>
      <c r="F2007" s="13"/>
      <c r="G2007" s="9"/>
      <c r="H2007" s="7"/>
    </row>
    <row r="2008" spans="1:8" ht="15" customHeight="1" x14ac:dyDescent="0.2">
      <c r="A2008" s="4">
        <v>4</v>
      </c>
      <c r="B2008" t="s">
        <v>772</v>
      </c>
      <c r="C2008" s="14">
        <v>491</v>
      </c>
      <c r="D2008" t="s">
        <v>908</v>
      </c>
      <c r="E2008" s="16">
        <v>49121</v>
      </c>
      <c r="F2008" s="11" t="s">
        <v>911</v>
      </c>
      <c r="H2008" s="1"/>
    </row>
    <row r="2009" spans="1:8" x14ac:dyDescent="0.2">
      <c r="D2009"/>
      <c r="F2009" s="10"/>
      <c r="G2009" s="3" t="s">
        <v>71</v>
      </c>
      <c r="H2009" s="5">
        <v>8577</v>
      </c>
    </row>
    <row r="2010" spans="1:8" ht="15" customHeight="1" x14ac:dyDescent="0.2">
      <c r="D2010"/>
      <c r="E2010" s="17" t="s">
        <v>30</v>
      </c>
      <c r="F2010" s="12"/>
      <c r="G2010" s="26" t="s">
        <v>912</v>
      </c>
      <c r="H2010" s="27">
        <f>SUBTOTAL(9,H2009:H2009)</f>
        <v>8577</v>
      </c>
    </row>
    <row r="2011" spans="1:8" x14ac:dyDescent="0.2">
      <c r="E2011" s="17"/>
      <c r="F2011" s="13"/>
      <c r="G2011" s="9"/>
      <c r="H2011" s="7"/>
    </row>
    <row r="2012" spans="1:8" ht="15" customHeight="1" x14ac:dyDescent="0.2">
      <c r="A2012" s="4">
        <v>4</v>
      </c>
      <c r="B2012" t="s">
        <v>772</v>
      </c>
      <c r="C2012" s="14">
        <v>495</v>
      </c>
      <c r="D2012" t="s">
        <v>913</v>
      </c>
      <c r="E2012" s="16">
        <v>49501</v>
      </c>
      <c r="F2012" s="11" t="s">
        <v>82</v>
      </c>
      <c r="H2012" s="1"/>
    </row>
    <row r="2013" spans="1:8" x14ac:dyDescent="0.2">
      <c r="D2013"/>
      <c r="F2013" s="10"/>
      <c r="G2013" s="3" t="s">
        <v>70</v>
      </c>
      <c r="H2013" s="5">
        <v>1004</v>
      </c>
    </row>
    <row r="2014" spans="1:8" x14ac:dyDescent="0.2">
      <c r="D2014"/>
      <c r="F2014" s="10"/>
      <c r="G2014" s="3" t="s">
        <v>74</v>
      </c>
      <c r="H2014" s="5">
        <v>252460</v>
      </c>
    </row>
    <row r="2015" spans="1:8" x14ac:dyDescent="0.2">
      <c r="D2015"/>
      <c r="F2015" s="10"/>
      <c r="G2015" s="3" t="s">
        <v>72</v>
      </c>
      <c r="H2015" s="5">
        <v>-209</v>
      </c>
    </row>
    <row r="2016" spans="1:8" ht="15" customHeight="1" x14ac:dyDescent="0.2">
      <c r="D2016"/>
      <c r="E2016" s="17" t="s">
        <v>30</v>
      </c>
      <c r="F2016" s="12"/>
      <c r="G2016" s="26" t="s">
        <v>914</v>
      </c>
      <c r="H2016" s="27">
        <f>SUBTOTAL(9,H2013:H2015)</f>
        <v>253255</v>
      </c>
    </row>
    <row r="2017" spans="1:8" x14ac:dyDescent="0.2">
      <c r="E2017" s="17"/>
      <c r="F2017" s="13"/>
      <c r="G2017" s="9"/>
      <c r="H2017" s="7"/>
    </row>
    <row r="2018" spans="1:8" ht="15" customHeight="1" x14ac:dyDescent="0.2">
      <c r="A2018" s="4">
        <v>4</v>
      </c>
      <c r="B2018" t="s">
        <v>772</v>
      </c>
      <c r="C2018" s="14">
        <v>496</v>
      </c>
      <c r="D2018" t="s">
        <v>915</v>
      </c>
      <c r="E2018" s="16">
        <v>49621</v>
      </c>
      <c r="F2018" s="11" t="s">
        <v>894</v>
      </c>
      <c r="H2018" s="1"/>
    </row>
    <row r="2019" spans="1:8" x14ac:dyDescent="0.2">
      <c r="D2019"/>
      <c r="F2019" s="10"/>
      <c r="G2019" s="3" t="s">
        <v>70</v>
      </c>
      <c r="H2019" s="5">
        <v>6853</v>
      </c>
    </row>
    <row r="2020" spans="1:8" x14ac:dyDescent="0.2">
      <c r="D2020"/>
      <c r="F2020" s="10"/>
      <c r="G2020" s="3" t="s">
        <v>74</v>
      </c>
      <c r="H2020" s="5">
        <v>39686</v>
      </c>
    </row>
    <row r="2021" spans="1:8" x14ac:dyDescent="0.2">
      <c r="D2021"/>
      <c r="F2021" s="10"/>
      <c r="G2021" s="3" t="s">
        <v>72</v>
      </c>
      <c r="H2021" s="5">
        <v>750</v>
      </c>
    </row>
    <row r="2022" spans="1:8" ht="15" customHeight="1" x14ac:dyDescent="0.2">
      <c r="D2022"/>
      <c r="E2022" s="17" t="s">
        <v>30</v>
      </c>
      <c r="F2022" s="12"/>
      <c r="G2022" s="26" t="s">
        <v>916</v>
      </c>
      <c r="H2022" s="27">
        <f>SUBTOTAL(9,H2019:H2021)</f>
        <v>47289</v>
      </c>
    </row>
    <row r="2023" spans="1:8" x14ac:dyDescent="0.2">
      <c r="E2023" s="17"/>
      <c r="F2023" s="13"/>
      <c r="G2023" s="9"/>
      <c r="H2023" s="7"/>
    </row>
    <row r="2024" spans="1:8" ht="15" customHeight="1" x14ac:dyDescent="0.2">
      <c r="A2024" s="4">
        <v>4</v>
      </c>
      <c r="B2024" t="s">
        <v>772</v>
      </c>
      <c r="C2024" s="14">
        <v>496</v>
      </c>
      <c r="D2024" t="s">
        <v>915</v>
      </c>
      <c r="E2024" s="16">
        <v>49645</v>
      </c>
      <c r="F2024" s="11" t="s">
        <v>86</v>
      </c>
      <c r="H2024" s="1"/>
    </row>
    <row r="2025" spans="1:8" x14ac:dyDescent="0.2">
      <c r="D2025"/>
      <c r="F2025" s="10"/>
      <c r="G2025" s="3" t="s">
        <v>70</v>
      </c>
      <c r="H2025" s="5">
        <v>4355</v>
      </c>
    </row>
    <row r="2026" spans="1:8" x14ac:dyDescent="0.2">
      <c r="D2026"/>
      <c r="F2026" s="10"/>
      <c r="G2026" s="3" t="s">
        <v>74</v>
      </c>
      <c r="H2026" s="5">
        <v>48780</v>
      </c>
    </row>
    <row r="2027" spans="1:8" ht="15" customHeight="1" x14ac:dyDescent="0.2">
      <c r="D2027"/>
      <c r="E2027" s="17" t="s">
        <v>30</v>
      </c>
      <c r="F2027" s="12"/>
      <c r="G2027" s="26" t="s">
        <v>917</v>
      </c>
      <c r="H2027" s="27">
        <f>SUBTOTAL(9,H2025:H2026)</f>
        <v>53135</v>
      </c>
    </row>
    <row r="2028" spans="1:8" x14ac:dyDescent="0.2">
      <c r="E2028" s="17"/>
      <c r="F2028" s="13"/>
      <c r="G2028" s="9"/>
      <c r="H2028" s="7"/>
    </row>
    <row r="2029" spans="1:8" ht="15" customHeight="1" x14ac:dyDescent="0.2">
      <c r="A2029" s="4">
        <v>4</v>
      </c>
      <c r="B2029" t="s">
        <v>772</v>
      </c>
      <c r="C2029" s="14">
        <v>496</v>
      </c>
      <c r="D2029" t="s">
        <v>915</v>
      </c>
      <c r="E2029" s="16">
        <v>49650</v>
      </c>
      <c r="F2029" s="11" t="s">
        <v>918</v>
      </c>
      <c r="H2029" s="1"/>
    </row>
    <row r="2030" spans="1:8" x14ac:dyDescent="0.2">
      <c r="D2030"/>
      <c r="F2030" s="10"/>
      <c r="G2030" s="3" t="s">
        <v>74</v>
      </c>
      <c r="H2030" s="5">
        <v>6939</v>
      </c>
    </row>
    <row r="2031" spans="1:8" ht="15" customHeight="1" x14ac:dyDescent="0.2">
      <c r="D2031"/>
      <c r="E2031" s="17" t="s">
        <v>30</v>
      </c>
      <c r="F2031" s="12"/>
      <c r="G2031" s="26" t="s">
        <v>919</v>
      </c>
      <c r="H2031" s="27">
        <f>SUBTOTAL(9,H2030:H2030)</f>
        <v>6939</v>
      </c>
    </row>
    <row r="2032" spans="1:8" x14ac:dyDescent="0.2">
      <c r="E2032" s="17"/>
      <c r="F2032" s="13"/>
      <c r="G2032" s="9"/>
      <c r="H2032" s="7"/>
    </row>
    <row r="2033" spans="1:8" ht="15" customHeight="1" x14ac:dyDescent="0.2">
      <c r="A2033" s="4">
        <v>4</v>
      </c>
      <c r="B2033" t="s">
        <v>772</v>
      </c>
      <c r="C2033" s="14">
        <v>496</v>
      </c>
      <c r="D2033" t="s">
        <v>915</v>
      </c>
      <c r="E2033" s="16">
        <v>49660</v>
      </c>
      <c r="F2033" s="11" t="s">
        <v>920</v>
      </c>
      <c r="H2033" s="1"/>
    </row>
    <row r="2034" spans="1:8" x14ac:dyDescent="0.2">
      <c r="D2034"/>
      <c r="F2034" s="10"/>
      <c r="G2034" s="3" t="s">
        <v>70</v>
      </c>
      <c r="H2034" s="5">
        <v>4036</v>
      </c>
    </row>
    <row r="2035" spans="1:8" x14ac:dyDescent="0.2">
      <c r="D2035"/>
      <c r="F2035" s="10"/>
      <c r="G2035" s="3" t="s">
        <v>74</v>
      </c>
      <c r="H2035" s="5">
        <v>8393128</v>
      </c>
    </row>
    <row r="2036" spans="1:8" x14ac:dyDescent="0.2">
      <c r="D2036"/>
      <c r="F2036" s="10"/>
      <c r="G2036" s="3" t="s">
        <v>72</v>
      </c>
      <c r="H2036" s="5">
        <v>1653182</v>
      </c>
    </row>
    <row r="2037" spans="1:8" ht="15" customHeight="1" x14ac:dyDescent="0.2">
      <c r="D2037"/>
      <c r="E2037" s="17" t="s">
        <v>30</v>
      </c>
      <c r="F2037" s="12"/>
      <c r="G2037" s="26" t="s">
        <v>921</v>
      </c>
      <c r="H2037" s="27">
        <f>SUBTOTAL(9,H2034:H2036)</f>
        <v>10050346</v>
      </c>
    </row>
    <row r="2038" spans="1:8" x14ac:dyDescent="0.2">
      <c r="E2038" s="17"/>
      <c r="F2038" s="13"/>
      <c r="G2038" s="9"/>
      <c r="H2038" s="7"/>
    </row>
    <row r="2039" spans="1:8" ht="15" customHeight="1" x14ac:dyDescent="0.2">
      <c r="A2039" s="4">
        <v>4</v>
      </c>
      <c r="B2039" t="s">
        <v>772</v>
      </c>
      <c r="C2039" s="14">
        <v>496</v>
      </c>
      <c r="D2039" t="s">
        <v>915</v>
      </c>
      <c r="E2039" s="16">
        <v>49661</v>
      </c>
      <c r="F2039" s="11" t="s">
        <v>922</v>
      </c>
      <c r="H2039" s="1"/>
    </row>
    <row r="2040" spans="1:8" x14ac:dyDescent="0.2">
      <c r="D2040"/>
      <c r="F2040" s="10"/>
      <c r="G2040" s="3" t="s">
        <v>74</v>
      </c>
      <c r="H2040" s="5">
        <v>596383</v>
      </c>
    </row>
    <row r="2041" spans="1:8" x14ac:dyDescent="0.2">
      <c r="D2041"/>
      <c r="F2041" s="10"/>
      <c r="G2041" s="3" t="s">
        <v>72</v>
      </c>
      <c r="H2041" s="5">
        <v>166753</v>
      </c>
    </row>
    <row r="2042" spans="1:8" ht="15" customHeight="1" x14ac:dyDescent="0.2">
      <c r="D2042"/>
      <c r="E2042" s="17" t="s">
        <v>30</v>
      </c>
      <c r="F2042" s="12"/>
      <c r="G2042" s="26" t="s">
        <v>923</v>
      </c>
      <c r="H2042" s="27">
        <f>SUBTOTAL(9,H2040:H2041)</f>
        <v>763136</v>
      </c>
    </row>
    <row r="2043" spans="1:8" x14ac:dyDescent="0.2">
      <c r="E2043" s="17"/>
      <c r="F2043" s="13"/>
      <c r="G2043" s="9"/>
      <c r="H2043" s="7"/>
    </row>
    <row r="2044" spans="1:8" ht="15" customHeight="1" x14ac:dyDescent="0.2">
      <c r="A2044" s="4">
        <v>4</v>
      </c>
      <c r="B2044" t="s">
        <v>772</v>
      </c>
      <c r="C2044" s="14">
        <v>496</v>
      </c>
      <c r="D2044" t="s">
        <v>915</v>
      </c>
      <c r="E2044" s="16">
        <v>49662</v>
      </c>
      <c r="F2044" s="11" t="s">
        <v>924</v>
      </c>
      <c r="H2044" s="1"/>
    </row>
    <row r="2045" spans="1:8" x14ac:dyDescent="0.2">
      <c r="D2045"/>
      <c r="F2045" s="10"/>
      <c r="G2045" s="3" t="s">
        <v>74</v>
      </c>
      <c r="H2045" s="5">
        <v>198157</v>
      </c>
    </row>
    <row r="2046" spans="1:8" ht="15" customHeight="1" x14ac:dyDescent="0.2">
      <c r="D2046"/>
      <c r="E2046" s="17" t="s">
        <v>30</v>
      </c>
      <c r="F2046" s="12"/>
      <c r="G2046" s="26" t="s">
        <v>925</v>
      </c>
      <c r="H2046" s="27">
        <f>SUBTOTAL(9,H2045:H2045)</f>
        <v>198157</v>
      </c>
    </row>
    <row r="2047" spans="1:8" x14ac:dyDescent="0.2">
      <c r="E2047" s="17"/>
      <c r="F2047" s="13"/>
      <c r="G2047" s="9"/>
      <c r="H2047" s="7"/>
    </row>
    <row r="2048" spans="1:8" ht="15" customHeight="1" x14ac:dyDescent="0.2">
      <c r="A2048" s="4">
        <v>4</v>
      </c>
      <c r="B2048" t="s">
        <v>772</v>
      </c>
      <c r="C2048" s="14">
        <v>496</v>
      </c>
      <c r="D2048" t="s">
        <v>915</v>
      </c>
      <c r="E2048" s="16">
        <v>49670</v>
      </c>
      <c r="F2048" s="11" t="s">
        <v>926</v>
      </c>
      <c r="H2048" s="1"/>
    </row>
    <row r="2049" spans="1:8" x14ac:dyDescent="0.2">
      <c r="D2049"/>
      <c r="F2049" s="10"/>
      <c r="G2049" s="3" t="s">
        <v>74</v>
      </c>
      <c r="H2049" s="5">
        <v>2047</v>
      </c>
    </row>
    <row r="2050" spans="1:8" ht="15" customHeight="1" x14ac:dyDescent="0.2">
      <c r="D2050"/>
      <c r="E2050" s="17" t="s">
        <v>30</v>
      </c>
      <c r="F2050" s="12"/>
      <c r="G2050" s="26" t="s">
        <v>927</v>
      </c>
      <c r="H2050" s="27">
        <f>SUBTOTAL(9,H2049:H2049)</f>
        <v>2047</v>
      </c>
    </row>
    <row r="2051" spans="1:8" x14ac:dyDescent="0.2">
      <c r="E2051" s="17"/>
      <c r="F2051" s="13"/>
      <c r="G2051" s="9"/>
      <c r="H2051" s="7"/>
    </row>
    <row r="2052" spans="1:8" ht="15" customHeight="1" x14ac:dyDescent="0.2">
      <c r="A2052" s="4">
        <v>4</v>
      </c>
      <c r="B2052" t="s">
        <v>772</v>
      </c>
      <c r="C2052" s="14">
        <v>496</v>
      </c>
      <c r="D2052" t="s">
        <v>915</v>
      </c>
      <c r="E2052" s="16">
        <v>49671</v>
      </c>
      <c r="F2052" s="11" t="s">
        <v>928</v>
      </c>
      <c r="H2052" s="1"/>
    </row>
    <row r="2053" spans="1:8" x14ac:dyDescent="0.2">
      <c r="D2053"/>
      <c r="F2053" s="10"/>
      <c r="G2053" s="3" t="s">
        <v>74</v>
      </c>
      <c r="H2053" s="5">
        <v>82208</v>
      </c>
    </row>
    <row r="2054" spans="1:8" x14ac:dyDescent="0.2">
      <c r="D2054"/>
      <c r="F2054" s="10"/>
      <c r="G2054" s="3" t="s">
        <v>72</v>
      </c>
      <c r="H2054" s="5">
        <v>-1000</v>
      </c>
    </row>
    <row r="2055" spans="1:8" x14ac:dyDescent="0.2">
      <c r="D2055"/>
      <c r="F2055" s="10"/>
      <c r="G2055" s="3" t="s">
        <v>73</v>
      </c>
      <c r="H2055" s="5">
        <v>2500</v>
      </c>
    </row>
    <row r="2056" spans="1:8" ht="15" customHeight="1" x14ac:dyDescent="0.2">
      <c r="D2056"/>
      <c r="E2056" s="17" t="s">
        <v>30</v>
      </c>
      <c r="F2056" s="12"/>
      <c r="G2056" s="26" t="s">
        <v>929</v>
      </c>
      <c r="H2056" s="27">
        <f>SUBTOTAL(9,H2053:H2055)</f>
        <v>83708</v>
      </c>
    </row>
    <row r="2057" spans="1:8" x14ac:dyDescent="0.2">
      <c r="E2057" s="17"/>
      <c r="F2057" s="13"/>
      <c r="G2057" s="9"/>
      <c r="H2057" s="7"/>
    </row>
    <row r="2058" spans="1:8" ht="15" customHeight="1" x14ac:dyDescent="0.2">
      <c r="A2058" s="4">
        <v>4</v>
      </c>
      <c r="B2058" t="s">
        <v>772</v>
      </c>
      <c r="C2058" s="14">
        <v>496</v>
      </c>
      <c r="D2058" t="s">
        <v>915</v>
      </c>
      <c r="E2058" s="16">
        <v>49672</v>
      </c>
      <c r="F2058" s="11" t="s">
        <v>930</v>
      </c>
      <c r="H2058" s="1"/>
    </row>
    <row r="2059" spans="1:8" x14ac:dyDescent="0.2">
      <c r="D2059"/>
      <c r="F2059" s="10"/>
      <c r="G2059" s="3" t="s">
        <v>74</v>
      </c>
      <c r="H2059" s="5">
        <v>2577</v>
      </c>
    </row>
    <row r="2060" spans="1:8" ht="15" customHeight="1" x14ac:dyDescent="0.2">
      <c r="D2060"/>
      <c r="E2060" s="17" t="s">
        <v>30</v>
      </c>
      <c r="F2060" s="12"/>
      <c r="G2060" s="26" t="s">
        <v>931</v>
      </c>
      <c r="H2060" s="27">
        <f>SUBTOTAL(9,H2059:H2059)</f>
        <v>2577</v>
      </c>
    </row>
    <row r="2061" spans="1:8" x14ac:dyDescent="0.2">
      <c r="E2061" s="17"/>
      <c r="F2061" s="13"/>
      <c r="G2061" s="9"/>
      <c r="H2061" s="7"/>
    </row>
    <row r="2062" spans="1:8" ht="15" customHeight="1" x14ac:dyDescent="0.2">
      <c r="A2062" s="4">
        <v>4</v>
      </c>
      <c r="B2062" t="s">
        <v>772</v>
      </c>
      <c r="C2062" s="14">
        <v>496</v>
      </c>
      <c r="D2062" t="s">
        <v>915</v>
      </c>
      <c r="E2062" s="16">
        <v>49673</v>
      </c>
      <c r="F2062" s="11" t="s">
        <v>386</v>
      </c>
      <c r="H2062" s="1"/>
    </row>
    <row r="2063" spans="1:8" x14ac:dyDescent="0.2">
      <c r="D2063"/>
      <c r="F2063" s="10"/>
      <c r="G2063" s="3" t="s">
        <v>74</v>
      </c>
      <c r="H2063" s="5">
        <v>5871</v>
      </c>
    </row>
    <row r="2064" spans="1:8" x14ac:dyDescent="0.2">
      <c r="D2064"/>
      <c r="F2064" s="10"/>
      <c r="G2064" s="3" t="s">
        <v>72</v>
      </c>
      <c r="H2064" s="5">
        <v>2500</v>
      </c>
    </row>
    <row r="2065" spans="1:8" ht="15" customHeight="1" x14ac:dyDescent="0.2">
      <c r="D2065"/>
      <c r="E2065" s="17" t="s">
        <v>30</v>
      </c>
      <c r="F2065" s="12"/>
      <c r="G2065" s="26" t="s">
        <v>932</v>
      </c>
      <c r="H2065" s="27">
        <f>SUBTOTAL(9,H2063:H2064)</f>
        <v>8371</v>
      </c>
    </row>
    <row r="2066" spans="1:8" x14ac:dyDescent="0.2">
      <c r="E2066" s="17"/>
      <c r="F2066" s="13"/>
      <c r="G2066" s="9"/>
      <c r="H2066" s="7"/>
    </row>
    <row r="2067" spans="1:8" ht="15" customHeight="1" x14ac:dyDescent="0.2">
      <c r="A2067" s="4">
        <v>4</v>
      </c>
      <c r="B2067" t="s">
        <v>772</v>
      </c>
      <c r="C2067" s="14">
        <v>497</v>
      </c>
      <c r="D2067" t="s">
        <v>933</v>
      </c>
      <c r="E2067" s="16">
        <v>49721</v>
      </c>
      <c r="F2067" s="11" t="s">
        <v>934</v>
      </c>
      <c r="H2067" s="1"/>
    </row>
    <row r="2068" spans="1:8" x14ac:dyDescent="0.2">
      <c r="D2068"/>
      <c r="F2068" s="10"/>
      <c r="G2068" s="3" t="s">
        <v>70</v>
      </c>
      <c r="H2068" s="5">
        <v>1654</v>
      </c>
    </row>
    <row r="2069" spans="1:8" x14ac:dyDescent="0.2">
      <c r="D2069"/>
      <c r="F2069" s="10"/>
      <c r="G2069" s="3" t="s">
        <v>74</v>
      </c>
      <c r="H2069" s="5">
        <v>31868</v>
      </c>
    </row>
    <row r="2070" spans="1:8" x14ac:dyDescent="0.2">
      <c r="D2070"/>
      <c r="F2070" s="10"/>
      <c r="G2070" s="3" t="s">
        <v>72</v>
      </c>
      <c r="H2070" s="5">
        <v>5700</v>
      </c>
    </row>
    <row r="2071" spans="1:8" ht="15" customHeight="1" x14ac:dyDescent="0.2">
      <c r="D2071"/>
      <c r="E2071" s="17" t="s">
        <v>30</v>
      </c>
      <c r="F2071" s="12"/>
      <c r="G2071" s="26" t="s">
        <v>935</v>
      </c>
      <c r="H2071" s="27">
        <f>SUBTOTAL(9,H2068:H2070)</f>
        <v>39222</v>
      </c>
    </row>
    <row r="2072" spans="1:8" x14ac:dyDescent="0.2">
      <c r="E2072" s="17"/>
      <c r="F2072" s="13"/>
      <c r="G2072" s="9"/>
      <c r="H2072" s="7"/>
    </row>
    <row r="2073" spans="1:8" ht="15" customHeight="1" x14ac:dyDescent="0.2">
      <c r="A2073" s="4">
        <v>4</v>
      </c>
      <c r="B2073" t="s">
        <v>772</v>
      </c>
      <c r="C2073" s="14">
        <v>497</v>
      </c>
      <c r="D2073" t="s">
        <v>933</v>
      </c>
      <c r="E2073" s="16">
        <v>49722</v>
      </c>
      <c r="F2073" s="11" t="s">
        <v>936</v>
      </c>
      <c r="H2073" s="1"/>
    </row>
    <row r="2074" spans="1:8" x14ac:dyDescent="0.2">
      <c r="D2074"/>
      <c r="F2074" s="10"/>
      <c r="G2074" s="3" t="s">
        <v>74</v>
      </c>
      <c r="H2074" s="5">
        <v>13782</v>
      </c>
    </row>
    <row r="2075" spans="1:8" ht="15" customHeight="1" x14ac:dyDescent="0.2">
      <c r="D2075"/>
      <c r="E2075" s="17" t="s">
        <v>30</v>
      </c>
      <c r="F2075" s="12"/>
      <c r="G2075" s="26" t="s">
        <v>937</v>
      </c>
      <c r="H2075" s="27">
        <f>SUBTOTAL(9,H2074:H2074)</f>
        <v>13782</v>
      </c>
    </row>
    <row r="2076" spans="1:8" x14ac:dyDescent="0.2">
      <c r="E2076" s="17"/>
      <c r="F2076" s="13"/>
      <c r="G2076" s="9"/>
      <c r="H2076" s="7"/>
    </row>
    <row r="2077" spans="1:8" ht="15" customHeight="1" x14ac:dyDescent="0.2">
      <c r="A2077" s="4">
        <v>4</v>
      </c>
      <c r="B2077" t="s">
        <v>772</v>
      </c>
      <c r="C2077" s="14">
        <v>497</v>
      </c>
      <c r="D2077" t="s">
        <v>933</v>
      </c>
      <c r="E2077" s="16">
        <v>49760</v>
      </c>
      <c r="F2077" s="11" t="s">
        <v>938</v>
      </c>
      <c r="H2077" s="1"/>
    </row>
    <row r="2078" spans="1:8" x14ac:dyDescent="0.2">
      <c r="D2078"/>
      <c r="F2078" s="10"/>
      <c r="G2078" s="3" t="s">
        <v>74</v>
      </c>
      <c r="H2078" s="5">
        <v>1985608</v>
      </c>
    </row>
    <row r="2079" spans="1:8" x14ac:dyDescent="0.2">
      <c r="D2079"/>
      <c r="F2079" s="10"/>
      <c r="G2079" s="3" t="s">
        <v>72</v>
      </c>
      <c r="H2079" s="5">
        <v>385505</v>
      </c>
    </row>
    <row r="2080" spans="1:8" ht="15" customHeight="1" x14ac:dyDescent="0.2">
      <c r="D2080"/>
      <c r="E2080" s="17" t="s">
        <v>30</v>
      </c>
      <c r="F2080" s="12"/>
      <c r="G2080" s="26" t="s">
        <v>939</v>
      </c>
      <c r="H2080" s="27">
        <f>SUBTOTAL(9,H2078:H2079)</f>
        <v>2371113</v>
      </c>
    </row>
    <row r="2081" spans="1:8" x14ac:dyDescent="0.2">
      <c r="E2081" s="17"/>
      <c r="F2081" s="13"/>
      <c r="G2081" s="9"/>
      <c r="H2081" s="7"/>
    </row>
    <row r="2082" spans="1:8" ht="15" customHeight="1" x14ac:dyDescent="0.2">
      <c r="A2082" s="4">
        <v>4</v>
      </c>
      <c r="B2082" t="s">
        <v>772</v>
      </c>
      <c r="C2082" s="14">
        <v>3400</v>
      </c>
      <c r="D2082" t="s">
        <v>772</v>
      </c>
      <c r="E2082" s="16">
        <v>340001</v>
      </c>
      <c r="F2082" s="11" t="s">
        <v>940</v>
      </c>
      <c r="H2082" s="1"/>
    </row>
    <row r="2083" spans="1:8" x14ac:dyDescent="0.2">
      <c r="D2083"/>
      <c r="F2083" s="10"/>
      <c r="G2083" s="3" t="s">
        <v>71</v>
      </c>
      <c r="H2083" s="5">
        <v>2619</v>
      </c>
    </row>
    <row r="2084" spans="1:8" ht="15" customHeight="1" x14ac:dyDescent="0.2">
      <c r="D2084"/>
      <c r="E2084" s="17" t="s">
        <v>30</v>
      </c>
      <c r="F2084" s="12"/>
      <c r="G2084" s="26" t="s">
        <v>941</v>
      </c>
      <c r="H2084" s="27">
        <f>SUBTOTAL(9,H2083:H2083)</f>
        <v>2619</v>
      </c>
    </row>
    <row r="2085" spans="1:8" x14ac:dyDescent="0.2">
      <c r="E2085" s="17"/>
      <c r="F2085" s="13"/>
      <c r="G2085" s="9"/>
      <c r="H2085" s="7"/>
    </row>
    <row r="2086" spans="1:8" ht="15" customHeight="1" x14ac:dyDescent="0.2">
      <c r="A2086" s="4">
        <v>4</v>
      </c>
      <c r="B2086" t="s">
        <v>772</v>
      </c>
      <c r="C2086" s="14">
        <v>3400</v>
      </c>
      <c r="D2086" t="s">
        <v>772</v>
      </c>
      <c r="E2086" s="16">
        <v>340002</v>
      </c>
      <c r="F2086" s="11" t="s">
        <v>537</v>
      </c>
      <c r="H2086" s="1"/>
    </row>
    <row r="2087" spans="1:8" x14ac:dyDescent="0.2">
      <c r="D2087"/>
      <c r="F2087" s="10"/>
      <c r="G2087" s="3" t="s">
        <v>71</v>
      </c>
      <c r="H2087" s="5">
        <v>1193</v>
      </c>
    </row>
    <row r="2088" spans="1:8" ht="15" customHeight="1" x14ac:dyDescent="0.2">
      <c r="D2088"/>
      <c r="E2088" s="17" t="s">
        <v>30</v>
      </c>
      <c r="F2088" s="12"/>
      <c r="G2088" s="26" t="s">
        <v>942</v>
      </c>
      <c r="H2088" s="27">
        <f>SUBTOTAL(9,H2087:H2087)</f>
        <v>1193</v>
      </c>
    </row>
    <row r="2089" spans="1:8" x14ac:dyDescent="0.2">
      <c r="E2089" s="17"/>
      <c r="F2089" s="13"/>
      <c r="G2089" s="9"/>
      <c r="H2089" s="7"/>
    </row>
    <row r="2090" spans="1:8" ht="15" customHeight="1" x14ac:dyDescent="0.2">
      <c r="A2090" s="4">
        <v>4</v>
      </c>
      <c r="B2090" t="s">
        <v>772</v>
      </c>
      <c r="C2090" s="14">
        <v>3400</v>
      </c>
      <c r="D2090" t="s">
        <v>772</v>
      </c>
      <c r="E2090" s="16">
        <v>340003</v>
      </c>
      <c r="F2090" s="11" t="s">
        <v>943</v>
      </c>
      <c r="H2090" s="1"/>
    </row>
    <row r="2091" spans="1:8" x14ac:dyDescent="0.2">
      <c r="D2091"/>
      <c r="F2091" s="10"/>
      <c r="G2091" s="3" t="s">
        <v>71</v>
      </c>
      <c r="H2091" s="5">
        <v>5000</v>
      </c>
    </row>
    <row r="2092" spans="1:8" ht="15" customHeight="1" x14ac:dyDescent="0.2">
      <c r="D2092"/>
      <c r="E2092" s="17" t="s">
        <v>30</v>
      </c>
      <c r="F2092" s="12"/>
      <c r="G2092" s="26" t="s">
        <v>944</v>
      </c>
      <c r="H2092" s="27">
        <f>SUBTOTAL(9,H2091:H2091)</f>
        <v>5000</v>
      </c>
    </row>
    <row r="2093" spans="1:8" x14ac:dyDescent="0.2">
      <c r="E2093" s="17"/>
      <c r="F2093" s="13"/>
      <c r="G2093" s="9"/>
      <c r="H2093" s="7"/>
    </row>
    <row r="2094" spans="1:8" ht="15" customHeight="1" x14ac:dyDescent="0.2">
      <c r="A2094" s="4">
        <v>4</v>
      </c>
      <c r="B2094" t="s">
        <v>772</v>
      </c>
      <c r="C2094" s="14">
        <v>3400</v>
      </c>
      <c r="D2094" t="s">
        <v>772</v>
      </c>
      <c r="E2094" s="16">
        <v>340004</v>
      </c>
      <c r="F2094" s="11" t="s">
        <v>945</v>
      </c>
      <c r="H2094" s="1"/>
    </row>
    <row r="2095" spans="1:8" x14ac:dyDescent="0.2">
      <c r="D2095"/>
      <c r="F2095" s="10"/>
      <c r="G2095" s="3" t="s">
        <v>71</v>
      </c>
      <c r="H2095" s="5">
        <v>1000000</v>
      </c>
    </row>
    <row r="2096" spans="1:8" x14ac:dyDescent="0.2">
      <c r="D2096"/>
      <c r="F2096" s="10"/>
      <c r="G2096" s="3" t="s">
        <v>72</v>
      </c>
      <c r="H2096" s="5">
        <v>-1000000</v>
      </c>
    </row>
    <row r="2097" spans="1:8" ht="15" customHeight="1" x14ac:dyDescent="0.2">
      <c r="D2097"/>
      <c r="E2097" s="17" t="s">
        <v>30</v>
      </c>
      <c r="F2097" s="12"/>
      <c r="G2097" s="26" t="s">
        <v>946</v>
      </c>
      <c r="H2097" s="27">
        <f>SUBTOTAL(9,H2095:H2096)</f>
        <v>0</v>
      </c>
    </row>
    <row r="2098" spans="1:8" x14ac:dyDescent="0.2">
      <c r="E2098" s="17"/>
      <c r="F2098" s="13"/>
      <c r="G2098" s="9"/>
      <c r="H2098" s="7"/>
    </row>
    <row r="2099" spans="1:8" ht="15" customHeight="1" x14ac:dyDescent="0.2">
      <c r="A2099" s="4">
        <v>4</v>
      </c>
      <c r="B2099" t="s">
        <v>772</v>
      </c>
      <c r="C2099" s="14">
        <v>3410</v>
      </c>
      <c r="D2099" t="s">
        <v>783</v>
      </c>
      <c r="E2099" s="16">
        <v>341001</v>
      </c>
      <c r="F2099" s="11" t="s">
        <v>947</v>
      </c>
      <c r="H2099" s="1"/>
    </row>
    <row r="2100" spans="1:8" x14ac:dyDescent="0.2">
      <c r="D2100"/>
      <c r="F2100" s="10"/>
      <c r="G2100" s="3" t="s">
        <v>71</v>
      </c>
      <c r="H2100" s="5">
        <v>336361</v>
      </c>
    </row>
    <row r="2101" spans="1:8" ht="15" customHeight="1" x14ac:dyDescent="0.2">
      <c r="D2101"/>
      <c r="E2101" s="17" t="s">
        <v>30</v>
      </c>
      <c r="F2101" s="12"/>
      <c r="G2101" s="26" t="s">
        <v>948</v>
      </c>
      <c r="H2101" s="27">
        <f>SUBTOTAL(9,H2100:H2100)</f>
        <v>336361</v>
      </c>
    </row>
    <row r="2102" spans="1:8" x14ac:dyDescent="0.2">
      <c r="E2102" s="17"/>
      <c r="F2102" s="13"/>
      <c r="G2102" s="9"/>
      <c r="H2102" s="7"/>
    </row>
    <row r="2103" spans="1:8" ht="15" customHeight="1" x14ac:dyDescent="0.2">
      <c r="A2103" s="4">
        <v>4</v>
      </c>
      <c r="B2103" t="s">
        <v>772</v>
      </c>
      <c r="C2103" s="14">
        <v>3410</v>
      </c>
      <c r="D2103" t="s">
        <v>783</v>
      </c>
      <c r="E2103" s="16">
        <v>341002</v>
      </c>
      <c r="F2103" s="11" t="s">
        <v>949</v>
      </c>
      <c r="H2103" s="1"/>
    </row>
    <row r="2104" spans="1:8" x14ac:dyDescent="0.2">
      <c r="D2104"/>
      <c r="F2104" s="10"/>
      <c r="G2104" s="3" t="s">
        <v>71</v>
      </c>
      <c r="H2104" s="5">
        <v>20440</v>
      </c>
    </row>
    <row r="2105" spans="1:8" x14ac:dyDescent="0.2">
      <c r="D2105"/>
      <c r="F2105" s="10"/>
      <c r="G2105" s="3" t="s">
        <v>72</v>
      </c>
      <c r="H2105" s="5">
        <v>-2500</v>
      </c>
    </row>
    <row r="2106" spans="1:8" ht="15" customHeight="1" x14ac:dyDescent="0.2">
      <c r="D2106"/>
      <c r="E2106" s="17" t="s">
        <v>30</v>
      </c>
      <c r="F2106" s="12"/>
      <c r="G2106" s="26" t="s">
        <v>950</v>
      </c>
      <c r="H2106" s="27">
        <f>SUBTOTAL(9,H2104:H2105)</f>
        <v>17940</v>
      </c>
    </row>
    <row r="2107" spans="1:8" x14ac:dyDescent="0.2">
      <c r="E2107" s="17"/>
      <c r="F2107" s="13"/>
      <c r="G2107" s="9"/>
      <c r="H2107" s="7"/>
    </row>
    <row r="2108" spans="1:8" ht="15" customHeight="1" x14ac:dyDescent="0.2">
      <c r="A2108" s="4">
        <v>4</v>
      </c>
      <c r="B2108" t="s">
        <v>772</v>
      </c>
      <c r="C2108" s="14">
        <v>3410</v>
      </c>
      <c r="D2108" t="s">
        <v>783</v>
      </c>
      <c r="E2108" s="16">
        <v>341003</v>
      </c>
      <c r="F2108" s="11" t="s">
        <v>951</v>
      </c>
      <c r="H2108" s="1"/>
    </row>
    <row r="2109" spans="1:8" x14ac:dyDescent="0.2">
      <c r="D2109"/>
      <c r="F2109" s="10"/>
      <c r="G2109" s="3" t="s">
        <v>71</v>
      </c>
      <c r="H2109" s="5">
        <v>1747</v>
      </c>
    </row>
    <row r="2110" spans="1:8" ht="15" customHeight="1" x14ac:dyDescent="0.2">
      <c r="D2110"/>
      <c r="E2110" s="17" t="s">
        <v>30</v>
      </c>
      <c r="F2110" s="12"/>
      <c r="G2110" s="26" t="s">
        <v>952</v>
      </c>
      <c r="H2110" s="27">
        <f>SUBTOTAL(9,H2109:H2109)</f>
        <v>1747</v>
      </c>
    </row>
    <row r="2111" spans="1:8" x14ac:dyDescent="0.2">
      <c r="E2111" s="17"/>
      <c r="F2111" s="13"/>
      <c r="G2111" s="9"/>
      <c r="H2111" s="7"/>
    </row>
    <row r="2112" spans="1:8" ht="15" customHeight="1" x14ac:dyDescent="0.2">
      <c r="A2112" s="4">
        <v>4</v>
      </c>
      <c r="B2112" t="s">
        <v>772</v>
      </c>
      <c r="C2112" s="14">
        <v>3410</v>
      </c>
      <c r="D2112" t="s">
        <v>783</v>
      </c>
      <c r="E2112" s="16">
        <v>341004</v>
      </c>
      <c r="F2112" s="11" t="s">
        <v>953</v>
      </c>
      <c r="H2112" s="1"/>
    </row>
    <row r="2113" spans="1:8" x14ac:dyDescent="0.2">
      <c r="D2113"/>
      <c r="F2113" s="10"/>
      <c r="G2113" s="3" t="s">
        <v>71</v>
      </c>
      <c r="H2113" s="5">
        <v>7952</v>
      </c>
    </row>
    <row r="2114" spans="1:8" ht="15" customHeight="1" x14ac:dyDescent="0.2">
      <c r="D2114"/>
      <c r="E2114" s="17" t="s">
        <v>30</v>
      </c>
      <c r="F2114" s="12"/>
      <c r="G2114" s="26" t="s">
        <v>954</v>
      </c>
      <c r="H2114" s="27">
        <f>SUBTOTAL(9,H2113:H2113)</f>
        <v>7952</v>
      </c>
    </row>
    <row r="2115" spans="1:8" x14ac:dyDescent="0.2">
      <c r="E2115" s="17"/>
      <c r="F2115" s="13"/>
      <c r="G2115" s="9"/>
      <c r="H2115" s="7"/>
    </row>
    <row r="2116" spans="1:8" ht="15" customHeight="1" x14ac:dyDescent="0.2">
      <c r="A2116" s="4">
        <v>4</v>
      </c>
      <c r="B2116" t="s">
        <v>772</v>
      </c>
      <c r="C2116" s="14">
        <v>3430</v>
      </c>
      <c r="D2116" t="s">
        <v>794</v>
      </c>
      <c r="E2116" s="16">
        <v>343002</v>
      </c>
      <c r="F2116" s="11" t="s">
        <v>955</v>
      </c>
      <c r="H2116" s="1"/>
    </row>
    <row r="2117" spans="1:8" x14ac:dyDescent="0.2">
      <c r="D2117"/>
      <c r="F2117" s="10"/>
      <c r="G2117" s="3" t="s">
        <v>71</v>
      </c>
      <c r="H2117" s="5">
        <v>89875</v>
      </c>
    </row>
    <row r="2118" spans="1:8" ht="15" customHeight="1" x14ac:dyDescent="0.2">
      <c r="D2118"/>
      <c r="E2118" s="17" t="s">
        <v>30</v>
      </c>
      <c r="F2118" s="12"/>
      <c r="G2118" s="26" t="s">
        <v>956</v>
      </c>
      <c r="H2118" s="27">
        <f>SUBTOTAL(9,H2117:H2117)</f>
        <v>89875</v>
      </c>
    </row>
    <row r="2119" spans="1:8" x14ac:dyDescent="0.2">
      <c r="E2119" s="17"/>
      <c r="F2119" s="13"/>
      <c r="G2119" s="9"/>
      <c r="H2119" s="7"/>
    </row>
    <row r="2120" spans="1:8" ht="15" customHeight="1" x14ac:dyDescent="0.2">
      <c r="A2120" s="4">
        <v>4</v>
      </c>
      <c r="B2120" t="s">
        <v>772</v>
      </c>
      <c r="C2120" s="14">
        <v>3430</v>
      </c>
      <c r="D2120" t="s">
        <v>794</v>
      </c>
      <c r="E2120" s="16">
        <v>343003</v>
      </c>
      <c r="F2120" s="11" t="s">
        <v>957</v>
      </c>
      <c r="H2120" s="1"/>
    </row>
    <row r="2121" spans="1:8" x14ac:dyDescent="0.2">
      <c r="D2121"/>
      <c r="F2121" s="10"/>
      <c r="G2121" s="3" t="s">
        <v>71</v>
      </c>
      <c r="H2121" s="5">
        <v>20863</v>
      </c>
    </row>
    <row r="2122" spans="1:8" ht="15" customHeight="1" x14ac:dyDescent="0.2">
      <c r="D2122"/>
      <c r="E2122" s="17" t="s">
        <v>30</v>
      </c>
      <c r="F2122" s="12"/>
      <c r="G2122" s="26" t="s">
        <v>958</v>
      </c>
      <c r="H2122" s="27">
        <f>SUBTOTAL(9,H2121:H2121)</f>
        <v>20863</v>
      </c>
    </row>
    <row r="2123" spans="1:8" x14ac:dyDescent="0.2">
      <c r="E2123" s="17"/>
      <c r="F2123" s="13"/>
      <c r="G2123" s="9"/>
      <c r="H2123" s="7"/>
    </row>
    <row r="2124" spans="1:8" ht="15" customHeight="1" x14ac:dyDescent="0.2">
      <c r="A2124" s="4">
        <v>4</v>
      </c>
      <c r="B2124" t="s">
        <v>772</v>
      </c>
      <c r="C2124" s="14">
        <v>3430</v>
      </c>
      <c r="D2124" t="s">
        <v>794</v>
      </c>
      <c r="E2124" s="16">
        <v>343004</v>
      </c>
      <c r="F2124" s="11" t="s">
        <v>386</v>
      </c>
      <c r="H2124" s="1"/>
    </row>
    <row r="2125" spans="1:8" x14ac:dyDescent="0.2">
      <c r="D2125"/>
      <c r="F2125" s="10"/>
      <c r="G2125" s="3" t="s">
        <v>71</v>
      </c>
      <c r="H2125" s="5">
        <v>2245</v>
      </c>
    </row>
    <row r="2126" spans="1:8" ht="15" customHeight="1" x14ac:dyDescent="0.2">
      <c r="D2126"/>
      <c r="E2126" s="17" t="s">
        <v>30</v>
      </c>
      <c r="F2126" s="12"/>
      <c r="G2126" s="26" t="s">
        <v>959</v>
      </c>
      <c r="H2126" s="27">
        <f>SUBTOTAL(9,H2125:H2125)</f>
        <v>2245</v>
      </c>
    </row>
    <row r="2127" spans="1:8" x14ac:dyDescent="0.2">
      <c r="E2127" s="17"/>
      <c r="F2127" s="13"/>
      <c r="G2127" s="9"/>
      <c r="H2127" s="7"/>
    </row>
    <row r="2128" spans="1:8" ht="15" customHeight="1" x14ac:dyDescent="0.2">
      <c r="A2128" s="4">
        <v>4</v>
      </c>
      <c r="B2128" t="s">
        <v>772</v>
      </c>
      <c r="C2128" s="14">
        <v>3432</v>
      </c>
      <c r="D2128" t="s">
        <v>802</v>
      </c>
      <c r="E2128" s="16">
        <v>343203</v>
      </c>
      <c r="F2128" s="11" t="s">
        <v>957</v>
      </c>
      <c r="H2128" s="1"/>
    </row>
    <row r="2129" spans="1:8" x14ac:dyDescent="0.2">
      <c r="D2129"/>
      <c r="F2129" s="10"/>
      <c r="G2129" s="3" t="s">
        <v>71</v>
      </c>
      <c r="H2129" s="5">
        <v>993</v>
      </c>
    </row>
    <row r="2130" spans="1:8" ht="15" customHeight="1" x14ac:dyDescent="0.2">
      <c r="D2130"/>
      <c r="E2130" s="17" t="s">
        <v>30</v>
      </c>
      <c r="F2130" s="12"/>
      <c r="G2130" s="26" t="s">
        <v>960</v>
      </c>
      <c r="H2130" s="27">
        <f>SUBTOTAL(9,H2129:H2129)</f>
        <v>993</v>
      </c>
    </row>
    <row r="2131" spans="1:8" x14ac:dyDescent="0.2">
      <c r="E2131" s="17"/>
      <c r="F2131" s="13"/>
      <c r="G2131" s="9"/>
      <c r="H2131" s="7"/>
    </row>
    <row r="2132" spans="1:8" ht="15" customHeight="1" x14ac:dyDescent="0.2">
      <c r="A2132" s="4">
        <v>4</v>
      </c>
      <c r="B2132" t="s">
        <v>772</v>
      </c>
      <c r="C2132" s="14">
        <v>3440</v>
      </c>
      <c r="D2132" t="s">
        <v>804</v>
      </c>
      <c r="E2132" s="16">
        <v>344001</v>
      </c>
      <c r="F2132" s="11" t="s">
        <v>961</v>
      </c>
      <c r="H2132" s="1"/>
    </row>
    <row r="2133" spans="1:8" x14ac:dyDescent="0.2">
      <c r="D2133"/>
      <c r="F2133" s="10"/>
      <c r="G2133" s="3" t="s">
        <v>71</v>
      </c>
      <c r="H2133" s="5">
        <v>261710</v>
      </c>
    </row>
    <row r="2134" spans="1:8" ht="15" customHeight="1" x14ac:dyDescent="0.2">
      <c r="D2134"/>
      <c r="E2134" s="17" t="s">
        <v>30</v>
      </c>
      <c r="F2134" s="12"/>
      <c r="G2134" s="26" t="s">
        <v>962</v>
      </c>
      <c r="H2134" s="27">
        <f>SUBTOTAL(9,H2133:H2133)</f>
        <v>261710</v>
      </c>
    </row>
    <row r="2135" spans="1:8" x14ac:dyDescent="0.2">
      <c r="E2135" s="17"/>
      <c r="F2135" s="13"/>
      <c r="G2135" s="9"/>
      <c r="H2135" s="7"/>
    </row>
    <row r="2136" spans="1:8" ht="15" customHeight="1" x14ac:dyDescent="0.2">
      <c r="A2136" s="4">
        <v>4</v>
      </c>
      <c r="B2136" t="s">
        <v>772</v>
      </c>
      <c r="C2136" s="14">
        <v>3440</v>
      </c>
      <c r="D2136" t="s">
        <v>804</v>
      </c>
      <c r="E2136" s="16">
        <v>344002</v>
      </c>
      <c r="F2136" s="11" t="s">
        <v>963</v>
      </c>
      <c r="H2136" s="1"/>
    </row>
    <row r="2137" spans="1:8" x14ac:dyDescent="0.2">
      <c r="D2137"/>
      <c r="F2137" s="10"/>
      <c r="G2137" s="3" t="s">
        <v>71</v>
      </c>
      <c r="H2137" s="5">
        <v>438800</v>
      </c>
    </row>
    <row r="2138" spans="1:8" x14ac:dyDescent="0.2">
      <c r="D2138"/>
      <c r="F2138" s="10"/>
      <c r="G2138" s="3" t="s">
        <v>72</v>
      </c>
      <c r="H2138" s="5">
        <v>-12500</v>
      </c>
    </row>
    <row r="2139" spans="1:8" ht="15" customHeight="1" x14ac:dyDescent="0.2">
      <c r="D2139"/>
      <c r="E2139" s="17" t="s">
        <v>30</v>
      </c>
      <c r="F2139" s="12"/>
      <c r="G2139" s="26" t="s">
        <v>964</v>
      </c>
      <c r="H2139" s="27">
        <f>SUBTOTAL(9,H2137:H2138)</f>
        <v>426300</v>
      </c>
    </row>
    <row r="2140" spans="1:8" x14ac:dyDescent="0.2">
      <c r="E2140" s="17"/>
      <c r="F2140" s="13"/>
      <c r="G2140" s="9"/>
      <c r="H2140" s="7"/>
    </row>
    <row r="2141" spans="1:8" ht="15" customHeight="1" x14ac:dyDescent="0.2">
      <c r="A2141" s="4">
        <v>4</v>
      </c>
      <c r="B2141" t="s">
        <v>772</v>
      </c>
      <c r="C2141" s="14">
        <v>3440</v>
      </c>
      <c r="D2141" t="s">
        <v>804</v>
      </c>
      <c r="E2141" s="16">
        <v>344003</v>
      </c>
      <c r="F2141" s="11" t="s">
        <v>965</v>
      </c>
      <c r="H2141" s="1"/>
    </row>
    <row r="2142" spans="1:8" x14ac:dyDescent="0.2">
      <c r="D2142"/>
      <c r="F2142" s="10"/>
      <c r="G2142" s="3" t="s">
        <v>71</v>
      </c>
      <c r="H2142" s="5">
        <v>189796</v>
      </c>
    </row>
    <row r="2143" spans="1:8" ht="15" customHeight="1" x14ac:dyDescent="0.2">
      <c r="D2143"/>
      <c r="E2143" s="17" t="s">
        <v>30</v>
      </c>
      <c r="F2143" s="12"/>
      <c r="G2143" s="26" t="s">
        <v>966</v>
      </c>
      <c r="H2143" s="27">
        <f>SUBTOTAL(9,H2142:H2142)</f>
        <v>189796</v>
      </c>
    </row>
    <row r="2144" spans="1:8" x14ac:dyDescent="0.2">
      <c r="E2144" s="17"/>
      <c r="F2144" s="13"/>
      <c r="G2144" s="9"/>
      <c r="H2144" s="7"/>
    </row>
    <row r="2145" spans="1:8" ht="15" customHeight="1" x14ac:dyDescent="0.2">
      <c r="A2145" s="4">
        <v>4</v>
      </c>
      <c r="B2145" t="s">
        <v>772</v>
      </c>
      <c r="C2145" s="14">
        <v>3440</v>
      </c>
      <c r="D2145" t="s">
        <v>804</v>
      </c>
      <c r="E2145" s="16">
        <v>344004</v>
      </c>
      <c r="F2145" s="11" t="s">
        <v>967</v>
      </c>
      <c r="H2145" s="1"/>
    </row>
    <row r="2146" spans="1:8" x14ac:dyDescent="0.2">
      <c r="D2146"/>
      <c r="F2146" s="10"/>
      <c r="G2146" s="3" t="s">
        <v>71</v>
      </c>
      <c r="H2146" s="5">
        <v>1777</v>
      </c>
    </row>
    <row r="2147" spans="1:8" ht="15" customHeight="1" x14ac:dyDescent="0.2">
      <c r="D2147"/>
      <c r="E2147" s="17" t="s">
        <v>30</v>
      </c>
      <c r="F2147" s="12"/>
      <c r="G2147" s="26" t="s">
        <v>968</v>
      </c>
      <c r="H2147" s="27">
        <f>SUBTOTAL(9,H2146:H2146)</f>
        <v>1777</v>
      </c>
    </row>
    <row r="2148" spans="1:8" x14ac:dyDescent="0.2">
      <c r="E2148" s="17"/>
      <c r="F2148" s="13"/>
      <c r="G2148" s="9"/>
      <c r="H2148" s="7"/>
    </row>
    <row r="2149" spans="1:8" ht="15" customHeight="1" x14ac:dyDescent="0.2">
      <c r="A2149" s="4">
        <v>4</v>
      </c>
      <c r="B2149" t="s">
        <v>772</v>
      </c>
      <c r="C2149" s="14">
        <v>3440</v>
      </c>
      <c r="D2149" t="s">
        <v>804</v>
      </c>
      <c r="E2149" s="16">
        <v>344005</v>
      </c>
      <c r="F2149" s="11" t="s">
        <v>969</v>
      </c>
      <c r="H2149" s="1"/>
    </row>
    <row r="2150" spans="1:8" x14ac:dyDescent="0.2">
      <c r="D2150"/>
      <c r="F2150" s="10"/>
      <c r="G2150" s="3" t="s">
        <v>71</v>
      </c>
      <c r="H2150" s="5">
        <v>5492</v>
      </c>
    </row>
    <row r="2151" spans="1:8" ht="15" customHeight="1" x14ac:dyDescent="0.2">
      <c r="D2151"/>
      <c r="E2151" s="17" t="s">
        <v>30</v>
      </c>
      <c r="F2151" s="12"/>
      <c r="G2151" s="26" t="s">
        <v>970</v>
      </c>
      <c r="H2151" s="27">
        <f>SUBTOTAL(9,H2150:H2150)</f>
        <v>5492</v>
      </c>
    </row>
    <row r="2152" spans="1:8" x14ac:dyDescent="0.2">
      <c r="E2152" s="17"/>
      <c r="F2152" s="13"/>
      <c r="G2152" s="9"/>
      <c r="H2152" s="7"/>
    </row>
    <row r="2153" spans="1:8" ht="15" customHeight="1" x14ac:dyDescent="0.2">
      <c r="A2153" s="4">
        <v>4</v>
      </c>
      <c r="B2153" t="s">
        <v>772</v>
      </c>
      <c r="C2153" s="14">
        <v>3440</v>
      </c>
      <c r="D2153" t="s">
        <v>804</v>
      </c>
      <c r="E2153" s="16">
        <v>344006</v>
      </c>
      <c r="F2153" s="11" t="s">
        <v>971</v>
      </c>
      <c r="H2153" s="1"/>
    </row>
    <row r="2154" spans="1:8" x14ac:dyDescent="0.2">
      <c r="D2154"/>
      <c r="F2154" s="10"/>
      <c r="G2154" s="3" t="s">
        <v>71</v>
      </c>
      <c r="H2154" s="5">
        <v>198182</v>
      </c>
    </row>
    <row r="2155" spans="1:8" x14ac:dyDescent="0.2">
      <c r="D2155"/>
      <c r="F2155" s="10"/>
      <c r="G2155" s="3" t="s">
        <v>72</v>
      </c>
      <c r="H2155" s="5">
        <v>6607</v>
      </c>
    </row>
    <row r="2156" spans="1:8" ht="15" customHeight="1" x14ac:dyDescent="0.2">
      <c r="D2156"/>
      <c r="E2156" s="17" t="s">
        <v>30</v>
      </c>
      <c r="F2156" s="12"/>
      <c r="G2156" s="26" t="s">
        <v>972</v>
      </c>
      <c r="H2156" s="27">
        <f>SUBTOTAL(9,H2154:H2155)</f>
        <v>204789</v>
      </c>
    </row>
    <row r="2157" spans="1:8" x14ac:dyDescent="0.2">
      <c r="E2157" s="17"/>
      <c r="F2157" s="13"/>
      <c r="G2157" s="9"/>
      <c r="H2157" s="7"/>
    </row>
    <row r="2158" spans="1:8" ht="15" customHeight="1" x14ac:dyDescent="0.2">
      <c r="A2158" s="4">
        <v>4</v>
      </c>
      <c r="B2158" t="s">
        <v>772</v>
      </c>
      <c r="C2158" s="14">
        <v>3440</v>
      </c>
      <c r="D2158" t="s">
        <v>804</v>
      </c>
      <c r="E2158" s="16">
        <v>344007</v>
      </c>
      <c r="F2158" s="11" t="s">
        <v>973</v>
      </c>
      <c r="H2158" s="1"/>
    </row>
    <row r="2159" spans="1:8" x14ac:dyDescent="0.2">
      <c r="D2159"/>
      <c r="F2159" s="10"/>
      <c r="G2159" s="3" t="s">
        <v>71</v>
      </c>
      <c r="H2159" s="5">
        <v>766020</v>
      </c>
    </row>
    <row r="2160" spans="1:8" ht="15" customHeight="1" x14ac:dyDescent="0.2">
      <c r="D2160"/>
      <c r="E2160" s="17" t="s">
        <v>30</v>
      </c>
      <c r="F2160" s="12"/>
      <c r="G2160" s="26" t="s">
        <v>974</v>
      </c>
      <c r="H2160" s="27">
        <f>SUBTOTAL(9,H2159:H2159)</f>
        <v>766020</v>
      </c>
    </row>
    <row r="2161" spans="1:8" x14ac:dyDescent="0.2">
      <c r="E2161" s="17"/>
      <c r="F2161" s="13"/>
      <c r="G2161" s="9"/>
      <c r="H2161" s="7"/>
    </row>
    <row r="2162" spans="1:8" ht="15" customHeight="1" x14ac:dyDescent="0.2">
      <c r="A2162" s="4">
        <v>4</v>
      </c>
      <c r="B2162" t="s">
        <v>772</v>
      </c>
      <c r="C2162" s="14">
        <v>3440</v>
      </c>
      <c r="D2162" t="s">
        <v>804</v>
      </c>
      <c r="E2162" s="16">
        <v>344008</v>
      </c>
      <c r="F2162" s="11" t="s">
        <v>975</v>
      </c>
      <c r="H2162" s="1"/>
    </row>
    <row r="2163" spans="1:8" x14ac:dyDescent="0.2">
      <c r="D2163"/>
      <c r="F2163" s="10"/>
      <c r="G2163" s="3" t="s">
        <v>71</v>
      </c>
      <c r="H2163" s="5">
        <v>17800</v>
      </c>
    </row>
    <row r="2164" spans="1:8" ht="15" customHeight="1" x14ac:dyDescent="0.2">
      <c r="D2164"/>
      <c r="E2164" s="17" t="s">
        <v>30</v>
      </c>
      <c r="F2164" s="12"/>
      <c r="G2164" s="26" t="s">
        <v>976</v>
      </c>
      <c r="H2164" s="27">
        <f>SUBTOTAL(9,H2163:H2163)</f>
        <v>17800</v>
      </c>
    </row>
    <row r="2165" spans="1:8" x14ac:dyDescent="0.2">
      <c r="E2165" s="17"/>
      <c r="F2165" s="13"/>
      <c r="G2165" s="9"/>
      <c r="H2165" s="7"/>
    </row>
    <row r="2166" spans="1:8" ht="15" customHeight="1" x14ac:dyDescent="0.2">
      <c r="A2166" s="4">
        <v>4</v>
      </c>
      <c r="B2166" t="s">
        <v>772</v>
      </c>
      <c r="C2166" s="14">
        <v>3442</v>
      </c>
      <c r="D2166" t="s">
        <v>820</v>
      </c>
      <c r="E2166" s="16">
        <v>344202</v>
      </c>
      <c r="F2166" s="11" t="s">
        <v>940</v>
      </c>
      <c r="H2166" s="1"/>
    </row>
    <row r="2167" spans="1:8" x14ac:dyDescent="0.2">
      <c r="D2167"/>
      <c r="F2167" s="10"/>
      <c r="G2167" s="3" t="s">
        <v>71</v>
      </c>
      <c r="H2167" s="5">
        <v>15629</v>
      </c>
    </row>
    <row r="2168" spans="1:8" ht="15" customHeight="1" x14ac:dyDescent="0.2">
      <c r="D2168"/>
      <c r="E2168" s="17" t="s">
        <v>30</v>
      </c>
      <c r="F2168" s="12"/>
      <c r="G2168" s="26" t="s">
        <v>977</v>
      </c>
      <c r="H2168" s="27">
        <f>SUBTOTAL(9,H2167:H2167)</f>
        <v>15629</v>
      </c>
    </row>
    <row r="2169" spans="1:8" x14ac:dyDescent="0.2">
      <c r="E2169" s="17"/>
      <c r="F2169" s="13"/>
      <c r="G2169" s="9"/>
      <c r="H2169" s="7"/>
    </row>
    <row r="2170" spans="1:8" ht="15" customHeight="1" x14ac:dyDescent="0.2">
      <c r="A2170" s="4">
        <v>4</v>
      </c>
      <c r="B2170" t="s">
        <v>772</v>
      </c>
      <c r="C2170" s="14">
        <v>3442</v>
      </c>
      <c r="D2170" t="s">
        <v>820</v>
      </c>
      <c r="E2170" s="16">
        <v>344203</v>
      </c>
      <c r="F2170" s="11" t="s">
        <v>978</v>
      </c>
      <c r="H2170" s="1"/>
    </row>
    <row r="2171" spans="1:8" x14ac:dyDescent="0.2">
      <c r="D2171"/>
      <c r="F2171" s="10"/>
      <c r="G2171" s="3" t="s">
        <v>71</v>
      </c>
      <c r="H2171" s="5">
        <v>17376</v>
      </c>
    </row>
    <row r="2172" spans="1:8" ht="15" customHeight="1" x14ac:dyDescent="0.2">
      <c r="D2172"/>
      <c r="E2172" s="17" t="s">
        <v>30</v>
      </c>
      <c r="F2172" s="12"/>
      <c r="G2172" s="26" t="s">
        <v>979</v>
      </c>
      <c r="H2172" s="27">
        <f>SUBTOTAL(9,H2171:H2171)</f>
        <v>17376</v>
      </c>
    </row>
    <row r="2173" spans="1:8" x14ac:dyDescent="0.2">
      <c r="E2173" s="17"/>
      <c r="F2173" s="13"/>
      <c r="G2173" s="9"/>
      <c r="H2173" s="7"/>
    </row>
    <row r="2174" spans="1:8" ht="15" customHeight="1" x14ac:dyDescent="0.2">
      <c r="A2174" s="4">
        <v>4</v>
      </c>
      <c r="B2174" t="s">
        <v>772</v>
      </c>
      <c r="C2174" s="14">
        <v>3444</v>
      </c>
      <c r="D2174" t="s">
        <v>822</v>
      </c>
      <c r="E2174" s="16">
        <v>344402</v>
      </c>
      <c r="F2174" s="11" t="s">
        <v>980</v>
      </c>
      <c r="H2174" s="1"/>
    </row>
    <row r="2175" spans="1:8" x14ac:dyDescent="0.2">
      <c r="D2175"/>
      <c r="F2175" s="10"/>
      <c r="G2175" s="3" t="s">
        <v>71</v>
      </c>
      <c r="H2175" s="5">
        <v>12351</v>
      </c>
    </row>
    <row r="2176" spans="1:8" ht="15" customHeight="1" x14ac:dyDescent="0.2">
      <c r="D2176"/>
      <c r="E2176" s="17" t="s">
        <v>30</v>
      </c>
      <c r="F2176" s="12"/>
      <c r="G2176" s="26" t="s">
        <v>981</v>
      </c>
      <c r="H2176" s="27">
        <f>SUBTOTAL(9,H2175:H2175)</f>
        <v>12351</v>
      </c>
    </row>
    <row r="2177" spans="1:8" x14ac:dyDescent="0.2">
      <c r="E2177" s="17"/>
      <c r="F2177" s="13"/>
      <c r="G2177" s="9"/>
      <c r="H2177" s="7"/>
    </row>
    <row r="2178" spans="1:8" ht="15" customHeight="1" x14ac:dyDescent="0.2">
      <c r="A2178" s="4">
        <v>4</v>
      </c>
      <c r="B2178" t="s">
        <v>772</v>
      </c>
      <c r="C2178" s="14">
        <v>3451</v>
      </c>
      <c r="D2178" t="s">
        <v>830</v>
      </c>
      <c r="E2178" s="16">
        <v>345101</v>
      </c>
      <c r="F2178" s="11" t="s">
        <v>748</v>
      </c>
      <c r="H2178" s="1"/>
    </row>
    <row r="2179" spans="1:8" x14ac:dyDescent="0.2">
      <c r="D2179"/>
      <c r="F2179" s="10"/>
      <c r="G2179" s="3" t="s">
        <v>71</v>
      </c>
      <c r="H2179" s="5">
        <v>141297</v>
      </c>
    </row>
    <row r="2180" spans="1:8" ht="15" customHeight="1" x14ac:dyDescent="0.2">
      <c r="D2180"/>
      <c r="E2180" s="17" t="s">
        <v>30</v>
      </c>
      <c r="F2180" s="12"/>
      <c r="G2180" s="26" t="s">
        <v>982</v>
      </c>
      <c r="H2180" s="27">
        <f>SUBTOTAL(9,H2179:H2179)</f>
        <v>141297</v>
      </c>
    </row>
    <row r="2181" spans="1:8" x14ac:dyDescent="0.2">
      <c r="E2181" s="17"/>
      <c r="F2181" s="13"/>
      <c r="G2181" s="9"/>
      <c r="H2181" s="7"/>
    </row>
    <row r="2182" spans="1:8" ht="15" customHeight="1" x14ac:dyDescent="0.2">
      <c r="A2182" s="4">
        <v>4</v>
      </c>
      <c r="B2182" t="s">
        <v>772</v>
      </c>
      <c r="C2182" s="14">
        <v>3451</v>
      </c>
      <c r="D2182" t="s">
        <v>830</v>
      </c>
      <c r="E2182" s="16">
        <v>345103</v>
      </c>
      <c r="F2182" s="11" t="s">
        <v>940</v>
      </c>
      <c r="H2182" s="1"/>
    </row>
    <row r="2183" spans="1:8" x14ac:dyDescent="0.2">
      <c r="D2183"/>
      <c r="F2183" s="10"/>
      <c r="G2183" s="3" t="s">
        <v>71</v>
      </c>
      <c r="H2183" s="5">
        <v>25118</v>
      </c>
    </row>
    <row r="2184" spans="1:8" ht="15" customHeight="1" x14ac:dyDescent="0.2">
      <c r="D2184"/>
      <c r="E2184" s="17" t="s">
        <v>30</v>
      </c>
      <c r="F2184" s="12"/>
      <c r="G2184" s="26" t="s">
        <v>983</v>
      </c>
      <c r="H2184" s="27">
        <f>SUBTOTAL(9,H2183:H2183)</f>
        <v>25118</v>
      </c>
    </row>
    <row r="2185" spans="1:8" x14ac:dyDescent="0.2">
      <c r="E2185" s="17"/>
      <c r="F2185" s="13"/>
      <c r="G2185" s="9"/>
      <c r="H2185" s="7"/>
    </row>
    <row r="2186" spans="1:8" ht="15" customHeight="1" x14ac:dyDescent="0.2">
      <c r="A2186" s="4">
        <v>4</v>
      </c>
      <c r="B2186" t="s">
        <v>772</v>
      </c>
      <c r="C2186" s="14">
        <v>3451</v>
      </c>
      <c r="D2186" t="s">
        <v>830</v>
      </c>
      <c r="E2186" s="16">
        <v>345106</v>
      </c>
      <c r="F2186" s="11" t="s">
        <v>984</v>
      </c>
      <c r="H2186" s="1"/>
    </row>
    <row r="2187" spans="1:8" x14ac:dyDescent="0.2">
      <c r="D2187"/>
      <c r="F2187" s="10"/>
      <c r="G2187" s="3" t="s">
        <v>71</v>
      </c>
      <c r="H2187" s="5">
        <v>2058</v>
      </c>
    </row>
    <row r="2188" spans="1:8" ht="15" customHeight="1" x14ac:dyDescent="0.2">
      <c r="D2188"/>
      <c r="E2188" s="17" t="s">
        <v>30</v>
      </c>
      <c r="F2188" s="12"/>
      <c r="G2188" s="26" t="s">
        <v>985</v>
      </c>
      <c r="H2188" s="27">
        <f>SUBTOTAL(9,H2187:H2187)</f>
        <v>2058</v>
      </c>
    </row>
    <row r="2189" spans="1:8" x14ac:dyDescent="0.2">
      <c r="E2189" s="17"/>
      <c r="F2189" s="13"/>
      <c r="G2189" s="9"/>
      <c r="H2189" s="7"/>
    </row>
    <row r="2190" spans="1:8" ht="15" customHeight="1" x14ac:dyDescent="0.2">
      <c r="A2190" s="4">
        <v>4</v>
      </c>
      <c r="B2190" t="s">
        <v>772</v>
      </c>
      <c r="C2190" s="14">
        <v>3454</v>
      </c>
      <c r="D2190" t="s">
        <v>837</v>
      </c>
      <c r="E2190" s="16">
        <v>345401</v>
      </c>
      <c r="F2190" s="11" t="s">
        <v>980</v>
      </c>
      <c r="H2190" s="1"/>
    </row>
    <row r="2191" spans="1:8" x14ac:dyDescent="0.2">
      <c r="D2191"/>
      <c r="F2191" s="10"/>
      <c r="G2191" s="3" t="s">
        <v>71</v>
      </c>
      <c r="H2191" s="5">
        <v>24511</v>
      </c>
    </row>
    <row r="2192" spans="1:8" ht="15" customHeight="1" x14ac:dyDescent="0.2">
      <c r="D2192"/>
      <c r="E2192" s="17" t="s">
        <v>30</v>
      </c>
      <c r="F2192" s="12"/>
      <c r="G2192" s="26" t="s">
        <v>986</v>
      </c>
      <c r="H2192" s="27">
        <f>SUBTOTAL(9,H2191:H2191)</f>
        <v>24511</v>
      </c>
    </row>
    <row r="2193" spans="1:8" x14ac:dyDescent="0.2">
      <c r="E2193" s="17"/>
      <c r="F2193" s="13"/>
      <c r="G2193" s="9"/>
      <c r="H2193" s="7"/>
    </row>
    <row r="2194" spans="1:8" ht="15" customHeight="1" x14ac:dyDescent="0.2">
      <c r="A2194" s="4">
        <v>4</v>
      </c>
      <c r="B2194" t="s">
        <v>772</v>
      </c>
      <c r="C2194" s="14">
        <v>3456</v>
      </c>
      <c r="D2194" t="s">
        <v>848</v>
      </c>
      <c r="E2194" s="16">
        <v>345601</v>
      </c>
      <c r="F2194" s="11" t="s">
        <v>987</v>
      </c>
      <c r="H2194" s="1"/>
    </row>
    <row r="2195" spans="1:8" x14ac:dyDescent="0.2">
      <c r="D2195"/>
      <c r="F2195" s="10"/>
      <c r="G2195" s="3" t="s">
        <v>71</v>
      </c>
      <c r="H2195" s="5">
        <v>311701</v>
      </c>
    </row>
    <row r="2196" spans="1:8" x14ac:dyDescent="0.2">
      <c r="D2196"/>
      <c r="F2196" s="10"/>
      <c r="G2196" s="3" t="s">
        <v>72</v>
      </c>
      <c r="H2196" s="5">
        <v>-7000</v>
      </c>
    </row>
    <row r="2197" spans="1:8" ht="15" customHeight="1" x14ac:dyDescent="0.2">
      <c r="D2197"/>
      <c r="E2197" s="17" t="s">
        <v>30</v>
      </c>
      <c r="F2197" s="12"/>
      <c r="G2197" s="26" t="s">
        <v>988</v>
      </c>
      <c r="H2197" s="27">
        <f>SUBTOTAL(9,H2195:H2196)</f>
        <v>304701</v>
      </c>
    </row>
    <row r="2198" spans="1:8" x14ac:dyDescent="0.2">
      <c r="E2198" s="17"/>
      <c r="F2198" s="13"/>
      <c r="G2198" s="9"/>
      <c r="H2198" s="7"/>
    </row>
    <row r="2199" spans="1:8" ht="15" customHeight="1" x14ac:dyDescent="0.2">
      <c r="A2199" s="4">
        <v>4</v>
      </c>
      <c r="B2199" t="s">
        <v>772</v>
      </c>
      <c r="C2199" s="14">
        <v>3456</v>
      </c>
      <c r="D2199" t="s">
        <v>848</v>
      </c>
      <c r="E2199" s="16">
        <v>345602</v>
      </c>
      <c r="F2199" s="11" t="s">
        <v>989</v>
      </c>
      <c r="H2199" s="1"/>
    </row>
    <row r="2200" spans="1:8" x14ac:dyDescent="0.2">
      <c r="D2200"/>
      <c r="F2200" s="10"/>
      <c r="G2200" s="3" t="s">
        <v>71</v>
      </c>
      <c r="H2200" s="5">
        <v>11562</v>
      </c>
    </row>
    <row r="2201" spans="1:8" x14ac:dyDescent="0.2">
      <c r="D2201"/>
      <c r="F2201" s="10"/>
      <c r="G2201" s="3" t="s">
        <v>72</v>
      </c>
      <c r="H2201" s="5">
        <v>36500</v>
      </c>
    </row>
    <row r="2202" spans="1:8" ht="15" customHeight="1" x14ac:dyDescent="0.2">
      <c r="D2202"/>
      <c r="E2202" s="17" t="s">
        <v>30</v>
      </c>
      <c r="F2202" s="12"/>
      <c r="G2202" s="26" t="s">
        <v>990</v>
      </c>
      <c r="H2202" s="27">
        <f>SUBTOTAL(9,H2200:H2201)</f>
        <v>48062</v>
      </c>
    </row>
    <row r="2203" spans="1:8" x14ac:dyDescent="0.2">
      <c r="E2203" s="17"/>
      <c r="F2203" s="13"/>
      <c r="G2203" s="9"/>
      <c r="H2203" s="7"/>
    </row>
    <row r="2204" spans="1:8" ht="15" customHeight="1" x14ac:dyDescent="0.2">
      <c r="A2204" s="4">
        <v>4</v>
      </c>
      <c r="B2204" t="s">
        <v>772</v>
      </c>
      <c r="C2204" s="14">
        <v>3456</v>
      </c>
      <c r="D2204" t="s">
        <v>848</v>
      </c>
      <c r="E2204" s="16">
        <v>345603</v>
      </c>
      <c r="F2204" s="11" t="s">
        <v>991</v>
      </c>
      <c r="H2204" s="1"/>
    </row>
    <row r="2205" spans="1:8" x14ac:dyDescent="0.2">
      <c r="D2205"/>
      <c r="F2205" s="10"/>
      <c r="G2205" s="3" t="s">
        <v>71</v>
      </c>
      <c r="H2205" s="5">
        <v>29936</v>
      </c>
    </row>
    <row r="2206" spans="1:8" ht="15" customHeight="1" x14ac:dyDescent="0.2">
      <c r="D2206"/>
      <c r="E2206" s="17" t="s">
        <v>30</v>
      </c>
      <c r="F2206" s="12"/>
      <c r="G2206" s="26" t="s">
        <v>992</v>
      </c>
      <c r="H2206" s="27">
        <f>SUBTOTAL(9,H2205:H2205)</f>
        <v>29936</v>
      </c>
    </row>
    <row r="2207" spans="1:8" x14ac:dyDescent="0.2">
      <c r="E2207" s="17"/>
      <c r="F2207" s="13"/>
      <c r="G2207" s="9"/>
      <c r="H2207" s="7"/>
    </row>
    <row r="2208" spans="1:8" ht="15" customHeight="1" x14ac:dyDescent="0.2">
      <c r="A2208" s="4">
        <v>4</v>
      </c>
      <c r="B2208" t="s">
        <v>772</v>
      </c>
      <c r="C2208" s="14">
        <v>3469</v>
      </c>
      <c r="D2208" t="s">
        <v>859</v>
      </c>
      <c r="E2208" s="16">
        <v>346901</v>
      </c>
      <c r="F2208" s="11" t="s">
        <v>993</v>
      </c>
      <c r="H2208" s="1"/>
    </row>
    <row r="2209" spans="1:8" x14ac:dyDescent="0.2">
      <c r="D2209"/>
      <c r="F2209" s="10"/>
      <c r="G2209" s="3" t="s">
        <v>71</v>
      </c>
      <c r="H2209" s="5">
        <v>51939</v>
      </c>
    </row>
    <row r="2210" spans="1:8" ht="15" customHeight="1" x14ac:dyDescent="0.2">
      <c r="D2210"/>
      <c r="E2210" s="17" t="s">
        <v>30</v>
      </c>
      <c r="F2210" s="12"/>
      <c r="G2210" s="26" t="s">
        <v>994</v>
      </c>
      <c r="H2210" s="27">
        <f>SUBTOTAL(9,H2209:H2209)</f>
        <v>51939</v>
      </c>
    </row>
    <row r="2211" spans="1:8" x14ac:dyDescent="0.2">
      <c r="E2211" s="17"/>
      <c r="F2211" s="13"/>
      <c r="G2211" s="9"/>
      <c r="H2211" s="7"/>
    </row>
    <row r="2212" spans="1:8" ht="15" customHeight="1" x14ac:dyDescent="0.2">
      <c r="A2212" s="4">
        <v>4</v>
      </c>
      <c r="B2212" t="s">
        <v>772</v>
      </c>
      <c r="C2212" s="14">
        <v>3470</v>
      </c>
      <c r="D2212" t="s">
        <v>862</v>
      </c>
      <c r="E2212" s="16">
        <v>347001</v>
      </c>
      <c r="F2212" s="11" t="s">
        <v>995</v>
      </c>
      <c r="H2212" s="1"/>
    </row>
    <row r="2213" spans="1:8" x14ac:dyDescent="0.2">
      <c r="D2213"/>
      <c r="F2213" s="10"/>
      <c r="G2213" s="3" t="s">
        <v>71</v>
      </c>
      <c r="H2213" s="5">
        <v>3769</v>
      </c>
    </row>
    <row r="2214" spans="1:8" ht="15" customHeight="1" x14ac:dyDescent="0.2">
      <c r="D2214"/>
      <c r="E2214" s="17" t="s">
        <v>30</v>
      </c>
      <c r="F2214" s="12"/>
      <c r="G2214" s="26" t="s">
        <v>996</v>
      </c>
      <c r="H2214" s="27">
        <f>SUBTOTAL(9,H2213:H2213)</f>
        <v>3769</v>
      </c>
    </row>
    <row r="2215" spans="1:8" x14ac:dyDescent="0.2">
      <c r="E2215" s="17"/>
      <c r="F2215" s="13"/>
      <c r="G2215" s="9"/>
      <c r="H2215" s="7"/>
    </row>
    <row r="2216" spans="1:8" ht="15" customHeight="1" x14ac:dyDescent="0.2">
      <c r="A2216" s="4">
        <v>4</v>
      </c>
      <c r="B2216" t="s">
        <v>772</v>
      </c>
      <c r="C2216" s="14">
        <v>3473</v>
      </c>
      <c r="D2216" t="s">
        <v>877</v>
      </c>
      <c r="E2216" s="16">
        <v>347301</v>
      </c>
      <c r="F2216" s="11" t="s">
        <v>940</v>
      </c>
      <c r="H2216" s="1"/>
    </row>
    <row r="2217" spans="1:8" x14ac:dyDescent="0.2">
      <c r="D2217"/>
      <c r="F2217" s="10"/>
      <c r="G2217" s="3" t="s">
        <v>71</v>
      </c>
      <c r="H2217" s="5">
        <v>5</v>
      </c>
    </row>
    <row r="2218" spans="1:8" ht="15" customHeight="1" x14ac:dyDescent="0.2">
      <c r="D2218"/>
      <c r="E2218" s="17" t="s">
        <v>30</v>
      </c>
      <c r="F2218" s="12"/>
      <c r="G2218" s="26" t="s">
        <v>997</v>
      </c>
      <c r="H2218" s="27">
        <f>SUBTOTAL(9,H2217:H2217)</f>
        <v>5</v>
      </c>
    </row>
    <row r="2219" spans="1:8" x14ac:dyDescent="0.2">
      <c r="E2219" s="17"/>
      <c r="F2219" s="13"/>
      <c r="G2219" s="9"/>
      <c r="H2219" s="7"/>
    </row>
    <row r="2220" spans="1:8" ht="15" customHeight="1" x14ac:dyDescent="0.2">
      <c r="A2220" s="4">
        <v>4</v>
      </c>
      <c r="B2220" t="s">
        <v>772</v>
      </c>
      <c r="C2220" s="14">
        <v>3474</v>
      </c>
      <c r="D2220" t="s">
        <v>879</v>
      </c>
      <c r="E2220" s="16">
        <v>347402</v>
      </c>
      <c r="F2220" s="11" t="s">
        <v>980</v>
      </c>
      <c r="H2220" s="1"/>
    </row>
    <row r="2221" spans="1:8" x14ac:dyDescent="0.2">
      <c r="D2221"/>
      <c r="F2221" s="10"/>
      <c r="G2221" s="3" t="s">
        <v>71</v>
      </c>
      <c r="H2221" s="5">
        <v>645</v>
      </c>
    </row>
    <row r="2222" spans="1:8" ht="15" customHeight="1" x14ac:dyDescent="0.2">
      <c r="D2222"/>
      <c r="E2222" s="17" t="s">
        <v>30</v>
      </c>
      <c r="F2222" s="12"/>
      <c r="G2222" s="26" t="s">
        <v>998</v>
      </c>
      <c r="H2222" s="27">
        <f>SUBTOTAL(9,H2221:H2221)</f>
        <v>645</v>
      </c>
    </row>
    <row r="2223" spans="1:8" x14ac:dyDescent="0.2">
      <c r="E2223" s="17"/>
      <c r="F2223" s="13"/>
      <c r="G2223" s="9"/>
      <c r="H2223" s="7"/>
    </row>
    <row r="2224" spans="1:8" ht="15" customHeight="1" x14ac:dyDescent="0.2">
      <c r="A2224" s="4">
        <v>4</v>
      </c>
      <c r="B2224" t="s">
        <v>772</v>
      </c>
      <c r="C2224" s="14">
        <v>3490</v>
      </c>
      <c r="D2224" t="s">
        <v>888</v>
      </c>
      <c r="E2224" s="16">
        <v>349001</v>
      </c>
      <c r="F2224" s="11" t="s">
        <v>999</v>
      </c>
      <c r="H2224" s="1"/>
    </row>
    <row r="2225" spans="1:8" x14ac:dyDescent="0.2">
      <c r="D2225"/>
      <c r="F2225" s="10"/>
      <c r="G2225" s="3" t="s">
        <v>71</v>
      </c>
      <c r="H2225" s="5">
        <v>130913</v>
      </c>
    </row>
    <row r="2226" spans="1:8" x14ac:dyDescent="0.2">
      <c r="D2226"/>
      <c r="F2226" s="10"/>
      <c r="G2226" s="3" t="s">
        <v>72</v>
      </c>
      <c r="H2226" s="5">
        <v>-2600</v>
      </c>
    </row>
    <row r="2227" spans="1:8" ht="15" customHeight="1" x14ac:dyDescent="0.2">
      <c r="D2227"/>
      <c r="E2227" s="17" t="s">
        <v>30</v>
      </c>
      <c r="F2227" s="12"/>
      <c r="G2227" s="26" t="s">
        <v>1000</v>
      </c>
      <c r="H2227" s="27">
        <f>SUBTOTAL(9,H2225:H2226)</f>
        <v>128313</v>
      </c>
    </row>
    <row r="2228" spans="1:8" x14ac:dyDescent="0.2">
      <c r="E2228" s="17"/>
      <c r="F2228" s="13"/>
      <c r="G2228" s="9"/>
      <c r="H2228" s="7"/>
    </row>
    <row r="2229" spans="1:8" ht="15" customHeight="1" x14ac:dyDescent="0.2">
      <c r="A2229" s="4">
        <v>4</v>
      </c>
      <c r="B2229" t="s">
        <v>772</v>
      </c>
      <c r="C2229" s="14">
        <v>3490</v>
      </c>
      <c r="D2229" t="s">
        <v>888</v>
      </c>
      <c r="E2229" s="16">
        <v>349003</v>
      </c>
      <c r="F2229" s="11" t="s">
        <v>1001</v>
      </c>
      <c r="H2229" s="1"/>
    </row>
    <row r="2230" spans="1:8" x14ac:dyDescent="0.2">
      <c r="D2230"/>
      <c r="F2230" s="10"/>
      <c r="G2230" s="3" t="s">
        <v>71</v>
      </c>
      <c r="H2230" s="5">
        <v>20218</v>
      </c>
    </row>
    <row r="2231" spans="1:8" x14ac:dyDescent="0.2">
      <c r="D2231"/>
      <c r="F2231" s="10"/>
      <c r="G2231" s="3" t="s">
        <v>72</v>
      </c>
      <c r="H2231" s="5">
        <v>2454</v>
      </c>
    </row>
    <row r="2232" spans="1:8" ht="15" customHeight="1" x14ac:dyDescent="0.2">
      <c r="D2232"/>
      <c r="E2232" s="17" t="s">
        <v>30</v>
      </c>
      <c r="F2232" s="12"/>
      <c r="G2232" s="26" t="s">
        <v>1002</v>
      </c>
      <c r="H2232" s="27">
        <f>SUBTOTAL(9,H2230:H2231)</f>
        <v>22672</v>
      </c>
    </row>
    <row r="2233" spans="1:8" x14ac:dyDescent="0.2">
      <c r="E2233" s="17"/>
      <c r="F2233" s="13"/>
      <c r="G2233" s="9"/>
      <c r="H2233" s="7"/>
    </row>
    <row r="2234" spans="1:8" ht="15" customHeight="1" x14ac:dyDescent="0.2">
      <c r="A2234" s="4">
        <v>4</v>
      </c>
      <c r="B2234" t="s">
        <v>772</v>
      </c>
      <c r="C2234" s="14">
        <v>3490</v>
      </c>
      <c r="D2234" t="s">
        <v>888</v>
      </c>
      <c r="E2234" s="16">
        <v>349004</v>
      </c>
      <c r="F2234" s="11" t="s">
        <v>1003</v>
      </c>
      <c r="H2234" s="1"/>
    </row>
    <row r="2235" spans="1:8" x14ac:dyDescent="0.2">
      <c r="D2235"/>
      <c r="F2235" s="10"/>
      <c r="G2235" s="3" t="s">
        <v>71</v>
      </c>
      <c r="H2235" s="5">
        <v>3962304</v>
      </c>
    </row>
    <row r="2236" spans="1:8" x14ac:dyDescent="0.2">
      <c r="D2236"/>
      <c r="F2236" s="10"/>
      <c r="G2236" s="3" t="s">
        <v>72</v>
      </c>
      <c r="H2236" s="5">
        <v>715476</v>
      </c>
    </row>
    <row r="2237" spans="1:8" ht="15" customHeight="1" x14ac:dyDescent="0.2">
      <c r="D2237"/>
      <c r="E2237" s="17" t="s">
        <v>30</v>
      </c>
      <c r="F2237" s="12"/>
      <c r="G2237" s="26" t="s">
        <v>1004</v>
      </c>
      <c r="H2237" s="27">
        <f>SUBTOTAL(9,H2235:H2236)</f>
        <v>4677780</v>
      </c>
    </row>
    <row r="2238" spans="1:8" x14ac:dyDescent="0.2">
      <c r="E2238" s="17"/>
      <c r="F2238" s="13"/>
      <c r="G2238" s="9"/>
      <c r="H2238" s="7"/>
    </row>
    <row r="2239" spans="1:8" ht="15" customHeight="1" x14ac:dyDescent="0.2">
      <c r="A2239" s="4">
        <v>4</v>
      </c>
      <c r="B2239" t="s">
        <v>772</v>
      </c>
      <c r="C2239" s="14">
        <v>3490</v>
      </c>
      <c r="D2239" t="s">
        <v>888</v>
      </c>
      <c r="E2239" s="16">
        <v>349005</v>
      </c>
      <c r="F2239" s="11" t="s">
        <v>1005</v>
      </c>
      <c r="H2239" s="1"/>
    </row>
    <row r="2240" spans="1:8" x14ac:dyDescent="0.2">
      <c r="D2240"/>
      <c r="F2240" s="10"/>
      <c r="G2240" s="3" t="s">
        <v>71</v>
      </c>
      <c r="H2240" s="5">
        <v>11557</v>
      </c>
    </row>
    <row r="2241" spans="1:8" ht="15" customHeight="1" x14ac:dyDescent="0.2">
      <c r="D2241"/>
      <c r="E2241" s="17" t="s">
        <v>30</v>
      </c>
      <c r="F2241" s="12"/>
      <c r="G2241" s="26" t="s">
        <v>1006</v>
      </c>
      <c r="H2241" s="27">
        <f>SUBTOTAL(9,H2240:H2240)</f>
        <v>11557</v>
      </c>
    </row>
    <row r="2242" spans="1:8" x14ac:dyDescent="0.2">
      <c r="E2242" s="17"/>
      <c r="F2242" s="13"/>
      <c r="G2242" s="9"/>
      <c r="H2242" s="7"/>
    </row>
    <row r="2243" spans="1:8" ht="15" customHeight="1" x14ac:dyDescent="0.2">
      <c r="A2243" s="4">
        <v>4</v>
      </c>
      <c r="B2243" t="s">
        <v>772</v>
      </c>
      <c r="C2243" s="14">
        <v>3490</v>
      </c>
      <c r="D2243" t="s">
        <v>888</v>
      </c>
      <c r="E2243" s="16">
        <v>349006</v>
      </c>
      <c r="F2243" s="11" t="s">
        <v>1007</v>
      </c>
      <c r="H2243" s="1"/>
    </row>
    <row r="2244" spans="1:8" x14ac:dyDescent="0.2">
      <c r="D2244"/>
      <c r="F2244" s="10"/>
      <c r="G2244" s="3" t="s">
        <v>71</v>
      </c>
      <c r="H2244" s="5">
        <v>20236</v>
      </c>
    </row>
    <row r="2245" spans="1:8" ht="15" customHeight="1" x14ac:dyDescent="0.2">
      <c r="D2245"/>
      <c r="E2245" s="17" t="s">
        <v>30</v>
      </c>
      <c r="F2245" s="12"/>
      <c r="G2245" s="26" t="s">
        <v>1008</v>
      </c>
      <c r="H2245" s="27">
        <f>SUBTOTAL(9,H2244:H2244)</f>
        <v>20236</v>
      </c>
    </row>
    <row r="2246" spans="1:8" x14ac:dyDescent="0.2">
      <c r="E2246" s="17"/>
      <c r="F2246" s="13"/>
      <c r="G2246" s="9"/>
      <c r="H2246" s="7"/>
    </row>
    <row r="2247" spans="1:8" ht="15" customHeight="1" x14ac:dyDescent="0.2">
      <c r="A2247" s="4">
        <v>4</v>
      </c>
      <c r="B2247" t="s">
        <v>772</v>
      </c>
      <c r="C2247" s="14">
        <v>3496</v>
      </c>
      <c r="D2247" t="s">
        <v>915</v>
      </c>
      <c r="E2247" s="16">
        <v>349601</v>
      </c>
      <c r="F2247" s="11" t="s">
        <v>1009</v>
      </c>
      <c r="H2247" s="1"/>
    </row>
    <row r="2248" spans="1:8" x14ac:dyDescent="0.2">
      <c r="D2248"/>
      <c r="F2248" s="10"/>
      <c r="G2248" s="3" t="s">
        <v>74</v>
      </c>
      <c r="H2248" s="5">
        <v>266475</v>
      </c>
    </row>
    <row r="2249" spans="1:8" x14ac:dyDescent="0.2">
      <c r="D2249"/>
      <c r="F2249" s="10"/>
      <c r="G2249" s="3" t="s">
        <v>72</v>
      </c>
      <c r="H2249" s="5">
        <v>18700</v>
      </c>
    </row>
    <row r="2250" spans="1:8" ht="15" customHeight="1" x14ac:dyDescent="0.2">
      <c r="D2250"/>
      <c r="E2250" s="17" t="s">
        <v>30</v>
      </c>
      <c r="F2250" s="12"/>
      <c r="G2250" s="26" t="s">
        <v>1010</v>
      </c>
      <c r="H2250" s="27">
        <f>SUBTOTAL(9,H2248:H2249)</f>
        <v>285175</v>
      </c>
    </row>
    <row r="2251" spans="1:8" x14ac:dyDescent="0.2">
      <c r="E2251" s="17"/>
      <c r="F2251" s="13"/>
      <c r="G2251" s="9"/>
      <c r="H2251" s="7"/>
    </row>
    <row r="2252" spans="1:8" ht="15" customHeight="1" x14ac:dyDescent="0.2">
      <c r="A2252" s="4">
        <v>4</v>
      </c>
      <c r="B2252" t="s">
        <v>772</v>
      </c>
      <c r="C2252" s="14">
        <v>3496</v>
      </c>
      <c r="D2252" t="s">
        <v>915</v>
      </c>
      <c r="E2252" s="16">
        <v>349602</v>
      </c>
      <c r="F2252" s="11" t="s">
        <v>1011</v>
      </c>
      <c r="H2252" s="1"/>
    </row>
    <row r="2253" spans="1:8" x14ac:dyDescent="0.2">
      <c r="D2253"/>
      <c r="F2253" s="10"/>
      <c r="G2253" s="3" t="s">
        <v>74</v>
      </c>
      <c r="H2253" s="5">
        <v>85108</v>
      </c>
    </row>
    <row r="2254" spans="1:8" x14ac:dyDescent="0.2">
      <c r="D2254"/>
      <c r="F2254" s="10"/>
      <c r="G2254" s="3" t="s">
        <v>72</v>
      </c>
      <c r="H2254" s="5">
        <v>-13813</v>
      </c>
    </row>
    <row r="2255" spans="1:8" ht="15" customHeight="1" x14ac:dyDescent="0.2">
      <c r="D2255"/>
      <c r="E2255" s="17" t="s">
        <v>30</v>
      </c>
      <c r="F2255" s="12"/>
      <c r="G2255" s="26" t="s">
        <v>1012</v>
      </c>
      <c r="H2255" s="27">
        <f>SUBTOTAL(9,H2253:H2254)</f>
        <v>71295</v>
      </c>
    </row>
    <row r="2256" spans="1:8" x14ac:dyDescent="0.2">
      <c r="E2256" s="17"/>
      <c r="F2256" s="13"/>
      <c r="G2256" s="9"/>
      <c r="H2256" s="7"/>
    </row>
    <row r="2257" spans="1:8" ht="15" customHeight="1" x14ac:dyDescent="0.2">
      <c r="A2257" s="4">
        <v>4</v>
      </c>
      <c r="B2257" t="s">
        <v>772</v>
      </c>
      <c r="C2257" s="14">
        <v>3497</v>
      </c>
      <c r="D2257" t="s">
        <v>933</v>
      </c>
      <c r="E2257" s="16">
        <v>349701</v>
      </c>
      <c r="F2257" s="11" t="s">
        <v>1013</v>
      </c>
      <c r="H2257" s="1"/>
    </row>
    <row r="2258" spans="1:8" x14ac:dyDescent="0.2">
      <c r="D2258"/>
      <c r="F2258" s="10"/>
      <c r="G2258" s="3" t="s">
        <v>74</v>
      </c>
      <c r="H2258" s="5">
        <v>333878</v>
      </c>
    </row>
    <row r="2259" spans="1:8" x14ac:dyDescent="0.2">
      <c r="D2259"/>
      <c r="F2259" s="10"/>
      <c r="G2259" s="3" t="s">
        <v>72</v>
      </c>
      <c r="H2259" s="5">
        <v>63269</v>
      </c>
    </row>
    <row r="2260" spans="1:8" ht="15" customHeight="1" x14ac:dyDescent="0.2">
      <c r="D2260"/>
      <c r="E2260" s="17" t="s">
        <v>30</v>
      </c>
      <c r="F2260" s="12"/>
      <c r="G2260" s="26" t="s">
        <v>1014</v>
      </c>
      <c r="H2260" s="27">
        <f>SUBTOTAL(9,H2258:H2259)</f>
        <v>397147</v>
      </c>
    </row>
    <row r="2261" spans="1:8" x14ac:dyDescent="0.2">
      <c r="E2261" s="17"/>
      <c r="F2261" s="13"/>
      <c r="G2261" s="9"/>
      <c r="H2261" s="7"/>
    </row>
    <row r="2262" spans="1:8" ht="15" customHeight="1" x14ac:dyDescent="0.2">
      <c r="A2262" s="4">
        <v>5</v>
      </c>
      <c r="B2262" t="s">
        <v>1015</v>
      </c>
      <c r="C2262" s="14">
        <v>1</v>
      </c>
      <c r="D2262" t="s">
        <v>1016</v>
      </c>
      <c r="E2262" s="16">
        <v>101</v>
      </c>
      <c r="F2262" s="11" t="s">
        <v>1017</v>
      </c>
      <c r="H2262" s="1"/>
    </row>
    <row r="2263" spans="1:8" x14ac:dyDescent="0.2">
      <c r="D2263"/>
      <c r="F2263" s="10"/>
      <c r="G2263" s="3" t="s">
        <v>71</v>
      </c>
      <c r="H2263" s="5">
        <v>11186</v>
      </c>
    </row>
    <row r="2264" spans="1:8" ht="15" customHeight="1" x14ac:dyDescent="0.2">
      <c r="D2264"/>
      <c r="E2264" s="17" t="s">
        <v>30</v>
      </c>
      <c r="F2264" s="12"/>
      <c r="G2264" s="26" t="s">
        <v>1018</v>
      </c>
      <c r="H2264" s="27">
        <f>SUBTOTAL(9,H2263:H2263)</f>
        <v>11186</v>
      </c>
    </row>
    <row r="2265" spans="1:8" x14ac:dyDescent="0.2">
      <c r="E2265" s="17"/>
      <c r="F2265" s="13"/>
      <c r="G2265" s="9"/>
      <c r="H2265" s="7"/>
    </row>
    <row r="2266" spans="1:8" ht="15" customHeight="1" x14ac:dyDescent="0.2">
      <c r="A2266" s="4">
        <v>5</v>
      </c>
      <c r="B2266" t="s">
        <v>1015</v>
      </c>
      <c r="C2266" s="14">
        <v>1</v>
      </c>
      <c r="D2266" t="s">
        <v>1016</v>
      </c>
      <c r="E2266" s="16">
        <v>150</v>
      </c>
      <c r="F2266" s="11" t="s">
        <v>1019</v>
      </c>
      <c r="H2266" s="1"/>
    </row>
    <row r="2267" spans="1:8" x14ac:dyDescent="0.2">
      <c r="D2267"/>
      <c r="F2267" s="10"/>
      <c r="G2267" s="3" t="s">
        <v>71</v>
      </c>
      <c r="H2267" s="5">
        <v>173089</v>
      </c>
    </row>
    <row r="2268" spans="1:8" ht="15" customHeight="1" x14ac:dyDescent="0.2">
      <c r="D2268"/>
      <c r="E2268" s="17" t="s">
        <v>30</v>
      </c>
      <c r="F2268" s="12"/>
      <c r="G2268" s="26" t="s">
        <v>1020</v>
      </c>
      <c r="H2268" s="27">
        <f>SUBTOTAL(9,H2267:H2267)</f>
        <v>173089</v>
      </c>
    </row>
    <row r="2269" spans="1:8" x14ac:dyDescent="0.2">
      <c r="E2269" s="17"/>
      <c r="F2269" s="13"/>
      <c r="G2269" s="9"/>
      <c r="H2269" s="7"/>
    </row>
    <row r="2270" spans="1:8" ht="15" customHeight="1" x14ac:dyDescent="0.2">
      <c r="A2270" s="4">
        <v>5</v>
      </c>
      <c r="B2270" t="s">
        <v>1015</v>
      </c>
      <c r="C2270" s="14">
        <v>1</v>
      </c>
      <c r="D2270" t="s">
        <v>1016</v>
      </c>
      <c r="E2270" s="16">
        <v>151</v>
      </c>
      <c r="F2270" s="11" t="s">
        <v>1021</v>
      </c>
      <c r="H2270" s="1"/>
    </row>
    <row r="2271" spans="1:8" x14ac:dyDescent="0.2">
      <c r="D2271"/>
      <c r="F2271" s="10"/>
      <c r="G2271" s="3" t="s">
        <v>71</v>
      </c>
      <c r="H2271" s="5">
        <v>19860</v>
      </c>
    </row>
    <row r="2272" spans="1:8" ht="15" customHeight="1" x14ac:dyDescent="0.2">
      <c r="D2272"/>
      <c r="E2272" s="17" t="s">
        <v>30</v>
      </c>
      <c r="F2272" s="12"/>
      <c r="G2272" s="26" t="s">
        <v>1022</v>
      </c>
      <c r="H2272" s="27">
        <f>SUBTOTAL(9,H2271:H2271)</f>
        <v>19860</v>
      </c>
    </row>
    <row r="2273" spans="1:8" x14ac:dyDescent="0.2">
      <c r="E2273" s="17"/>
      <c r="F2273" s="13"/>
      <c r="G2273" s="9"/>
      <c r="H2273" s="7"/>
    </row>
    <row r="2274" spans="1:8" ht="15" customHeight="1" x14ac:dyDescent="0.2">
      <c r="A2274" s="4">
        <v>5</v>
      </c>
      <c r="B2274" t="s">
        <v>1015</v>
      </c>
      <c r="C2274" s="14">
        <v>2</v>
      </c>
      <c r="D2274" t="s">
        <v>1023</v>
      </c>
      <c r="E2274" s="16">
        <v>201</v>
      </c>
      <c r="F2274" s="11" t="s">
        <v>1017</v>
      </c>
      <c r="H2274" s="1"/>
    </row>
    <row r="2275" spans="1:8" x14ac:dyDescent="0.2">
      <c r="D2275"/>
      <c r="F2275" s="10"/>
      <c r="G2275" s="3" t="s">
        <v>71</v>
      </c>
      <c r="H2275" s="5">
        <v>9310</v>
      </c>
    </row>
    <row r="2276" spans="1:8" ht="15" customHeight="1" x14ac:dyDescent="0.2">
      <c r="D2276"/>
      <c r="E2276" s="17" t="s">
        <v>30</v>
      </c>
      <c r="F2276" s="12"/>
      <c r="G2276" s="26" t="s">
        <v>1024</v>
      </c>
      <c r="H2276" s="27">
        <f>SUBTOTAL(9,H2275:H2275)</f>
        <v>9310</v>
      </c>
    </row>
    <row r="2277" spans="1:8" x14ac:dyDescent="0.2">
      <c r="E2277" s="17"/>
      <c r="F2277" s="13"/>
      <c r="G2277" s="9"/>
      <c r="H2277" s="7"/>
    </row>
    <row r="2278" spans="1:8" ht="15" customHeight="1" x14ac:dyDescent="0.2">
      <c r="A2278" s="4">
        <v>5</v>
      </c>
      <c r="B2278" t="s">
        <v>1015</v>
      </c>
      <c r="C2278" s="14">
        <v>2</v>
      </c>
      <c r="D2278" t="s">
        <v>1023</v>
      </c>
      <c r="E2278" s="16">
        <v>250</v>
      </c>
      <c r="F2278" s="11" t="s">
        <v>1025</v>
      </c>
      <c r="H2278" s="1"/>
    </row>
    <row r="2279" spans="1:8" x14ac:dyDescent="0.2">
      <c r="D2279"/>
      <c r="F2279" s="10"/>
      <c r="G2279" s="3" t="s">
        <v>71</v>
      </c>
      <c r="H2279" s="5">
        <v>18784</v>
      </c>
    </row>
    <row r="2280" spans="1:8" ht="15" customHeight="1" x14ac:dyDescent="0.2">
      <c r="D2280"/>
      <c r="E2280" s="17" t="s">
        <v>30</v>
      </c>
      <c r="F2280" s="12"/>
      <c r="G2280" s="26" t="s">
        <v>1026</v>
      </c>
      <c r="H2280" s="27">
        <f>SUBTOTAL(9,H2279:H2279)</f>
        <v>18784</v>
      </c>
    </row>
    <row r="2281" spans="1:8" x14ac:dyDescent="0.2">
      <c r="E2281" s="17"/>
      <c r="F2281" s="13"/>
      <c r="G2281" s="9"/>
      <c r="H2281" s="7"/>
    </row>
    <row r="2282" spans="1:8" ht="15" customHeight="1" x14ac:dyDescent="0.2">
      <c r="A2282" s="4">
        <v>5</v>
      </c>
      <c r="B2282" t="s">
        <v>1015</v>
      </c>
      <c r="C2282" s="14">
        <v>500</v>
      </c>
      <c r="D2282" t="s">
        <v>1015</v>
      </c>
      <c r="E2282" s="16">
        <v>50001</v>
      </c>
      <c r="F2282" s="11" t="s">
        <v>82</v>
      </c>
      <c r="H2282" s="1"/>
    </row>
    <row r="2283" spans="1:8" x14ac:dyDescent="0.2">
      <c r="D2283"/>
      <c r="F2283" s="10"/>
      <c r="G2283" s="3" t="s">
        <v>70</v>
      </c>
      <c r="H2283" s="5">
        <v>17647</v>
      </c>
    </row>
    <row r="2284" spans="1:8" x14ac:dyDescent="0.2">
      <c r="D2284"/>
      <c r="F2284" s="10"/>
      <c r="G2284" s="3" t="s">
        <v>71</v>
      </c>
      <c r="H2284" s="5">
        <v>352587</v>
      </c>
    </row>
    <row r="2285" spans="1:8" x14ac:dyDescent="0.2">
      <c r="D2285"/>
      <c r="F2285" s="10"/>
      <c r="G2285" s="3" t="s">
        <v>72</v>
      </c>
      <c r="H2285" s="5">
        <v>-2920</v>
      </c>
    </row>
    <row r="2286" spans="1:8" ht="15" customHeight="1" x14ac:dyDescent="0.2">
      <c r="D2286"/>
      <c r="E2286" s="17" t="s">
        <v>30</v>
      </c>
      <c r="F2286" s="12"/>
      <c r="G2286" s="26" t="s">
        <v>1027</v>
      </c>
      <c r="H2286" s="27">
        <f>SUBTOTAL(9,H2283:H2285)</f>
        <v>367314</v>
      </c>
    </row>
    <row r="2287" spans="1:8" x14ac:dyDescent="0.2">
      <c r="E2287" s="17"/>
      <c r="F2287" s="13"/>
      <c r="G2287" s="9"/>
      <c r="H2287" s="7"/>
    </row>
    <row r="2288" spans="1:8" ht="15" customHeight="1" x14ac:dyDescent="0.2">
      <c r="A2288" s="4">
        <v>5</v>
      </c>
      <c r="B2288" t="s">
        <v>1015</v>
      </c>
      <c r="C2288" s="14">
        <v>500</v>
      </c>
      <c r="D2288" t="s">
        <v>1015</v>
      </c>
      <c r="E2288" s="16">
        <v>50021</v>
      </c>
      <c r="F2288" s="11" t="s">
        <v>84</v>
      </c>
      <c r="H2288" s="1"/>
    </row>
    <row r="2289" spans="1:8" x14ac:dyDescent="0.2">
      <c r="D2289"/>
      <c r="F2289" s="10"/>
      <c r="G2289" s="3" t="s">
        <v>70</v>
      </c>
      <c r="H2289" s="5">
        <v>37973</v>
      </c>
    </row>
    <row r="2290" spans="1:8" x14ac:dyDescent="0.2">
      <c r="D2290"/>
      <c r="F2290" s="10"/>
      <c r="G2290" s="3" t="s">
        <v>71</v>
      </c>
      <c r="H2290" s="5">
        <v>78942</v>
      </c>
    </row>
    <row r="2291" spans="1:8" x14ac:dyDescent="0.2">
      <c r="D2291"/>
      <c r="F2291" s="10"/>
      <c r="G2291" s="3" t="s">
        <v>72</v>
      </c>
      <c r="H2291" s="5">
        <v>-2850</v>
      </c>
    </row>
    <row r="2292" spans="1:8" ht="15" customHeight="1" x14ac:dyDescent="0.2">
      <c r="D2292"/>
      <c r="E2292" s="17" t="s">
        <v>30</v>
      </c>
      <c r="F2292" s="12"/>
      <c r="G2292" s="26" t="s">
        <v>1028</v>
      </c>
      <c r="H2292" s="27">
        <f>SUBTOTAL(9,H2289:H2291)</f>
        <v>114065</v>
      </c>
    </row>
    <row r="2293" spans="1:8" x14ac:dyDescent="0.2">
      <c r="E2293" s="17"/>
      <c r="F2293" s="13"/>
      <c r="G2293" s="9"/>
      <c r="H2293" s="7"/>
    </row>
    <row r="2294" spans="1:8" ht="15" customHeight="1" x14ac:dyDescent="0.2">
      <c r="A2294" s="4">
        <v>5</v>
      </c>
      <c r="B2294" t="s">
        <v>1015</v>
      </c>
      <c r="C2294" s="14">
        <v>500</v>
      </c>
      <c r="D2294" t="s">
        <v>1015</v>
      </c>
      <c r="E2294" s="16">
        <v>50022</v>
      </c>
      <c r="F2294" s="11" t="s">
        <v>183</v>
      </c>
      <c r="H2294" s="1"/>
    </row>
    <row r="2295" spans="1:8" x14ac:dyDescent="0.2">
      <c r="D2295"/>
      <c r="F2295" s="10"/>
      <c r="G2295" s="3" t="s">
        <v>70</v>
      </c>
      <c r="H2295" s="5">
        <v>1389</v>
      </c>
    </row>
    <row r="2296" spans="1:8" x14ac:dyDescent="0.2">
      <c r="D2296"/>
      <c r="F2296" s="10"/>
      <c r="G2296" s="3" t="s">
        <v>71</v>
      </c>
      <c r="H2296" s="5">
        <v>6825</v>
      </c>
    </row>
    <row r="2297" spans="1:8" ht="15" customHeight="1" x14ac:dyDescent="0.2">
      <c r="D2297"/>
      <c r="E2297" s="17" t="s">
        <v>30</v>
      </c>
      <c r="F2297" s="12"/>
      <c r="G2297" s="26" t="s">
        <v>1029</v>
      </c>
      <c r="H2297" s="27">
        <f>SUBTOTAL(9,H2295:H2296)</f>
        <v>8214</v>
      </c>
    </row>
    <row r="2298" spans="1:8" x14ac:dyDescent="0.2">
      <c r="E2298" s="17"/>
      <c r="F2298" s="13"/>
      <c r="G2298" s="9"/>
      <c r="H2298" s="7"/>
    </row>
    <row r="2299" spans="1:8" ht="15" customHeight="1" x14ac:dyDescent="0.2">
      <c r="A2299" s="4">
        <v>5</v>
      </c>
      <c r="B2299" t="s">
        <v>1015</v>
      </c>
      <c r="C2299" s="14">
        <v>500</v>
      </c>
      <c r="D2299" t="s">
        <v>1015</v>
      </c>
      <c r="E2299" s="16">
        <v>50050</v>
      </c>
      <c r="F2299" s="11" t="s">
        <v>1030</v>
      </c>
      <c r="H2299" s="1"/>
    </row>
    <row r="2300" spans="1:8" x14ac:dyDescent="0.2">
      <c r="D2300"/>
      <c r="F2300" s="10"/>
      <c r="G2300" s="3" t="s">
        <v>71</v>
      </c>
      <c r="H2300" s="5">
        <v>66084</v>
      </c>
    </row>
    <row r="2301" spans="1:8" ht="15" customHeight="1" x14ac:dyDescent="0.2">
      <c r="D2301"/>
      <c r="E2301" s="17" t="s">
        <v>30</v>
      </c>
      <c r="F2301" s="12"/>
      <c r="G2301" s="26" t="s">
        <v>1031</v>
      </c>
      <c r="H2301" s="27">
        <f>SUBTOTAL(9,H2300:H2300)</f>
        <v>66084</v>
      </c>
    </row>
    <row r="2302" spans="1:8" x14ac:dyDescent="0.2">
      <c r="E2302" s="17"/>
      <c r="F2302" s="13"/>
      <c r="G2302" s="9"/>
      <c r="H2302" s="7"/>
    </row>
    <row r="2303" spans="1:8" ht="15" customHeight="1" x14ac:dyDescent="0.2">
      <c r="A2303" s="4">
        <v>5</v>
      </c>
      <c r="B2303" t="s">
        <v>1015</v>
      </c>
      <c r="C2303" s="14">
        <v>502</v>
      </c>
      <c r="D2303" t="s">
        <v>1032</v>
      </c>
      <c r="E2303" s="16">
        <v>50221</v>
      </c>
      <c r="F2303" s="11" t="s">
        <v>1033</v>
      </c>
      <c r="H2303" s="1"/>
    </row>
    <row r="2304" spans="1:8" x14ac:dyDescent="0.2">
      <c r="D2304"/>
      <c r="F2304" s="10"/>
      <c r="G2304" s="3" t="s">
        <v>75</v>
      </c>
      <c r="H2304" s="5">
        <v>1000</v>
      </c>
    </row>
    <row r="2305" spans="1:8" ht="15" customHeight="1" x14ac:dyDescent="0.2">
      <c r="D2305"/>
      <c r="E2305" s="17" t="s">
        <v>30</v>
      </c>
      <c r="F2305" s="12"/>
      <c r="G2305" s="26" t="s">
        <v>1034</v>
      </c>
      <c r="H2305" s="27">
        <f>SUBTOTAL(9,H2304:H2304)</f>
        <v>1000</v>
      </c>
    </row>
    <row r="2306" spans="1:8" x14ac:dyDescent="0.2">
      <c r="E2306" s="17"/>
      <c r="F2306" s="13"/>
      <c r="G2306" s="9"/>
      <c r="H2306" s="7"/>
    </row>
    <row r="2307" spans="1:8" ht="15" customHeight="1" x14ac:dyDescent="0.2">
      <c r="A2307" s="4">
        <v>5</v>
      </c>
      <c r="B2307" t="s">
        <v>1015</v>
      </c>
      <c r="C2307" s="14">
        <v>502</v>
      </c>
      <c r="D2307" t="s">
        <v>1032</v>
      </c>
      <c r="E2307" s="16">
        <v>50270</v>
      </c>
      <c r="F2307" s="11" t="s">
        <v>1035</v>
      </c>
      <c r="H2307" s="1"/>
    </row>
    <row r="2308" spans="1:8" x14ac:dyDescent="0.2">
      <c r="D2308"/>
      <c r="F2308" s="10"/>
      <c r="G2308" s="3" t="s">
        <v>70</v>
      </c>
      <c r="H2308" s="5">
        <v>14777</v>
      </c>
    </row>
    <row r="2309" spans="1:8" x14ac:dyDescent="0.2">
      <c r="D2309"/>
      <c r="F2309" s="10"/>
      <c r="G2309" s="3" t="s">
        <v>75</v>
      </c>
      <c r="H2309" s="5">
        <v>16500</v>
      </c>
    </row>
    <row r="2310" spans="1:8" ht="15" customHeight="1" x14ac:dyDescent="0.2">
      <c r="D2310"/>
      <c r="E2310" s="17" t="s">
        <v>30</v>
      </c>
      <c r="F2310" s="12"/>
      <c r="G2310" s="26" t="s">
        <v>1036</v>
      </c>
      <c r="H2310" s="27">
        <f>SUBTOTAL(9,H2308:H2309)</f>
        <v>31277</v>
      </c>
    </row>
    <row r="2311" spans="1:8" x14ac:dyDescent="0.2">
      <c r="E2311" s="17"/>
      <c r="F2311" s="13"/>
      <c r="G2311" s="9"/>
      <c r="H2311" s="7"/>
    </row>
    <row r="2312" spans="1:8" ht="15" customHeight="1" x14ac:dyDescent="0.2">
      <c r="A2312" s="4">
        <v>5</v>
      </c>
      <c r="B2312" t="s">
        <v>1015</v>
      </c>
      <c r="C2312" s="14">
        <v>502</v>
      </c>
      <c r="D2312" t="s">
        <v>1032</v>
      </c>
      <c r="E2312" s="16">
        <v>50271</v>
      </c>
      <c r="F2312" s="11" t="s">
        <v>1037</v>
      </c>
      <c r="H2312" s="1"/>
    </row>
    <row r="2313" spans="1:8" x14ac:dyDescent="0.2">
      <c r="D2313"/>
      <c r="F2313" s="10"/>
      <c r="G2313" s="3" t="s">
        <v>71</v>
      </c>
      <c r="H2313" s="5">
        <v>174400</v>
      </c>
    </row>
    <row r="2314" spans="1:8" x14ac:dyDescent="0.2">
      <c r="D2314"/>
      <c r="F2314" s="10"/>
      <c r="G2314" s="3" t="s">
        <v>75</v>
      </c>
      <c r="H2314" s="5">
        <v>6600</v>
      </c>
    </row>
    <row r="2315" spans="1:8" ht="15" customHeight="1" x14ac:dyDescent="0.2">
      <c r="D2315"/>
      <c r="E2315" s="17" t="s">
        <v>30</v>
      </c>
      <c r="F2315" s="12"/>
      <c r="G2315" s="26" t="s">
        <v>1038</v>
      </c>
      <c r="H2315" s="27">
        <f>SUBTOTAL(9,H2313:H2314)</f>
        <v>181000</v>
      </c>
    </row>
    <row r="2316" spans="1:8" x14ac:dyDescent="0.2">
      <c r="E2316" s="17"/>
      <c r="F2316" s="13"/>
      <c r="G2316" s="9"/>
      <c r="H2316" s="7"/>
    </row>
    <row r="2317" spans="1:8" ht="15" customHeight="1" x14ac:dyDescent="0.2">
      <c r="A2317" s="4">
        <v>5</v>
      </c>
      <c r="B2317" t="s">
        <v>1015</v>
      </c>
      <c r="C2317" s="14">
        <v>510</v>
      </c>
      <c r="D2317" t="s">
        <v>1039</v>
      </c>
      <c r="E2317" s="16">
        <v>51001</v>
      </c>
      <c r="F2317" s="11" t="s">
        <v>82</v>
      </c>
      <c r="H2317" s="1"/>
    </row>
    <row r="2318" spans="1:8" x14ac:dyDescent="0.2">
      <c r="D2318"/>
      <c r="F2318" s="10"/>
      <c r="G2318" s="3" t="s">
        <v>70</v>
      </c>
      <c r="H2318" s="5">
        <v>16987</v>
      </c>
    </row>
    <row r="2319" spans="1:8" x14ac:dyDescent="0.2">
      <c r="D2319"/>
      <c r="F2319" s="10"/>
      <c r="G2319" s="3" t="s">
        <v>71</v>
      </c>
      <c r="H2319" s="5">
        <v>631269</v>
      </c>
    </row>
    <row r="2320" spans="1:8" ht="15" customHeight="1" x14ac:dyDescent="0.2">
      <c r="D2320"/>
      <c r="E2320" s="17" t="s">
        <v>30</v>
      </c>
      <c r="F2320" s="12"/>
      <c r="G2320" s="26" t="s">
        <v>1040</v>
      </c>
      <c r="H2320" s="27">
        <f>SUBTOTAL(9,H2318:H2319)</f>
        <v>648256</v>
      </c>
    </row>
    <row r="2321" spans="1:8" x14ac:dyDescent="0.2">
      <c r="E2321" s="17"/>
      <c r="F2321" s="13"/>
      <c r="G2321" s="9"/>
      <c r="H2321" s="7"/>
    </row>
    <row r="2322" spans="1:8" ht="15" customHeight="1" x14ac:dyDescent="0.2">
      <c r="A2322" s="4">
        <v>5</v>
      </c>
      <c r="B2322" t="s">
        <v>1015</v>
      </c>
      <c r="C2322" s="14">
        <v>510</v>
      </c>
      <c r="D2322" t="s">
        <v>1039</v>
      </c>
      <c r="E2322" s="16">
        <v>51022</v>
      </c>
      <c r="F2322" s="11" t="s">
        <v>1041</v>
      </c>
      <c r="H2322" s="1"/>
    </row>
    <row r="2323" spans="1:8" x14ac:dyDescent="0.2">
      <c r="D2323"/>
      <c r="F2323" s="10"/>
      <c r="G2323" s="3" t="s">
        <v>70</v>
      </c>
      <c r="H2323" s="5">
        <v>2948</v>
      </c>
    </row>
    <row r="2324" spans="1:8" x14ac:dyDescent="0.2">
      <c r="D2324"/>
      <c r="F2324" s="10"/>
      <c r="G2324" s="3" t="s">
        <v>71</v>
      </c>
      <c r="H2324" s="5">
        <v>127089</v>
      </c>
    </row>
    <row r="2325" spans="1:8" ht="15" customHeight="1" x14ac:dyDescent="0.2">
      <c r="D2325"/>
      <c r="E2325" s="17" t="s">
        <v>30</v>
      </c>
      <c r="F2325" s="12"/>
      <c r="G2325" s="26" t="s">
        <v>1042</v>
      </c>
      <c r="H2325" s="27">
        <f>SUBTOTAL(9,H2323:H2324)</f>
        <v>130037</v>
      </c>
    </row>
    <row r="2326" spans="1:8" x14ac:dyDescent="0.2">
      <c r="E2326" s="17"/>
      <c r="F2326" s="13"/>
      <c r="G2326" s="9"/>
      <c r="H2326" s="7"/>
    </row>
    <row r="2327" spans="1:8" ht="15" customHeight="1" x14ac:dyDescent="0.2">
      <c r="A2327" s="4">
        <v>5</v>
      </c>
      <c r="B2327" t="s">
        <v>1015</v>
      </c>
      <c r="C2327" s="14">
        <v>510</v>
      </c>
      <c r="D2327" t="s">
        <v>1039</v>
      </c>
      <c r="E2327" s="16">
        <v>51023</v>
      </c>
      <c r="F2327" s="11" t="s">
        <v>1043</v>
      </c>
      <c r="H2327" s="1"/>
    </row>
    <row r="2328" spans="1:8" x14ac:dyDescent="0.2">
      <c r="D2328"/>
      <c r="F2328" s="10"/>
      <c r="G2328" s="3" t="s">
        <v>71</v>
      </c>
      <c r="H2328" s="5">
        <v>5200</v>
      </c>
    </row>
    <row r="2329" spans="1:8" ht="15" customHeight="1" x14ac:dyDescent="0.2">
      <c r="D2329"/>
      <c r="E2329" s="17" t="s">
        <v>30</v>
      </c>
      <c r="F2329" s="12"/>
      <c r="G2329" s="26" t="s">
        <v>1044</v>
      </c>
      <c r="H2329" s="27">
        <f>SUBTOTAL(9,H2328:H2328)</f>
        <v>5200</v>
      </c>
    </row>
    <row r="2330" spans="1:8" x14ac:dyDescent="0.2">
      <c r="E2330" s="17"/>
      <c r="F2330" s="13"/>
      <c r="G2330" s="9"/>
      <c r="H2330" s="7"/>
    </row>
    <row r="2331" spans="1:8" ht="15" customHeight="1" x14ac:dyDescent="0.2">
      <c r="A2331" s="4">
        <v>5</v>
      </c>
      <c r="B2331" t="s">
        <v>1015</v>
      </c>
      <c r="C2331" s="14">
        <v>510</v>
      </c>
      <c r="D2331" t="s">
        <v>1039</v>
      </c>
      <c r="E2331" s="16">
        <v>51045</v>
      </c>
      <c r="F2331" s="11" t="s">
        <v>86</v>
      </c>
      <c r="H2331" s="1"/>
    </row>
    <row r="2332" spans="1:8" x14ac:dyDescent="0.2">
      <c r="D2332"/>
      <c r="F2332" s="10"/>
      <c r="G2332" s="3" t="s">
        <v>70</v>
      </c>
      <c r="H2332" s="5">
        <v>22173</v>
      </c>
    </row>
    <row r="2333" spans="1:8" x14ac:dyDescent="0.2">
      <c r="D2333"/>
      <c r="F2333" s="10"/>
      <c r="G2333" s="3" t="s">
        <v>71</v>
      </c>
      <c r="H2333" s="5">
        <v>19308</v>
      </c>
    </row>
    <row r="2334" spans="1:8" ht="15" customHeight="1" x14ac:dyDescent="0.2">
      <c r="D2334"/>
      <c r="E2334" s="17" t="s">
        <v>30</v>
      </c>
      <c r="F2334" s="12"/>
      <c r="G2334" s="26" t="s">
        <v>1045</v>
      </c>
      <c r="H2334" s="27">
        <f>SUBTOTAL(9,H2332:H2333)</f>
        <v>41481</v>
      </c>
    </row>
    <row r="2335" spans="1:8" x14ac:dyDescent="0.2">
      <c r="E2335" s="17"/>
      <c r="F2335" s="13"/>
      <c r="G2335" s="9"/>
      <c r="H2335" s="7"/>
    </row>
    <row r="2336" spans="1:8" ht="15" customHeight="1" x14ac:dyDescent="0.2">
      <c r="A2336" s="4">
        <v>5</v>
      </c>
      <c r="B2336" t="s">
        <v>1015</v>
      </c>
      <c r="C2336" s="14">
        <v>510</v>
      </c>
      <c r="D2336" t="s">
        <v>1039</v>
      </c>
      <c r="E2336" s="16">
        <v>51046</v>
      </c>
      <c r="F2336" s="11" t="s">
        <v>1046</v>
      </c>
      <c r="H2336" s="1"/>
    </row>
    <row r="2337" spans="1:8" x14ac:dyDescent="0.2">
      <c r="D2337"/>
      <c r="F2337" s="10"/>
      <c r="G2337" s="3" t="s">
        <v>70</v>
      </c>
      <c r="H2337" s="5">
        <v>2936</v>
      </c>
    </row>
    <row r="2338" spans="1:8" x14ac:dyDescent="0.2">
      <c r="D2338"/>
      <c r="F2338" s="10"/>
      <c r="G2338" s="3" t="s">
        <v>71</v>
      </c>
      <c r="H2338" s="5">
        <v>18000</v>
      </c>
    </row>
    <row r="2339" spans="1:8" ht="15" customHeight="1" x14ac:dyDescent="0.2">
      <c r="D2339"/>
      <c r="E2339" s="17" t="s">
        <v>30</v>
      </c>
      <c r="F2339" s="12"/>
      <c r="G2339" s="26" t="s">
        <v>1047</v>
      </c>
      <c r="H2339" s="27">
        <f>SUBTOTAL(9,H2337:H2338)</f>
        <v>20936</v>
      </c>
    </row>
    <row r="2340" spans="1:8" x14ac:dyDescent="0.2">
      <c r="E2340" s="17"/>
      <c r="F2340" s="13"/>
      <c r="G2340" s="9"/>
      <c r="H2340" s="7"/>
    </row>
    <row r="2341" spans="1:8" ht="15" customHeight="1" x14ac:dyDescent="0.2">
      <c r="A2341" s="4">
        <v>5</v>
      </c>
      <c r="B2341" t="s">
        <v>1015</v>
      </c>
      <c r="C2341" s="14">
        <v>520</v>
      </c>
      <c r="D2341" t="s">
        <v>1048</v>
      </c>
      <c r="E2341" s="16">
        <v>52001</v>
      </c>
      <c r="F2341" s="11" t="s">
        <v>82</v>
      </c>
      <c r="H2341" s="1"/>
    </row>
    <row r="2342" spans="1:8" x14ac:dyDescent="0.2">
      <c r="D2342"/>
      <c r="F2342" s="10"/>
      <c r="G2342" s="3" t="s">
        <v>71</v>
      </c>
      <c r="H2342" s="5">
        <v>8583</v>
      </c>
    </row>
    <row r="2343" spans="1:8" ht="15" customHeight="1" x14ac:dyDescent="0.2">
      <c r="D2343"/>
      <c r="E2343" s="17" t="s">
        <v>30</v>
      </c>
      <c r="F2343" s="12"/>
      <c r="G2343" s="26" t="s">
        <v>1049</v>
      </c>
      <c r="H2343" s="27">
        <f>SUBTOTAL(9,H2342:H2342)</f>
        <v>8583</v>
      </c>
    </row>
    <row r="2344" spans="1:8" x14ac:dyDescent="0.2">
      <c r="E2344" s="17"/>
      <c r="F2344" s="13"/>
      <c r="G2344" s="9"/>
      <c r="H2344" s="7"/>
    </row>
    <row r="2345" spans="1:8" ht="15" customHeight="1" x14ac:dyDescent="0.2">
      <c r="A2345" s="4">
        <v>5</v>
      </c>
      <c r="B2345" t="s">
        <v>1015</v>
      </c>
      <c r="C2345" s="14">
        <v>520</v>
      </c>
      <c r="D2345" t="s">
        <v>1048</v>
      </c>
      <c r="E2345" s="16">
        <v>52070</v>
      </c>
      <c r="F2345" s="11" t="s">
        <v>1050</v>
      </c>
      <c r="H2345" s="1"/>
    </row>
    <row r="2346" spans="1:8" x14ac:dyDescent="0.2">
      <c r="D2346"/>
      <c r="F2346" s="10"/>
      <c r="G2346" s="3" t="s">
        <v>71</v>
      </c>
      <c r="H2346" s="5">
        <v>292000</v>
      </c>
    </row>
    <row r="2347" spans="1:8" ht="15" customHeight="1" x14ac:dyDescent="0.2">
      <c r="D2347"/>
      <c r="E2347" s="17" t="s">
        <v>30</v>
      </c>
      <c r="F2347" s="12"/>
      <c r="G2347" s="26" t="s">
        <v>1051</v>
      </c>
      <c r="H2347" s="27">
        <f>SUBTOTAL(9,H2346:H2346)</f>
        <v>292000</v>
      </c>
    </row>
    <row r="2348" spans="1:8" x14ac:dyDescent="0.2">
      <c r="E2348" s="17"/>
      <c r="F2348" s="13"/>
      <c r="G2348" s="9"/>
      <c r="H2348" s="7"/>
    </row>
    <row r="2349" spans="1:8" ht="15" customHeight="1" x14ac:dyDescent="0.2">
      <c r="A2349" s="4">
        <v>5</v>
      </c>
      <c r="B2349" t="s">
        <v>1015</v>
      </c>
      <c r="C2349" s="14">
        <v>520</v>
      </c>
      <c r="D2349" t="s">
        <v>1048</v>
      </c>
      <c r="E2349" s="16">
        <v>52071</v>
      </c>
      <c r="F2349" s="11" t="s">
        <v>1052</v>
      </c>
      <c r="H2349" s="1"/>
    </row>
    <row r="2350" spans="1:8" x14ac:dyDescent="0.2">
      <c r="D2350"/>
      <c r="F2350" s="10"/>
      <c r="G2350" s="3" t="s">
        <v>71</v>
      </c>
      <c r="H2350" s="5">
        <v>32900</v>
      </c>
    </row>
    <row r="2351" spans="1:8" ht="15" customHeight="1" x14ac:dyDescent="0.2">
      <c r="D2351"/>
      <c r="E2351" s="17" t="s">
        <v>30</v>
      </c>
      <c r="F2351" s="12"/>
      <c r="G2351" s="26" t="s">
        <v>1053</v>
      </c>
      <c r="H2351" s="27">
        <f>SUBTOTAL(9,H2350:H2350)</f>
        <v>32900</v>
      </c>
    </row>
    <row r="2352" spans="1:8" x14ac:dyDescent="0.2">
      <c r="E2352" s="17"/>
      <c r="F2352" s="13"/>
      <c r="G2352" s="9"/>
      <c r="H2352" s="7"/>
    </row>
    <row r="2353" spans="1:8" ht="15" customHeight="1" x14ac:dyDescent="0.2">
      <c r="A2353" s="4">
        <v>5</v>
      </c>
      <c r="B2353" t="s">
        <v>1015</v>
      </c>
      <c r="C2353" s="14">
        <v>520</v>
      </c>
      <c r="D2353" t="s">
        <v>1048</v>
      </c>
      <c r="E2353" s="16">
        <v>52073</v>
      </c>
      <c r="F2353" s="11" t="s">
        <v>1054</v>
      </c>
      <c r="H2353" s="1"/>
    </row>
    <row r="2354" spans="1:8" x14ac:dyDescent="0.2">
      <c r="D2354"/>
      <c r="F2354" s="10"/>
      <c r="G2354" s="3" t="s">
        <v>71</v>
      </c>
      <c r="H2354" s="5">
        <v>71800</v>
      </c>
    </row>
    <row r="2355" spans="1:8" ht="15" customHeight="1" x14ac:dyDescent="0.2">
      <c r="D2355"/>
      <c r="E2355" s="17" t="s">
        <v>30</v>
      </c>
      <c r="F2355" s="12"/>
      <c r="G2355" s="26" t="s">
        <v>1055</v>
      </c>
      <c r="H2355" s="27">
        <f>SUBTOTAL(9,H2354:H2354)</f>
        <v>71800</v>
      </c>
    </row>
    <row r="2356" spans="1:8" x14ac:dyDescent="0.2">
      <c r="E2356" s="17"/>
      <c r="F2356" s="13"/>
      <c r="G2356" s="9"/>
      <c r="H2356" s="7"/>
    </row>
    <row r="2357" spans="1:8" ht="15" customHeight="1" x14ac:dyDescent="0.2">
      <c r="A2357" s="4">
        <v>5</v>
      </c>
      <c r="B2357" t="s">
        <v>1015</v>
      </c>
      <c r="C2357" s="14">
        <v>520</v>
      </c>
      <c r="D2357" t="s">
        <v>1048</v>
      </c>
      <c r="E2357" s="16">
        <v>52075</v>
      </c>
      <c r="F2357" s="11" t="s">
        <v>1056</v>
      </c>
      <c r="H2357" s="1"/>
    </row>
    <row r="2358" spans="1:8" x14ac:dyDescent="0.2">
      <c r="D2358"/>
      <c r="F2358" s="10"/>
      <c r="G2358" s="3" t="s">
        <v>71</v>
      </c>
      <c r="H2358" s="5">
        <v>20992</v>
      </c>
    </row>
    <row r="2359" spans="1:8" ht="15" customHeight="1" x14ac:dyDescent="0.2">
      <c r="D2359"/>
      <c r="E2359" s="17" t="s">
        <v>30</v>
      </c>
      <c r="F2359" s="12"/>
      <c r="G2359" s="26" t="s">
        <v>1057</v>
      </c>
      <c r="H2359" s="27">
        <f>SUBTOTAL(9,H2358:H2358)</f>
        <v>20992</v>
      </c>
    </row>
    <row r="2360" spans="1:8" x14ac:dyDescent="0.2">
      <c r="E2360" s="17"/>
      <c r="F2360" s="13"/>
      <c r="G2360" s="9"/>
      <c r="H2360" s="7"/>
    </row>
    <row r="2361" spans="1:8" ht="15" customHeight="1" x14ac:dyDescent="0.2">
      <c r="A2361" s="4">
        <v>5</v>
      </c>
      <c r="B2361" t="s">
        <v>1015</v>
      </c>
      <c r="C2361" s="14">
        <v>520</v>
      </c>
      <c r="D2361" t="s">
        <v>1048</v>
      </c>
      <c r="E2361" s="16">
        <v>52076</v>
      </c>
      <c r="F2361" s="11" t="s">
        <v>1058</v>
      </c>
      <c r="H2361" s="1"/>
    </row>
    <row r="2362" spans="1:8" x14ac:dyDescent="0.2">
      <c r="D2362"/>
      <c r="F2362" s="10"/>
      <c r="G2362" s="3" t="s">
        <v>71</v>
      </c>
      <c r="H2362" s="5">
        <v>7820</v>
      </c>
    </row>
    <row r="2363" spans="1:8" ht="15" customHeight="1" x14ac:dyDescent="0.2">
      <c r="D2363"/>
      <c r="E2363" s="17" t="s">
        <v>30</v>
      </c>
      <c r="F2363" s="12"/>
      <c r="G2363" s="26" t="s">
        <v>1059</v>
      </c>
      <c r="H2363" s="27">
        <f>SUBTOTAL(9,H2362:H2362)</f>
        <v>7820</v>
      </c>
    </row>
    <row r="2364" spans="1:8" x14ac:dyDescent="0.2">
      <c r="E2364" s="17"/>
      <c r="F2364" s="13"/>
      <c r="G2364" s="9"/>
      <c r="H2364" s="7"/>
    </row>
    <row r="2365" spans="1:8" ht="15" customHeight="1" x14ac:dyDescent="0.2">
      <c r="A2365" s="4">
        <v>5</v>
      </c>
      <c r="B2365" t="s">
        <v>1015</v>
      </c>
      <c r="C2365" s="14">
        <v>525</v>
      </c>
      <c r="D2365" t="s">
        <v>1060</v>
      </c>
      <c r="E2365" s="16">
        <v>52501</v>
      </c>
      <c r="F2365" s="11" t="s">
        <v>82</v>
      </c>
      <c r="H2365" s="1"/>
    </row>
    <row r="2366" spans="1:8" x14ac:dyDescent="0.2">
      <c r="D2366"/>
      <c r="F2366" s="10"/>
      <c r="G2366" s="3" t="s">
        <v>70</v>
      </c>
      <c r="H2366" s="5">
        <v>26054</v>
      </c>
    </row>
    <row r="2367" spans="1:8" x14ac:dyDescent="0.2">
      <c r="D2367"/>
      <c r="F2367" s="10"/>
      <c r="G2367" s="3" t="s">
        <v>71</v>
      </c>
      <c r="H2367" s="5">
        <v>1537278</v>
      </c>
    </row>
    <row r="2368" spans="1:8" ht="15" customHeight="1" x14ac:dyDescent="0.2">
      <c r="D2368"/>
      <c r="E2368" s="17" t="s">
        <v>30</v>
      </c>
      <c r="F2368" s="12"/>
      <c r="G2368" s="26" t="s">
        <v>1061</v>
      </c>
      <c r="H2368" s="27">
        <f>SUBTOTAL(9,H2366:H2367)</f>
        <v>1563332</v>
      </c>
    </row>
    <row r="2369" spans="1:8" x14ac:dyDescent="0.2">
      <c r="E2369" s="17"/>
      <c r="F2369" s="13"/>
      <c r="G2369" s="9"/>
      <c r="H2369" s="7"/>
    </row>
    <row r="2370" spans="1:8" ht="15" customHeight="1" x14ac:dyDescent="0.2">
      <c r="A2370" s="4">
        <v>5</v>
      </c>
      <c r="B2370" t="s">
        <v>1015</v>
      </c>
      <c r="C2370" s="14">
        <v>525</v>
      </c>
      <c r="D2370" t="s">
        <v>1060</v>
      </c>
      <c r="E2370" s="16">
        <v>52521</v>
      </c>
      <c r="F2370" s="11" t="s">
        <v>84</v>
      </c>
      <c r="H2370" s="1"/>
    </row>
    <row r="2371" spans="1:8" x14ac:dyDescent="0.2">
      <c r="D2371"/>
      <c r="F2371" s="10"/>
      <c r="G2371" s="3" t="s">
        <v>70</v>
      </c>
      <c r="H2371" s="5">
        <v>15150</v>
      </c>
    </row>
    <row r="2372" spans="1:8" x14ac:dyDescent="0.2">
      <c r="D2372"/>
      <c r="F2372" s="10"/>
      <c r="G2372" s="3" t="s">
        <v>71</v>
      </c>
      <c r="H2372" s="5">
        <v>157573</v>
      </c>
    </row>
    <row r="2373" spans="1:8" ht="15" customHeight="1" x14ac:dyDescent="0.2">
      <c r="D2373"/>
      <c r="E2373" s="17" t="s">
        <v>30</v>
      </c>
      <c r="F2373" s="12"/>
      <c r="G2373" s="26" t="s">
        <v>1062</v>
      </c>
      <c r="H2373" s="27">
        <f>SUBTOTAL(9,H2371:H2372)</f>
        <v>172723</v>
      </c>
    </row>
    <row r="2374" spans="1:8" x14ac:dyDescent="0.2">
      <c r="E2374" s="17"/>
      <c r="F2374" s="13"/>
      <c r="G2374" s="9"/>
      <c r="H2374" s="7"/>
    </row>
    <row r="2375" spans="1:8" ht="15" customHeight="1" x14ac:dyDescent="0.2">
      <c r="A2375" s="4">
        <v>5</v>
      </c>
      <c r="B2375" t="s">
        <v>1015</v>
      </c>
      <c r="C2375" s="14">
        <v>530</v>
      </c>
      <c r="D2375" t="s">
        <v>1063</v>
      </c>
      <c r="E2375" s="16">
        <v>53030</v>
      </c>
      <c r="F2375" s="11" t="s">
        <v>1064</v>
      </c>
      <c r="H2375" s="1"/>
    </row>
    <row r="2376" spans="1:8" x14ac:dyDescent="0.2">
      <c r="D2376"/>
      <c r="F2376" s="10"/>
      <c r="G2376" s="3" t="s">
        <v>70</v>
      </c>
      <c r="H2376" s="5">
        <v>70725</v>
      </c>
    </row>
    <row r="2377" spans="1:8" x14ac:dyDescent="0.2">
      <c r="D2377"/>
      <c r="F2377" s="10"/>
      <c r="G2377" s="3" t="s">
        <v>71</v>
      </c>
      <c r="H2377" s="5">
        <v>130000</v>
      </c>
    </row>
    <row r="2378" spans="1:8" x14ac:dyDescent="0.2">
      <c r="D2378"/>
      <c r="F2378" s="10"/>
      <c r="G2378" s="3" t="s">
        <v>72</v>
      </c>
      <c r="H2378" s="5">
        <v>-15000</v>
      </c>
    </row>
    <row r="2379" spans="1:8" ht="15" customHeight="1" x14ac:dyDescent="0.2">
      <c r="D2379"/>
      <c r="E2379" s="17" t="s">
        <v>30</v>
      </c>
      <c r="F2379" s="12"/>
      <c r="G2379" s="26" t="s">
        <v>1065</v>
      </c>
      <c r="H2379" s="27">
        <f>SUBTOTAL(9,H2376:H2378)</f>
        <v>185725</v>
      </c>
    </row>
    <row r="2380" spans="1:8" x14ac:dyDescent="0.2">
      <c r="E2380" s="17"/>
      <c r="F2380" s="13"/>
      <c r="G2380" s="9"/>
      <c r="H2380" s="7"/>
    </row>
    <row r="2381" spans="1:8" ht="15" customHeight="1" x14ac:dyDescent="0.2">
      <c r="A2381" s="4">
        <v>5</v>
      </c>
      <c r="B2381" t="s">
        <v>1015</v>
      </c>
      <c r="C2381" s="14">
        <v>530</v>
      </c>
      <c r="D2381" t="s">
        <v>1063</v>
      </c>
      <c r="E2381" s="16">
        <v>53031</v>
      </c>
      <c r="F2381" s="11" t="s">
        <v>1066</v>
      </c>
      <c r="H2381" s="1"/>
    </row>
    <row r="2382" spans="1:8" x14ac:dyDescent="0.2">
      <c r="D2382"/>
      <c r="F2382" s="10"/>
      <c r="G2382" s="3" t="s">
        <v>71</v>
      </c>
      <c r="H2382" s="5">
        <v>40000</v>
      </c>
    </row>
    <row r="2383" spans="1:8" ht="15" customHeight="1" x14ac:dyDescent="0.2">
      <c r="D2383"/>
      <c r="E2383" s="17" t="s">
        <v>30</v>
      </c>
      <c r="F2383" s="12"/>
      <c r="G2383" s="26" t="s">
        <v>1067</v>
      </c>
      <c r="H2383" s="27">
        <f>SUBTOTAL(9,H2382:H2382)</f>
        <v>40000</v>
      </c>
    </row>
    <row r="2384" spans="1:8" x14ac:dyDescent="0.2">
      <c r="E2384" s="17"/>
      <c r="F2384" s="13"/>
      <c r="G2384" s="9"/>
      <c r="H2384" s="7"/>
    </row>
    <row r="2385" spans="1:8" ht="15" customHeight="1" x14ac:dyDescent="0.2">
      <c r="A2385" s="4">
        <v>5</v>
      </c>
      <c r="B2385" t="s">
        <v>1015</v>
      </c>
      <c r="C2385" s="14">
        <v>530</v>
      </c>
      <c r="D2385" t="s">
        <v>1063</v>
      </c>
      <c r="E2385" s="16">
        <v>53033</v>
      </c>
      <c r="F2385" s="11" t="s">
        <v>1068</v>
      </c>
      <c r="H2385" s="1"/>
    </row>
    <row r="2386" spans="1:8" x14ac:dyDescent="0.2">
      <c r="D2386"/>
      <c r="F2386" s="10"/>
      <c r="G2386" s="3" t="s">
        <v>71</v>
      </c>
      <c r="H2386" s="5">
        <v>1752925</v>
      </c>
    </row>
    <row r="2387" spans="1:8" x14ac:dyDescent="0.2">
      <c r="D2387"/>
      <c r="F2387" s="10"/>
      <c r="G2387" s="3" t="s">
        <v>72</v>
      </c>
      <c r="H2387" s="5">
        <v>-90000</v>
      </c>
    </row>
    <row r="2388" spans="1:8" ht="15" customHeight="1" x14ac:dyDescent="0.2">
      <c r="D2388"/>
      <c r="E2388" s="17" t="s">
        <v>30</v>
      </c>
      <c r="F2388" s="12"/>
      <c r="G2388" s="26" t="s">
        <v>1069</v>
      </c>
      <c r="H2388" s="27">
        <f>SUBTOTAL(9,H2386:H2387)</f>
        <v>1662925</v>
      </c>
    </row>
    <row r="2389" spans="1:8" x14ac:dyDescent="0.2">
      <c r="E2389" s="17"/>
      <c r="F2389" s="13"/>
      <c r="G2389" s="9"/>
      <c r="H2389" s="7"/>
    </row>
    <row r="2390" spans="1:8" ht="15" customHeight="1" x14ac:dyDescent="0.2">
      <c r="A2390" s="4">
        <v>5</v>
      </c>
      <c r="B2390" t="s">
        <v>1015</v>
      </c>
      <c r="C2390" s="14">
        <v>530</v>
      </c>
      <c r="D2390" t="s">
        <v>1063</v>
      </c>
      <c r="E2390" s="16">
        <v>53036</v>
      </c>
      <c r="F2390" s="11" t="s">
        <v>1070</v>
      </c>
      <c r="H2390" s="1"/>
    </row>
    <row r="2391" spans="1:8" x14ac:dyDescent="0.2">
      <c r="D2391"/>
      <c r="F2391" s="10"/>
      <c r="G2391" s="3" t="s">
        <v>70</v>
      </c>
      <c r="H2391" s="5">
        <v>7083</v>
      </c>
    </row>
    <row r="2392" spans="1:8" x14ac:dyDescent="0.2">
      <c r="D2392"/>
      <c r="F2392" s="10"/>
      <c r="G2392" s="3" t="s">
        <v>71</v>
      </c>
      <c r="H2392" s="5">
        <v>19000</v>
      </c>
    </row>
    <row r="2393" spans="1:8" ht="15" customHeight="1" x14ac:dyDescent="0.2">
      <c r="D2393"/>
      <c r="E2393" s="17" t="s">
        <v>30</v>
      </c>
      <c r="F2393" s="12"/>
      <c r="G2393" s="26" t="s">
        <v>1071</v>
      </c>
      <c r="H2393" s="27">
        <f>SUBTOTAL(9,H2391:H2392)</f>
        <v>26083</v>
      </c>
    </row>
    <row r="2394" spans="1:8" x14ac:dyDescent="0.2">
      <c r="E2394" s="17"/>
      <c r="F2394" s="13"/>
      <c r="G2394" s="9"/>
      <c r="H2394" s="7"/>
    </row>
    <row r="2395" spans="1:8" ht="15" customHeight="1" x14ac:dyDescent="0.2">
      <c r="A2395" s="4">
        <v>5</v>
      </c>
      <c r="B2395" t="s">
        <v>1015</v>
      </c>
      <c r="C2395" s="14">
        <v>530</v>
      </c>
      <c r="D2395" t="s">
        <v>1063</v>
      </c>
      <c r="E2395" s="16">
        <v>53045</v>
      </c>
      <c r="F2395" s="11" t="s">
        <v>86</v>
      </c>
      <c r="H2395" s="1"/>
    </row>
    <row r="2396" spans="1:8" x14ac:dyDescent="0.2">
      <c r="D2396"/>
      <c r="F2396" s="10"/>
      <c r="G2396" s="3" t="s">
        <v>70</v>
      </c>
      <c r="H2396" s="5">
        <v>25818</v>
      </c>
    </row>
    <row r="2397" spans="1:8" x14ac:dyDescent="0.2">
      <c r="D2397"/>
      <c r="F2397" s="10"/>
      <c r="G2397" s="3" t="s">
        <v>71</v>
      </c>
      <c r="H2397" s="5">
        <v>113000</v>
      </c>
    </row>
    <row r="2398" spans="1:8" ht="15" customHeight="1" x14ac:dyDescent="0.2">
      <c r="D2398"/>
      <c r="E2398" s="17" t="s">
        <v>30</v>
      </c>
      <c r="F2398" s="12"/>
      <c r="G2398" s="26" t="s">
        <v>1072</v>
      </c>
      <c r="H2398" s="27">
        <f>SUBTOTAL(9,H2396:H2397)</f>
        <v>138818</v>
      </c>
    </row>
    <row r="2399" spans="1:8" x14ac:dyDescent="0.2">
      <c r="E2399" s="17"/>
      <c r="F2399" s="13"/>
      <c r="G2399" s="9"/>
      <c r="H2399" s="7"/>
    </row>
    <row r="2400" spans="1:8" ht="15" customHeight="1" x14ac:dyDescent="0.2">
      <c r="A2400" s="4">
        <v>5</v>
      </c>
      <c r="B2400" t="s">
        <v>1015</v>
      </c>
      <c r="C2400" s="14">
        <v>531</v>
      </c>
      <c r="D2400" t="s">
        <v>1073</v>
      </c>
      <c r="E2400" s="16">
        <v>53101</v>
      </c>
      <c r="F2400" s="11" t="s">
        <v>82</v>
      </c>
      <c r="H2400" s="1"/>
    </row>
    <row r="2401" spans="1:8" x14ac:dyDescent="0.2">
      <c r="D2401"/>
      <c r="F2401" s="10"/>
      <c r="G2401" s="3" t="s">
        <v>70</v>
      </c>
      <c r="H2401" s="5">
        <v>303</v>
      </c>
    </row>
    <row r="2402" spans="1:8" x14ac:dyDescent="0.2">
      <c r="D2402"/>
      <c r="F2402" s="10"/>
      <c r="G2402" s="3" t="s">
        <v>71</v>
      </c>
      <c r="H2402" s="5">
        <v>25578</v>
      </c>
    </row>
    <row r="2403" spans="1:8" ht="15" customHeight="1" x14ac:dyDescent="0.2">
      <c r="D2403"/>
      <c r="E2403" s="17" t="s">
        <v>30</v>
      </c>
      <c r="F2403" s="12"/>
      <c r="G2403" s="26" t="s">
        <v>1074</v>
      </c>
      <c r="H2403" s="27">
        <f>SUBTOTAL(9,H2401:H2402)</f>
        <v>25881</v>
      </c>
    </row>
    <row r="2404" spans="1:8" x14ac:dyDescent="0.2">
      <c r="E2404" s="17"/>
      <c r="F2404" s="13"/>
      <c r="G2404" s="9"/>
      <c r="H2404" s="7"/>
    </row>
    <row r="2405" spans="1:8" ht="15" customHeight="1" x14ac:dyDescent="0.2">
      <c r="A2405" s="4">
        <v>5</v>
      </c>
      <c r="B2405" t="s">
        <v>1015</v>
      </c>
      <c r="C2405" s="14">
        <v>531</v>
      </c>
      <c r="D2405" t="s">
        <v>1073</v>
      </c>
      <c r="E2405" s="16">
        <v>53145</v>
      </c>
      <c r="F2405" s="11" t="s">
        <v>86</v>
      </c>
      <c r="H2405" s="1"/>
    </row>
    <row r="2406" spans="1:8" x14ac:dyDescent="0.2">
      <c r="D2406"/>
      <c r="F2406" s="10"/>
      <c r="G2406" s="3" t="s">
        <v>70</v>
      </c>
      <c r="H2406" s="5">
        <v>5416</v>
      </c>
    </row>
    <row r="2407" spans="1:8" x14ac:dyDescent="0.2">
      <c r="D2407"/>
      <c r="F2407" s="10"/>
      <c r="G2407" s="3" t="s">
        <v>71</v>
      </c>
      <c r="H2407" s="5">
        <v>31708</v>
      </c>
    </row>
    <row r="2408" spans="1:8" ht="15" customHeight="1" x14ac:dyDescent="0.2">
      <c r="D2408"/>
      <c r="E2408" s="17" t="s">
        <v>30</v>
      </c>
      <c r="F2408" s="12"/>
      <c r="G2408" s="26" t="s">
        <v>1075</v>
      </c>
      <c r="H2408" s="27">
        <f>SUBTOTAL(9,H2406:H2407)</f>
        <v>37124</v>
      </c>
    </row>
    <row r="2409" spans="1:8" x14ac:dyDescent="0.2">
      <c r="E2409" s="17"/>
      <c r="F2409" s="13"/>
      <c r="G2409" s="9"/>
      <c r="H2409" s="7"/>
    </row>
    <row r="2410" spans="1:8" ht="15" customHeight="1" x14ac:dyDescent="0.2">
      <c r="A2410" s="4">
        <v>5</v>
      </c>
      <c r="B2410" t="s">
        <v>1015</v>
      </c>
      <c r="C2410" s="14">
        <v>532</v>
      </c>
      <c r="D2410" t="s">
        <v>1076</v>
      </c>
      <c r="E2410" s="16">
        <v>53221</v>
      </c>
      <c r="F2410" s="11" t="s">
        <v>84</v>
      </c>
      <c r="H2410" s="1"/>
    </row>
    <row r="2411" spans="1:8" x14ac:dyDescent="0.2">
      <c r="D2411"/>
      <c r="F2411" s="10"/>
      <c r="G2411" s="3" t="s">
        <v>71</v>
      </c>
      <c r="H2411" s="5">
        <v>198</v>
      </c>
    </row>
    <row r="2412" spans="1:8" ht="15" customHeight="1" x14ac:dyDescent="0.2">
      <c r="D2412"/>
      <c r="E2412" s="17" t="s">
        <v>30</v>
      </c>
      <c r="F2412" s="12"/>
      <c r="G2412" s="26" t="s">
        <v>1077</v>
      </c>
      <c r="H2412" s="27">
        <f>SUBTOTAL(9,H2411:H2411)</f>
        <v>198</v>
      </c>
    </row>
    <row r="2413" spans="1:8" x14ac:dyDescent="0.2">
      <c r="E2413" s="17"/>
      <c r="F2413" s="13"/>
      <c r="G2413" s="9"/>
      <c r="H2413" s="7"/>
    </row>
    <row r="2414" spans="1:8" ht="15" customHeight="1" x14ac:dyDescent="0.2">
      <c r="A2414" s="4">
        <v>5</v>
      </c>
      <c r="B2414" t="s">
        <v>1015</v>
      </c>
      <c r="C2414" s="14">
        <v>532</v>
      </c>
      <c r="D2414" t="s">
        <v>1076</v>
      </c>
      <c r="E2414" s="16">
        <v>53230</v>
      </c>
      <c r="F2414" s="11" t="s">
        <v>1078</v>
      </c>
      <c r="H2414" s="1"/>
    </row>
    <row r="2415" spans="1:8" x14ac:dyDescent="0.2">
      <c r="D2415"/>
      <c r="F2415" s="10"/>
      <c r="G2415" s="3" t="s">
        <v>70</v>
      </c>
      <c r="H2415" s="5">
        <v>8102</v>
      </c>
    </row>
    <row r="2416" spans="1:8" x14ac:dyDescent="0.2">
      <c r="D2416"/>
      <c r="F2416" s="10"/>
      <c r="G2416" s="3" t="s">
        <v>71</v>
      </c>
      <c r="H2416" s="5">
        <v>10500</v>
      </c>
    </row>
    <row r="2417" spans="1:8" ht="15" customHeight="1" x14ac:dyDescent="0.2">
      <c r="D2417"/>
      <c r="E2417" s="17" t="s">
        <v>30</v>
      </c>
      <c r="F2417" s="12"/>
      <c r="G2417" s="26" t="s">
        <v>1079</v>
      </c>
      <c r="H2417" s="27">
        <f>SUBTOTAL(9,H2415:H2416)</f>
        <v>18602</v>
      </c>
    </row>
    <row r="2418" spans="1:8" x14ac:dyDescent="0.2">
      <c r="E2418" s="17"/>
      <c r="F2418" s="13"/>
      <c r="G2418" s="9"/>
      <c r="H2418" s="7"/>
    </row>
    <row r="2419" spans="1:8" ht="15" customHeight="1" x14ac:dyDescent="0.2">
      <c r="A2419" s="4">
        <v>5</v>
      </c>
      <c r="B2419" t="s">
        <v>1015</v>
      </c>
      <c r="C2419" s="14">
        <v>533</v>
      </c>
      <c r="D2419" t="s">
        <v>1080</v>
      </c>
      <c r="E2419" s="16">
        <v>53301</v>
      </c>
      <c r="F2419" s="11" t="s">
        <v>82</v>
      </c>
      <c r="H2419" s="1"/>
    </row>
    <row r="2420" spans="1:8" x14ac:dyDescent="0.2">
      <c r="D2420"/>
      <c r="F2420" s="10"/>
      <c r="G2420" s="3" t="s">
        <v>70</v>
      </c>
      <c r="H2420" s="5">
        <v>1010</v>
      </c>
    </row>
    <row r="2421" spans="1:8" x14ac:dyDescent="0.2">
      <c r="D2421"/>
      <c r="F2421" s="10"/>
      <c r="G2421" s="3" t="s">
        <v>71</v>
      </c>
      <c r="H2421" s="5">
        <v>20043</v>
      </c>
    </row>
    <row r="2422" spans="1:8" ht="15" customHeight="1" x14ac:dyDescent="0.2">
      <c r="D2422"/>
      <c r="E2422" s="17" t="s">
        <v>30</v>
      </c>
      <c r="F2422" s="12"/>
      <c r="G2422" s="26" t="s">
        <v>1081</v>
      </c>
      <c r="H2422" s="27">
        <f>SUBTOTAL(9,H2420:H2421)</f>
        <v>21053</v>
      </c>
    </row>
    <row r="2423" spans="1:8" x14ac:dyDescent="0.2">
      <c r="E2423" s="17"/>
      <c r="F2423" s="13"/>
      <c r="G2423" s="9"/>
      <c r="H2423" s="7"/>
    </row>
    <row r="2424" spans="1:8" ht="15" customHeight="1" x14ac:dyDescent="0.2">
      <c r="A2424" s="4">
        <v>5</v>
      </c>
      <c r="B2424" t="s">
        <v>1015</v>
      </c>
      <c r="C2424" s="14">
        <v>533</v>
      </c>
      <c r="D2424" t="s">
        <v>1080</v>
      </c>
      <c r="E2424" s="16">
        <v>53345</v>
      </c>
      <c r="F2424" s="11" t="s">
        <v>86</v>
      </c>
      <c r="H2424" s="1"/>
    </row>
    <row r="2425" spans="1:8" x14ac:dyDescent="0.2">
      <c r="D2425"/>
      <c r="F2425" s="10"/>
      <c r="G2425" s="3" t="s">
        <v>70</v>
      </c>
      <c r="H2425" s="5">
        <v>22616</v>
      </c>
    </row>
    <row r="2426" spans="1:8" x14ac:dyDescent="0.2">
      <c r="D2426"/>
      <c r="F2426" s="10"/>
      <c r="G2426" s="3" t="s">
        <v>71</v>
      </c>
      <c r="H2426" s="5">
        <v>42500</v>
      </c>
    </row>
    <row r="2427" spans="1:8" ht="15" customHeight="1" x14ac:dyDescent="0.2">
      <c r="D2427"/>
      <c r="E2427" s="17" t="s">
        <v>30</v>
      </c>
      <c r="F2427" s="12"/>
      <c r="G2427" s="26" t="s">
        <v>1082</v>
      </c>
      <c r="H2427" s="27">
        <f>SUBTOTAL(9,H2425:H2426)</f>
        <v>65116</v>
      </c>
    </row>
    <row r="2428" spans="1:8" x14ac:dyDescent="0.2">
      <c r="E2428" s="17"/>
      <c r="F2428" s="13"/>
      <c r="G2428" s="9"/>
      <c r="H2428" s="7"/>
    </row>
    <row r="2429" spans="1:8" ht="15" customHeight="1" x14ac:dyDescent="0.2">
      <c r="A2429" s="4">
        <v>5</v>
      </c>
      <c r="B2429" t="s">
        <v>1015</v>
      </c>
      <c r="C2429" s="14">
        <v>534</v>
      </c>
      <c r="D2429" t="s">
        <v>1083</v>
      </c>
      <c r="E2429" s="16">
        <v>53401</v>
      </c>
      <c r="F2429" s="11" t="s">
        <v>82</v>
      </c>
      <c r="H2429" s="1"/>
    </row>
    <row r="2430" spans="1:8" x14ac:dyDescent="0.2">
      <c r="D2430"/>
      <c r="F2430" s="10"/>
      <c r="G2430" s="3" t="s">
        <v>70</v>
      </c>
      <c r="H2430" s="5">
        <v>8000</v>
      </c>
    </row>
    <row r="2431" spans="1:8" x14ac:dyDescent="0.2">
      <c r="D2431"/>
      <c r="F2431" s="10"/>
      <c r="G2431" s="3" t="s">
        <v>71</v>
      </c>
      <c r="H2431" s="5">
        <v>386249</v>
      </c>
    </row>
    <row r="2432" spans="1:8" ht="15" customHeight="1" x14ac:dyDescent="0.2">
      <c r="D2432"/>
      <c r="E2432" s="17" t="s">
        <v>30</v>
      </c>
      <c r="F2432" s="12"/>
      <c r="G2432" s="26" t="s">
        <v>1084</v>
      </c>
      <c r="H2432" s="27">
        <f>SUBTOTAL(9,H2430:H2431)</f>
        <v>394249</v>
      </c>
    </row>
    <row r="2433" spans="1:8" x14ac:dyDescent="0.2">
      <c r="E2433" s="17"/>
      <c r="F2433" s="13"/>
      <c r="G2433" s="9"/>
      <c r="H2433" s="7"/>
    </row>
    <row r="2434" spans="1:8" ht="15" customHeight="1" x14ac:dyDescent="0.2">
      <c r="A2434" s="4">
        <v>5</v>
      </c>
      <c r="B2434" t="s">
        <v>1015</v>
      </c>
      <c r="C2434" s="14">
        <v>534</v>
      </c>
      <c r="D2434" t="s">
        <v>1083</v>
      </c>
      <c r="E2434" s="16">
        <v>53445</v>
      </c>
      <c r="F2434" s="11" t="s">
        <v>86</v>
      </c>
      <c r="H2434" s="1"/>
    </row>
    <row r="2435" spans="1:8" x14ac:dyDescent="0.2">
      <c r="D2435"/>
      <c r="F2435" s="10"/>
      <c r="G2435" s="3" t="s">
        <v>70</v>
      </c>
      <c r="H2435" s="5">
        <v>128134</v>
      </c>
    </row>
    <row r="2436" spans="1:8" x14ac:dyDescent="0.2">
      <c r="D2436"/>
      <c r="F2436" s="10"/>
      <c r="G2436" s="3" t="s">
        <v>73</v>
      </c>
      <c r="H2436" s="5">
        <v>-10000</v>
      </c>
    </row>
    <row r="2437" spans="1:8" ht="15" customHeight="1" x14ac:dyDescent="0.2">
      <c r="D2437"/>
      <c r="E2437" s="17" t="s">
        <v>30</v>
      </c>
      <c r="F2437" s="12"/>
      <c r="G2437" s="26" t="s">
        <v>1085</v>
      </c>
      <c r="H2437" s="27">
        <f>SUBTOTAL(9,H2435:H2436)</f>
        <v>118134</v>
      </c>
    </row>
    <row r="2438" spans="1:8" x14ac:dyDescent="0.2">
      <c r="E2438" s="17"/>
      <c r="F2438" s="13"/>
      <c r="G2438" s="9"/>
      <c r="H2438" s="7"/>
    </row>
    <row r="2439" spans="1:8" ht="15" customHeight="1" x14ac:dyDescent="0.2">
      <c r="A2439" s="4">
        <v>5</v>
      </c>
      <c r="B2439" t="s">
        <v>1015</v>
      </c>
      <c r="C2439" s="14">
        <v>540</v>
      </c>
      <c r="D2439" t="s">
        <v>1086</v>
      </c>
      <c r="E2439" s="16">
        <v>54001</v>
      </c>
      <c r="F2439" s="11" t="s">
        <v>82</v>
      </c>
      <c r="H2439" s="1"/>
    </row>
    <row r="2440" spans="1:8" x14ac:dyDescent="0.2">
      <c r="D2440"/>
      <c r="F2440" s="10"/>
      <c r="G2440" s="3" t="s">
        <v>70</v>
      </c>
      <c r="H2440" s="5">
        <v>4800</v>
      </c>
    </row>
    <row r="2441" spans="1:8" x14ac:dyDescent="0.2">
      <c r="D2441"/>
      <c r="F2441" s="10"/>
      <c r="G2441" s="3" t="s">
        <v>71</v>
      </c>
      <c r="H2441" s="5">
        <v>208333</v>
      </c>
    </row>
    <row r="2442" spans="1:8" ht="15" customHeight="1" x14ac:dyDescent="0.2">
      <c r="D2442"/>
      <c r="E2442" s="17" t="s">
        <v>30</v>
      </c>
      <c r="F2442" s="12"/>
      <c r="G2442" s="26" t="s">
        <v>1087</v>
      </c>
      <c r="H2442" s="27">
        <f>SUBTOTAL(9,H2440:H2441)</f>
        <v>213133</v>
      </c>
    </row>
    <row r="2443" spans="1:8" x14ac:dyDescent="0.2">
      <c r="E2443" s="17"/>
      <c r="F2443" s="13"/>
      <c r="G2443" s="9"/>
      <c r="H2443" s="7"/>
    </row>
    <row r="2444" spans="1:8" ht="15" customHeight="1" x14ac:dyDescent="0.2">
      <c r="A2444" s="4">
        <v>5</v>
      </c>
      <c r="B2444" t="s">
        <v>1015</v>
      </c>
      <c r="C2444" s="14">
        <v>540</v>
      </c>
      <c r="D2444" t="s">
        <v>1086</v>
      </c>
      <c r="E2444" s="16">
        <v>54021</v>
      </c>
      <c r="F2444" s="11" t="s">
        <v>84</v>
      </c>
      <c r="H2444" s="1"/>
    </row>
    <row r="2445" spans="1:8" x14ac:dyDescent="0.2">
      <c r="D2445"/>
      <c r="F2445" s="10"/>
      <c r="G2445" s="3" t="s">
        <v>70</v>
      </c>
      <c r="H2445" s="5">
        <v>7489</v>
      </c>
    </row>
    <row r="2446" spans="1:8" x14ac:dyDescent="0.2">
      <c r="D2446"/>
      <c r="F2446" s="10"/>
      <c r="G2446" s="3" t="s">
        <v>71</v>
      </c>
      <c r="H2446" s="5">
        <v>43849</v>
      </c>
    </row>
    <row r="2447" spans="1:8" ht="15" customHeight="1" x14ac:dyDescent="0.2">
      <c r="D2447"/>
      <c r="E2447" s="17" t="s">
        <v>30</v>
      </c>
      <c r="F2447" s="12"/>
      <c r="G2447" s="26" t="s">
        <v>1088</v>
      </c>
      <c r="H2447" s="27">
        <f>SUBTOTAL(9,H2445:H2446)</f>
        <v>51338</v>
      </c>
    </row>
    <row r="2448" spans="1:8" x14ac:dyDescent="0.2">
      <c r="E2448" s="17"/>
      <c r="F2448" s="13"/>
      <c r="G2448" s="9"/>
      <c r="H2448" s="7"/>
    </row>
    <row r="2449" spans="1:8" ht="15" customHeight="1" x14ac:dyDescent="0.2">
      <c r="A2449" s="4">
        <v>5</v>
      </c>
      <c r="B2449" t="s">
        <v>1015</v>
      </c>
      <c r="C2449" s="14">
        <v>540</v>
      </c>
      <c r="D2449" t="s">
        <v>1086</v>
      </c>
      <c r="E2449" s="16">
        <v>54022</v>
      </c>
      <c r="F2449" s="11" t="s">
        <v>1089</v>
      </c>
      <c r="H2449" s="1"/>
    </row>
    <row r="2450" spans="1:8" x14ac:dyDescent="0.2">
      <c r="D2450"/>
      <c r="F2450" s="10"/>
      <c r="G2450" s="3" t="s">
        <v>71</v>
      </c>
      <c r="H2450" s="5">
        <v>14415</v>
      </c>
    </row>
    <row r="2451" spans="1:8" ht="15" customHeight="1" x14ac:dyDescent="0.2">
      <c r="D2451"/>
      <c r="E2451" s="17" t="s">
        <v>30</v>
      </c>
      <c r="F2451" s="12"/>
      <c r="G2451" s="26" t="s">
        <v>1090</v>
      </c>
      <c r="H2451" s="27">
        <f>SUBTOTAL(9,H2450:H2450)</f>
        <v>14415</v>
      </c>
    </row>
    <row r="2452" spans="1:8" x14ac:dyDescent="0.2">
      <c r="E2452" s="17"/>
      <c r="F2452" s="13"/>
      <c r="G2452" s="9"/>
      <c r="H2452" s="7"/>
    </row>
    <row r="2453" spans="1:8" ht="15" customHeight="1" x14ac:dyDescent="0.2">
      <c r="A2453" s="4">
        <v>5</v>
      </c>
      <c r="B2453" t="s">
        <v>1015</v>
      </c>
      <c r="C2453" s="14">
        <v>540</v>
      </c>
      <c r="D2453" t="s">
        <v>1086</v>
      </c>
      <c r="E2453" s="16">
        <v>54023</v>
      </c>
      <c r="F2453" s="11" t="s">
        <v>1091</v>
      </c>
      <c r="H2453" s="1"/>
    </row>
    <row r="2454" spans="1:8" x14ac:dyDescent="0.2">
      <c r="D2454"/>
      <c r="F2454" s="10"/>
      <c r="G2454" s="3" t="s">
        <v>70</v>
      </c>
      <c r="H2454" s="5">
        <v>31661</v>
      </c>
    </row>
    <row r="2455" spans="1:8" x14ac:dyDescent="0.2">
      <c r="D2455"/>
      <c r="F2455" s="10"/>
      <c r="G2455" s="3" t="s">
        <v>71</v>
      </c>
      <c r="H2455" s="5">
        <v>95688</v>
      </c>
    </row>
    <row r="2456" spans="1:8" ht="15" customHeight="1" x14ac:dyDescent="0.2">
      <c r="D2456"/>
      <c r="E2456" s="17" t="s">
        <v>30</v>
      </c>
      <c r="F2456" s="12"/>
      <c r="G2456" s="26" t="s">
        <v>1092</v>
      </c>
      <c r="H2456" s="27">
        <f>SUBTOTAL(9,H2454:H2455)</f>
        <v>127349</v>
      </c>
    </row>
    <row r="2457" spans="1:8" x14ac:dyDescent="0.2">
      <c r="E2457" s="17"/>
      <c r="F2457" s="13"/>
      <c r="G2457" s="9"/>
      <c r="H2457" s="7"/>
    </row>
    <row r="2458" spans="1:8" ht="15" customHeight="1" x14ac:dyDescent="0.2">
      <c r="A2458" s="4">
        <v>5</v>
      </c>
      <c r="B2458" t="s">
        <v>1015</v>
      </c>
      <c r="C2458" s="14">
        <v>540</v>
      </c>
      <c r="D2458" t="s">
        <v>1086</v>
      </c>
      <c r="E2458" s="16">
        <v>54025</v>
      </c>
      <c r="F2458" s="11" t="s">
        <v>1093</v>
      </c>
      <c r="H2458" s="1"/>
    </row>
    <row r="2459" spans="1:8" x14ac:dyDescent="0.2">
      <c r="D2459"/>
      <c r="F2459" s="10"/>
      <c r="G2459" s="3" t="s">
        <v>71</v>
      </c>
      <c r="H2459" s="5">
        <v>75000</v>
      </c>
    </row>
    <row r="2460" spans="1:8" x14ac:dyDescent="0.2">
      <c r="D2460"/>
      <c r="F2460" s="10"/>
      <c r="G2460" s="3" t="s">
        <v>72</v>
      </c>
      <c r="H2460" s="5">
        <v>-40000</v>
      </c>
    </row>
    <row r="2461" spans="1:8" ht="15" customHeight="1" x14ac:dyDescent="0.2">
      <c r="D2461"/>
      <c r="E2461" s="17" t="s">
        <v>30</v>
      </c>
      <c r="F2461" s="12"/>
      <c r="G2461" s="26" t="s">
        <v>1094</v>
      </c>
      <c r="H2461" s="27">
        <f>SUBTOTAL(9,H2459:H2460)</f>
        <v>35000</v>
      </c>
    </row>
    <row r="2462" spans="1:8" x14ac:dyDescent="0.2">
      <c r="E2462" s="17"/>
      <c r="F2462" s="13"/>
      <c r="G2462" s="9"/>
      <c r="H2462" s="7"/>
    </row>
    <row r="2463" spans="1:8" ht="15" customHeight="1" x14ac:dyDescent="0.2">
      <c r="A2463" s="4">
        <v>5</v>
      </c>
      <c r="B2463" t="s">
        <v>1015</v>
      </c>
      <c r="C2463" s="14">
        <v>540</v>
      </c>
      <c r="D2463" t="s">
        <v>1086</v>
      </c>
      <c r="E2463" s="16">
        <v>54071</v>
      </c>
      <c r="F2463" s="11" t="s">
        <v>1095</v>
      </c>
      <c r="H2463" s="1"/>
    </row>
    <row r="2464" spans="1:8" x14ac:dyDescent="0.2">
      <c r="D2464"/>
      <c r="F2464" s="10"/>
      <c r="G2464" s="3" t="s">
        <v>71</v>
      </c>
      <c r="H2464" s="5">
        <v>772</v>
      </c>
    </row>
    <row r="2465" spans="1:8" ht="15" customHeight="1" x14ac:dyDescent="0.2">
      <c r="D2465"/>
      <c r="E2465" s="17" t="s">
        <v>30</v>
      </c>
      <c r="F2465" s="12"/>
      <c r="G2465" s="26" t="s">
        <v>1096</v>
      </c>
      <c r="H2465" s="27">
        <f>SUBTOTAL(9,H2464:H2464)</f>
        <v>772</v>
      </c>
    </row>
    <row r="2466" spans="1:8" x14ac:dyDescent="0.2">
      <c r="E2466" s="17"/>
      <c r="F2466" s="13"/>
      <c r="G2466" s="9"/>
      <c r="H2466" s="7"/>
    </row>
    <row r="2467" spans="1:8" ht="15" customHeight="1" x14ac:dyDescent="0.2">
      <c r="A2467" s="4">
        <v>5</v>
      </c>
      <c r="B2467" t="s">
        <v>1015</v>
      </c>
      <c r="C2467" s="14">
        <v>541</v>
      </c>
      <c r="D2467" t="s">
        <v>1097</v>
      </c>
      <c r="E2467" s="16">
        <v>54122</v>
      </c>
      <c r="F2467" s="11" t="s">
        <v>1098</v>
      </c>
      <c r="H2467" s="1"/>
    </row>
    <row r="2468" spans="1:8" x14ac:dyDescent="0.2">
      <c r="D2468"/>
      <c r="F2468" s="10"/>
      <c r="G2468" s="3" t="s">
        <v>70</v>
      </c>
      <c r="H2468" s="5">
        <v>7227</v>
      </c>
    </row>
    <row r="2469" spans="1:8" x14ac:dyDescent="0.2">
      <c r="D2469"/>
      <c r="F2469" s="10"/>
      <c r="G2469" s="3" t="s">
        <v>71</v>
      </c>
      <c r="H2469" s="5">
        <v>7075</v>
      </c>
    </row>
    <row r="2470" spans="1:8" ht="15" customHeight="1" x14ac:dyDescent="0.2">
      <c r="D2470"/>
      <c r="E2470" s="17" t="s">
        <v>30</v>
      </c>
      <c r="F2470" s="12"/>
      <c r="G2470" s="26" t="s">
        <v>1099</v>
      </c>
      <c r="H2470" s="27">
        <f>SUBTOTAL(9,H2468:H2469)</f>
        <v>14302</v>
      </c>
    </row>
    <row r="2471" spans="1:8" x14ac:dyDescent="0.2">
      <c r="E2471" s="17"/>
      <c r="F2471" s="13"/>
      <c r="G2471" s="9"/>
      <c r="H2471" s="7"/>
    </row>
    <row r="2472" spans="1:8" ht="15" customHeight="1" x14ac:dyDescent="0.2">
      <c r="A2472" s="4">
        <v>5</v>
      </c>
      <c r="B2472" t="s">
        <v>1015</v>
      </c>
      <c r="C2472" s="14">
        <v>541</v>
      </c>
      <c r="D2472" t="s">
        <v>1097</v>
      </c>
      <c r="E2472" s="16">
        <v>54170</v>
      </c>
      <c r="F2472" s="11" t="s">
        <v>1100</v>
      </c>
      <c r="H2472" s="1"/>
    </row>
    <row r="2473" spans="1:8" x14ac:dyDescent="0.2">
      <c r="D2473"/>
      <c r="F2473" s="10"/>
      <c r="G2473" s="3" t="s">
        <v>71</v>
      </c>
      <c r="H2473" s="5">
        <v>5896</v>
      </c>
    </row>
    <row r="2474" spans="1:8" x14ac:dyDescent="0.2">
      <c r="D2474"/>
      <c r="F2474" s="10"/>
      <c r="G2474" s="3" t="s">
        <v>72</v>
      </c>
      <c r="H2474" s="5">
        <v>350</v>
      </c>
    </row>
    <row r="2475" spans="1:8" ht="15" customHeight="1" x14ac:dyDescent="0.2">
      <c r="D2475"/>
      <c r="E2475" s="17" t="s">
        <v>30</v>
      </c>
      <c r="F2475" s="12"/>
      <c r="G2475" s="26" t="s">
        <v>1101</v>
      </c>
      <c r="H2475" s="27">
        <f>SUBTOTAL(9,H2473:H2474)</f>
        <v>6246</v>
      </c>
    </row>
    <row r="2476" spans="1:8" x14ac:dyDescent="0.2">
      <c r="E2476" s="17"/>
      <c r="F2476" s="13"/>
      <c r="G2476" s="9"/>
      <c r="H2476" s="7"/>
    </row>
    <row r="2477" spans="1:8" ht="15" customHeight="1" x14ac:dyDescent="0.2">
      <c r="A2477" s="4">
        <v>5</v>
      </c>
      <c r="B2477" t="s">
        <v>1015</v>
      </c>
      <c r="C2477" s="14">
        <v>542</v>
      </c>
      <c r="D2477" t="s">
        <v>1102</v>
      </c>
      <c r="E2477" s="16">
        <v>54201</v>
      </c>
      <c r="F2477" s="11" t="s">
        <v>82</v>
      </c>
      <c r="H2477" s="1"/>
    </row>
    <row r="2478" spans="1:8" x14ac:dyDescent="0.2">
      <c r="D2478"/>
      <c r="F2478" s="10"/>
      <c r="G2478" s="3" t="s">
        <v>70</v>
      </c>
      <c r="H2478" s="5">
        <v>155</v>
      </c>
    </row>
    <row r="2479" spans="1:8" x14ac:dyDescent="0.2">
      <c r="D2479"/>
      <c r="F2479" s="10"/>
      <c r="G2479" s="3" t="s">
        <v>71</v>
      </c>
      <c r="H2479" s="5">
        <v>5636</v>
      </c>
    </row>
    <row r="2480" spans="1:8" ht="15" customHeight="1" x14ac:dyDescent="0.2">
      <c r="D2480"/>
      <c r="E2480" s="17" t="s">
        <v>30</v>
      </c>
      <c r="F2480" s="12"/>
      <c r="G2480" s="26" t="s">
        <v>1103</v>
      </c>
      <c r="H2480" s="27">
        <f>SUBTOTAL(9,H2478:H2479)</f>
        <v>5791</v>
      </c>
    </row>
    <row r="2481" spans="1:8" x14ac:dyDescent="0.2">
      <c r="E2481" s="17"/>
      <c r="F2481" s="13"/>
      <c r="G2481" s="9"/>
      <c r="H2481" s="7"/>
    </row>
    <row r="2482" spans="1:8" ht="15" customHeight="1" x14ac:dyDescent="0.2">
      <c r="A2482" s="4">
        <v>5</v>
      </c>
      <c r="B2482" t="s">
        <v>1015</v>
      </c>
      <c r="C2482" s="14">
        <v>542</v>
      </c>
      <c r="D2482" t="s">
        <v>1102</v>
      </c>
      <c r="E2482" s="16">
        <v>54270</v>
      </c>
      <c r="F2482" s="11" t="s">
        <v>1104</v>
      </c>
      <c r="H2482" s="1"/>
    </row>
    <row r="2483" spans="1:8" x14ac:dyDescent="0.2">
      <c r="D2483"/>
      <c r="F2483" s="10"/>
      <c r="G2483" s="3" t="s">
        <v>71</v>
      </c>
      <c r="H2483" s="5">
        <v>36900</v>
      </c>
    </row>
    <row r="2484" spans="1:8" ht="15" customHeight="1" x14ac:dyDescent="0.2">
      <c r="D2484"/>
      <c r="E2484" s="17" t="s">
        <v>30</v>
      </c>
      <c r="F2484" s="12"/>
      <c r="G2484" s="26" t="s">
        <v>1105</v>
      </c>
      <c r="H2484" s="27">
        <f>SUBTOTAL(9,H2483:H2483)</f>
        <v>36900</v>
      </c>
    </row>
    <row r="2485" spans="1:8" x14ac:dyDescent="0.2">
      <c r="E2485" s="17"/>
      <c r="F2485" s="13"/>
      <c r="G2485" s="9"/>
      <c r="H2485" s="7"/>
    </row>
    <row r="2486" spans="1:8" ht="15" customHeight="1" x14ac:dyDescent="0.2">
      <c r="A2486" s="4">
        <v>5</v>
      </c>
      <c r="B2486" t="s">
        <v>1015</v>
      </c>
      <c r="C2486" s="14">
        <v>545</v>
      </c>
      <c r="D2486" t="s">
        <v>1106</v>
      </c>
      <c r="E2486" s="16">
        <v>54501</v>
      </c>
      <c r="F2486" s="11" t="s">
        <v>82</v>
      </c>
      <c r="H2486" s="1"/>
    </row>
    <row r="2487" spans="1:8" x14ac:dyDescent="0.2">
      <c r="D2487"/>
      <c r="F2487" s="10"/>
      <c r="G2487" s="3" t="s">
        <v>70</v>
      </c>
      <c r="H2487" s="5">
        <v>1855</v>
      </c>
    </row>
    <row r="2488" spans="1:8" x14ac:dyDescent="0.2">
      <c r="D2488"/>
      <c r="F2488" s="10"/>
      <c r="G2488" s="3" t="s">
        <v>71</v>
      </c>
      <c r="H2488" s="5">
        <v>45587</v>
      </c>
    </row>
    <row r="2489" spans="1:8" ht="15" customHeight="1" x14ac:dyDescent="0.2">
      <c r="D2489"/>
      <c r="E2489" s="17" t="s">
        <v>30</v>
      </c>
      <c r="F2489" s="12"/>
      <c r="G2489" s="26" t="s">
        <v>1107</v>
      </c>
      <c r="H2489" s="27">
        <f>SUBTOTAL(9,H2487:H2488)</f>
        <v>47442</v>
      </c>
    </row>
    <row r="2490" spans="1:8" x14ac:dyDescent="0.2">
      <c r="E2490" s="17"/>
      <c r="F2490" s="13"/>
      <c r="G2490" s="9"/>
      <c r="H2490" s="7"/>
    </row>
    <row r="2491" spans="1:8" ht="15" customHeight="1" x14ac:dyDescent="0.2">
      <c r="A2491" s="4">
        <v>5</v>
      </c>
      <c r="B2491" t="s">
        <v>1015</v>
      </c>
      <c r="C2491" s="14">
        <v>546</v>
      </c>
      <c r="D2491" t="s">
        <v>1108</v>
      </c>
      <c r="E2491" s="16">
        <v>54601</v>
      </c>
      <c r="F2491" s="11" t="s">
        <v>82</v>
      </c>
      <c r="H2491" s="1"/>
    </row>
    <row r="2492" spans="1:8" x14ac:dyDescent="0.2">
      <c r="D2492"/>
      <c r="F2492" s="10"/>
      <c r="G2492" s="3" t="s">
        <v>71</v>
      </c>
      <c r="H2492" s="5">
        <v>1887</v>
      </c>
    </row>
    <row r="2493" spans="1:8" ht="15" customHeight="1" x14ac:dyDescent="0.2">
      <c r="D2493"/>
      <c r="E2493" s="17" t="s">
        <v>30</v>
      </c>
      <c r="F2493" s="12"/>
      <c r="G2493" s="26" t="s">
        <v>1109</v>
      </c>
      <c r="H2493" s="27">
        <f>SUBTOTAL(9,H2492:H2492)</f>
        <v>1887</v>
      </c>
    </row>
    <row r="2494" spans="1:8" x14ac:dyDescent="0.2">
      <c r="E2494" s="17"/>
      <c r="F2494" s="13"/>
      <c r="G2494" s="9"/>
      <c r="H2494" s="7"/>
    </row>
    <row r="2495" spans="1:8" ht="15" customHeight="1" x14ac:dyDescent="0.2">
      <c r="A2495" s="4">
        <v>5</v>
      </c>
      <c r="B2495" t="s">
        <v>1015</v>
      </c>
      <c r="C2495" s="14">
        <v>551</v>
      </c>
      <c r="D2495" t="s">
        <v>1110</v>
      </c>
      <c r="E2495" s="16">
        <v>55160</v>
      </c>
      <c r="F2495" s="11" t="s">
        <v>1111</v>
      </c>
      <c r="H2495" s="1"/>
    </row>
    <row r="2496" spans="1:8" x14ac:dyDescent="0.2">
      <c r="D2496"/>
      <c r="F2496" s="10"/>
      <c r="G2496" s="3" t="s">
        <v>71</v>
      </c>
      <c r="H2496" s="5">
        <v>1156993</v>
      </c>
    </row>
    <row r="2497" spans="1:8" x14ac:dyDescent="0.2">
      <c r="D2497"/>
      <c r="F2497" s="10"/>
      <c r="G2497" s="3" t="s">
        <v>72</v>
      </c>
      <c r="H2497" s="5">
        <v>20000</v>
      </c>
    </row>
    <row r="2498" spans="1:8" ht="15" customHeight="1" x14ac:dyDescent="0.2">
      <c r="D2498"/>
      <c r="E2498" s="17" t="s">
        <v>30</v>
      </c>
      <c r="F2498" s="12"/>
      <c r="G2498" s="26" t="s">
        <v>1112</v>
      </c>
      <c r="H2498" s="27">
        <f>SUBTOTAL(9,H2496:H2497)</f>
        <v>1176993</v>
      </c>
    </row>
    <row r="2499" spans="1:8" x14ac:dyDescent="0.2">
      <c r="E2499" s="17"/>
      <c r="F2499" s="13"/>
      <c r="G2499" s="9"/>
      <c r="H2499" s="7"/>
    </row>
    <row r="2500" spans="1:8" ht="15" customHeight="1" x14ac:dyDescent="0.2">
      <c r="A2500" s="4">
        <v>5</v>
      </c>
      <c r="B2500" t="s">
        <v>1015</v>
      </c>
      <c r="C2500" s="14">
        <v>551</v>
      </c>
      <c r="D2500" t="s">
        <v>1110</v>
      </c>
      <c r="E2500" s="16">
        <v>55161</v>
      </c>
      <c r="F2500" s="11" t="s">
        <v>1113</v>
      </c>
      <c r="H2500" s="1"/>
    </row>
    <row r="2501" spans="1:8" x14ac:dyDescent="0.2">
      <c r="D2501"/>
      <c r="F2501" s="10"/>
      <c r="G2501" s="3" t="s">
        <v>71</v>
      </c>
      <c r="H2501" s="5">
        <v>225302</v>
      </c>
    </row>
    <row r="2502" spans="1:8" ht="15" customHeight="1" x14ac:dyDescent="0.2">
      <c r="D2502"/>
      <c r="E2502" s="17" t="s">
        <v>30</v>
      </c>
      <c r="F2502" s="12"/>
      <c r="G2502" s="26" t="s">
        <v>1114</v>
      </c>
      <c r="H2502" s="27">
        <f>SUBTOTAL(9,H2501:H2501)</f>
        <v>225302</v>
      </c>
    </row>
    <row r="2503" spans="1:8" x14ac:dyDescent="0.2">
      <c r="E2503" s="17"/>
      <c r="F2503" s="13"/>
      <c r="G2503" s="9"/>
      <c r="H2503" s="7"/>
    </row>
    <row r="2504" spans="1:8" ht="15" customHeight="1" x14ac:dyDescent="0.2">
      <c r="A2504" s="4">
        <v>5</v>
      </c>
      <c r="B2504" t="s">
        <v>1015</v>
      </c>
      <c r="C2504" s="14">
        <v>552</v>
      </c>
      <c r="D2504" t="s">
        <v>1115</v>
      </c>
      <c r="E2504" s="16">
        <v>55262</v>
      </c>
      <c r="F2504" s="11" t="s">
        <v>1116</v>
      </c>
      <c r="H2504" s="1"/>
    </row>
    <row r="2505" spans="1:8" x14ac:dyDescent="0.2">
      <c r="D2505"/>
      <c r="F2505" s="10"/>
      <c r="G2505" s="3" t="s">
        <v>70</v>
      </c>
      <c r="H2505" s="5">
        <v>21379</v>
      </c>
    </row>
    <row r="2506" spans="1:8" ht="15" customHeight="1" x14ac:dyDescent="0.2">
      <c r="D2506"/>
      <c r="E2506" s="17" t="s">
        <v>30</v>
      </c>
      <c r="F2506" s="12"/>
      <c r="G2506" s="26" t="s">
        <v>1117</v>
      </c>
      <c r="H2506" s="27">
        <f>SUBTOTAL(9,H2505:H2505)</f>
        <v>21379</v>
      </c>
    </row>
    <row r="2507" spans="1:8" x14ac:dyDescent="0.2">
      <c r="E2507" s="17"/>
      <c r="F2507" s="13"/>
      <c r="G2507" s="9"/>
      <c r="H2507" s="7"/>
    </row>
    <row r="2508" spans="1:8" ht="15" customHeight="1" x14ac:dyDescent="0.2">
      <c r="A2508" s="4">
        <v>5</v>
      </c>
      <c r="B2508" t="s">
        <v>1015</v>
      </c>
      <c r="C2508" s="14">
        <v>552</v>
      </c>
      <c r="D2508" t="s">
        <v>1115</v>
      </c>
      <c r="E2508" s="16">
        <v>55272</v>
      </c>
      <c r="F2508" s="11" t="s">
        <v>1118</v>
      </c>
      <c r="H2508" s="1"/>
    </row>
    <row r="2509" spans="1:8" x14ac:dyDescent="0.2">
      <c r="D2509"/>
      <c r="F2509" s="10"/>
      <c r="G2509" s="3" t="s">
        <v>70</v>
      </c>
      <c r="H2509" s="5">
        <v>115806</v>
      </c>
    </row>
    <row r="2510" spans="1:8" x14ac:dyDescent="0.2">
      <c r="D2510"/>
      <c r="F2510" s="10"/>
      <c r="G2510" s="3" t="s">
        <v>71</v>
      </c>
      <c r="H2510" s="5">
        <v>444200</v>
      </c>
    </row>
    <row r="2511" spans="1:8" x14ac:dyDescent="0.2">
      <c r="D2511"/>
      <c r="F2511" s="10"/>
      <c r="G2511" s="3" t="s">
        <v>72</v>
      </c>
      <c r="H2511" s="5">
        <v>-2800</v>
      </c>
    </row>
    <row r="2512" spans="1:8" x14ac:dyDescent="0.2">
      <c r="D2512"/>
      <c r="F2512" s="10"/>
      <c r="G2512" s="3" t="s">
        <v>73</v>
      </c>
      <c r="H2512" s="5">
        <v>-5000</v>
      </c>
    </row>
    <row r="2513" spans="1:8" ht="15" customHeight="1" x14ac:dyDescent="0.2">
      <c r="D2513"/>
      <c r="E2513" s="17" t="s">
        <v>30</v>
      </c>
      <c r="F2513" s="12"/>
      <c r="G2513" s="26" t="s">
        <v>1119</v>
      </c>
      <c r="H2513" s="27">
        <f>SUBTOTAL(9,H2509:H2512)</f>
        <v>552206</v>
      </c>
    </row>
    <row r="2514" spans="1:8" x14ac:dyDescent="0.2">
      <c r="E2514" s="17"/>
      <c r="F2514" s="13"/>
      <c r="G2514" s="9"/>
      <c r="H2514" s="7"/>
    </row>
    <row r="2515" spans="1:8" ht="15" customHeight="1" x14ac:dyDescent="0.2">
      <c r="A2515" s="4">
        <v>5</v>
      </c>
      <c r="B2515" t="s">
        <v>1015</v>
      </c>
      <c r="C2515" s="14">
        <v>554</v>
      </c>
      <c r="D2515" t="s">
        <v>1120</v>
      </c>
      <c r="E2515" s="16">
        <v>55401</v>
      </c>
      <c r="F2515" s="11" t="s">
        <v>82</v>
      </c>
      <c r="H2515" s="1"/>
    </row>
    <row r="2516" spans="1:8" x14ac:dyDescent="0.2">
      <c r="D2516"/>
      <c r="F2516" s="10"/>
      <c r="G2516" s="3" t="s">
        <v>70</v>
      </c>
      <c r="H2516" s="5">
        <v>1108</v>
      </c>
    </row>
    <row r="2517" spans="1:8" x14ac:dyDescent="0.2">
      <c r="D2517"/>
      <c r="F2517" s="10"/>
      <c r="G2517" s="3" t="s">
        <v>71</v>
      </c>
      <c r="H2517" s="5">
        <v>26859</v>
      </c>
    </row>
    <row r="2518" spans="1:8" ht="15" customHeight="1" x14ac:dyDescent="0.2">
      <c r="D2518"/>
      <c r="E2518" s="17" t="s">
        <v>30</v>
      </c>
      <c r="F2518" s="12"/>
      <c r="G2518" s="26" t="s">
        <v>1121</v>
      </c>
      <c r="H2518" s="27">
        <f>SUBTOTAL(9,H2516:H2517)</f>
        <v>27967</v>
      </c>
    </row>
    <row r="2519" spans="1:8" x14ac:dyDescent="0.2">
      <c r="E2519" s="17"/>
      <c r="F2519" s="13"/>
      <c r="G2519" s="9"/>
      <c r="H2519" s="7"/>
    </row>
    <row r="2520" spans="1:8" ht="15" customHeight="1" x14ac:dyDescent="0.2">
      <c r="A2520" s="4">
        <v>5</v>
      </c>
      <c r="B2520" t="s">
        <v>1015</v>
      </c>
      <c r="C2520" s="14">
        <v>560</v>
      </c>
      <c r="D2520" t="s">
        <v>266</v>
      </c>
      <c r="E2520" s="16">
        <v>56050</v>
      </c>
      <c r="F2520" s="11" t="s">
        <v>266</v>
      </c>
      <c r="H2520" s="1"/>
    </row>
    <row r="2521" spans="1:8" x14ac:dyDescent="0.2">
      <c r="D2521"/>
      <c r="F2521" s="10"/>
      <c r="G2521" s="3" t="s">
        <v>71</v>
      </c>
      <c r="H2521" s="5">
        <v>279679</v>
      </c>
    </row>
    <row r="2522" spans="1:8" x14ac:dyDescent="0.2">
      <c r="D2522"/>
      <c r="F2522" s="10"/>
      <c r="G2522" s="3" t="s">
        <v>72</v>
      </c>
      <c r="H2522" s="5">
        <v>1000</v>
      </c>
    </row>
    <row r="2523" spans="1:8" ht="15" customHeight="1" x14ac:dyDescent="0.2">
      <c r="D2523"/>
      <c r="E2523" s="17" t="s">
        <v>30</v>
      </c>
      <c r="F2523" s="12"/>
      <c r="G2523" s="26" t="s">
        <v>1122</v>
      </c>
      <c r="H2523" s="27">
        <f>SUBTOTAL(9,H2521:H2522)</f>
        <v>280679</v>
      </c>
    </row>
    <row r="2524" spans="1:8" x14ac:dyDescent="0.2">
      <c r="E2524" s="17"/>
      <c r="F2524" s="13"/>
      <c r="G2524" s="9"/>
      <c r="H2524" s="7"/>
    </row>
    <row r="2525" spans="1:8" ht="15" customHeight="1" x14ac:dyDescent="0.2">
      <c r="A2525" s="4">
        <v>5</v>
      </c>
      <c r="B2525" t="s">
        <v>1015</v>
      </c>
      <c r="C2525" s="14">
        <v>560</v>
      </c>
      <c r="D2525" t="s">
        <v>266</v>
      </c>
      <c r="E2525" s="16">
        <v>56054</v>
      </c>
      <c r="F2525" s="11" t="s">
        <v>1123</v>
      </c>
      <c r="H2525" s="1"/>
    </row>
    <row r="2526" spans="1:8" x14ac:dyDescent="0.2">
      <c r="D2526"/>
      <c r="F2526" s="10"/>
      <c r="G2526" s="3" t="s">
        <v>71</v>
      </c>
      <c r="H2526" s="5">
        <v>5345</v>
      </c>
    </row>
    <row r="2527" spans="1:8" ht="15" customHeight="1" x14ac:dyDescent="0.2">
      <c r="D2527"/>
      <c r="E2527" s="17" t="s">
        <v>30</v>
      </c>
      <c r="F2527" s="12"/>
      <c r="G2527" s="26" t="s">
        <v>1124</v>
      </c>
      <c r="H2527" s="27">
        <f>SUBTOTAL(9,H2526:H2526)</f>
        <v>5345</v>
      </c>
    </row>
    <row r="2528" spans="1:8" x14ac:dyDescent="0.2">
      <c r="E2528" s="17"/>
      <c r="F2528" s="13"/>
      <c r="G2528" s="9"/>
      <c r="H2528" s="7"/>
    </row>
    <row r="2529" spans="1:8" ht="15" customHeight="1" x14ac:dyDescent="0.2">
      <c r="A2529" s="4">
        <v>5</v>
      </c>
      <c r="B2529" t="s">
        <v>1015</v>
      </c>
      <c r="C2529" s="14">
        <v>561</v>
      </c>
      <c r="D2529" t="s">
        <v>1125</v>
      </c>
      <c r="E2529" s="16">
        <v>56150</v>
      </c>
      <c r="F2529" s="11" t="s">
        <v>1126</v>
      </c>
      <c r="H2529" s="1"/>
    </row>
    <row r="2530" spans="1:8" x14ac:dyDescent="0.2">
      <c r="D2530"/>
      <c r="F2530" s="10"/>
      <c r="G2530" s="3" t="s">
        <v>71</v>
      </c>
      <c r="H2530" s="5">
        <v>5588</v>
      </c>
    </row>
    <row r="2531" spans="1:8" x14ac:dyDescent="0.2">
      <c r="D2531"/>
      <c r="F2531" s="10"/>
      <c r="G2531" s="3" t="s">
        <v>72</v>
      </c>
      <c r="H2531" s="5">
        <v>-1000</v>
      </c>
    </row>
    <row r="2532" spans="1:8" ht="15" customHeight="1" x14ac:dyDescent="0.2">
      <c r="D2532"/>
      <c r="E2532" s="17" t="s">
        <v>30</v>
      </c>
      <c r="F2532" s="12"/>
      <c r="G2532" s="26" t="s">
        <v>1127</v>
      </c>
      <c r="H2532" s="27">
        <f>SUBTOTAL(9,H2530:H2531)</f>
        <v>4588</v>
      </c>
    </row>
    <row r="2533" spans="1:8" x14ac:dyDescent="0.2">
      <c r="E2533" s="17"/>
      <c r="F2533" s="13"/>
      <c r="G2533" s="9"/>
      <c r="H2533" s="7"/>
    </row>
    <row r="2534" spans="1:8" ht="15" customHeight="1" x14ac:dyDescent="0.2">
      <c r="A2534" s="4">
        <v>5</v>
      </c>
      <c r="B2534" t="s">
        <v>1015</v>
      </c>
      <c r="C2534" s="14">
        <v>561</v>
      </c>
      <c r="D2534" t="s">
        <v>1125</v>
      </c>
      <c r="E2534" s="16">
        <v>56151</v>
      </c>
      <c r="F2534" s="11" t="s">
        <v>1128</v>
      </c>
      <c r="H2534" s="1"/>
    </row>
    <row r="2535" spans="1:8" x14ac:dyDescent="0.2">
      <c r="D2535"/>
      <c r="F2535" s="10"/>
      <c r="G2535" s="3" t="s">
        <v>71</v>
      </c>
      <c r="H2535" s="5">
        <v>6888</v>
      </c>
    </row>
    <row r="2536" spans="1:8" ht="15" customHeight="1" x14ac:dyDescent="0.2">
      <c r="D2536"/>
      <c r="E2536" s="17" t="s">
        <v>30</v>
      </c>
      <c r="F2536" s="12"/>
      <c r="G2536" s="26" t="s">
        <v>1129</v>
      </c>
      <c r="H2536" s="27">
        <f>SUBTOTAL(9,H2535:H2535)</f>
        <v>6888</v>
      </c>
    </row>
    <row r="2537" spans="1:8" x14ac:dyDescent="0.2">
      <c r="E2537" s="17"/>
      <c r="F2537" s="13"/>
      <c r="G2537" s="9"/>
      <c r="H2537" s="7"/>
    </row>
    <row r="2538" spans="1:8" ht="15" customHeight="1" x14ac:dyDescent="0.2">
      <c r="A2538" s="4">
        <v>5</v>
      </c>
      <c r="B2538" t="s">
        <v>1015</v>
      </c>
      <c r="C2538" s="14">
        <v>561</v>
      </c>
      <c r="D2538" t="s">
        <v>1125</v>
      </c>
      <c r="E2538" s="16">
        <v>56172</v>
      </c>
      <c r="F2538" s="11" t="s">
        <v>1130</v>
      </c>
      <c r="H2538" s="1"/>
    </row>
    <row r="2539" spans="1:8" x14ac:dyDescent="0.2">
      <c r="D2539"/>
      <c r="F2539" s="10"/>
      <c r="G2539" s="3" t="s">
        <v>71</v>
      </c>
      <c r="H2539" s="5">
        <v>3000</v>
      </c>
    </row>
    <row r="2540" spans="1:8" ht="15" customHeight="1" x14ac:dyDescent="0.2">
      <c r="D2540"/>
      <c r="E2540" s="17" t="s">
        <v>30</v>
      </c>
      <c r="F2540" s="12"/>
      <c r="G2540" s="26" t="s">
        <v>1131</v>
      </c>
      <c r="H2540" s="27">
        <f>SUBTOTAL(9,H2539:H2539)</f>
        <v>3000</v>
      </c>
    </row>
    <row r="2541" spans="1:8" x14ac:dyDescent="0.2">
      <c r="E2541" s="17"/>
      <c r="F2541" s="13"/>
      <c r="G2541" s="9"/>
      <c r="H2541" s="7"/>
    </row>
    <row r="2542" spans="1:8" ht="15" customHeight="1" x14ac:dyDescent="0.2">
      <c r="A2542" s="4">
        <v>5</v>
      </c>
      <c r="B2542" t="s">
        <v>1015</v>
      </c>
      <c r="C2542" s="14">
        <v>562</v>
      </c>
      <c r="D2542" t="s">
        <v>1132</v>
      </c>
      <c r="E2542" s="16">
        <v>56201</v>
      </c>
      <c r="F2542" s="11" t="s">
        <v>82</v>
      </c>
      <c r="H2542" s="1"/>
    </row>
    <row r="2543" spans="1:8" x14ac:dyDescent="0.2">
      <c r="D2543"/>
      <c r="F2543" s="10"/>
      <c r="G2543" s="3" t="s">
        <v>70</v>
      </c>
      <c r="H2543" s="5">
        <v>14</v>
      </c>
    </row>
    <row r="2544" spans="1:8" x14ac:dyDescent="0.2">
      <c r="D2544"/>
      <c r="F2544" s="10"/>
      <c r="G2544" s="3" t="s">
        <v>71</v>
      </c>
      <c r="H2544" s="5">
        <v>3158</v>
      </c>
    </row>
    <row r="2545" spans="1:8" ht="15" customHeight="1" x14ac:dyDescent="0.2">
      <c r="D2545"/>
      <c r="E2545" s="17" t="s">
        <v>30</v>
      </c>
      <c r="F2545" s="12"/>
      <c r="G2545" s="26" t="s">
        <v>1133</v>
      </c>
      <c r="H2545" s="27">
        <f>SUBTOTAL(9,H2543:H2544)</f>
        <v>3172</v>
      </c>
    </row>
    <row r="2546" spans="1:8" x14ac:dyDescent="0.2">
      <c r="E2546" s="17"/>
      <c r="F2546" s="13"/>
      <c r="G2546" s="9"/>
      <c r="H2546" s="7"/>
    </row>
    <row r="2547" spans="1:8" ht="15" customHeight="1" x14ac:dyDescent="0.2">
      <c r="A2547" s="4">
        <v>5</v>
      </c>
      <c r="B2547" t="s">
        <v>1015</v>
      </c>
      <c r="C2547" s="14">
        <v>562</v>
      </c>
      <c r="D2547" t="s">
        <v>1132</v>
      </c>
      <c r="E2547" s="16">
        <v>56221</v>
      </c>
      <c r="F2547" s="11" t="s">
        <v>84</v>
      </c>
      <c r="H2547" s="1"/>
    </row>
    <row r="2548" spans="1:8" x14ac:dyDescent="0.2">
      <c r="D2548"/>
      <c r="F2548" s="10"/>
      <c r="G2548" s="3" t="s">
        <v>70</v>
      </c>
      <c r="H2548" s="5">
        <v>421</v>
      </c>
    </row>
    <row r="2549" spans="1:8" x14ac:dyDescent="0.2">
      <c r="D2549"/>
      <c r="F2549" s="10"/>
      <c r="G2549" s="3" t="s">
        <v>71</v>
      </c>
      <c r="H2549" s="5">
        <v>2042</v>
      </c>
    </row>
    <row r="2550" spans="1:8" ht="15" customHeight="1" x14ac:dyDescent="0.2">
      <c r="D2550"/>
      <c r="E2550" s="17" t="s">
        <v>30</v>
      </c>
      <c r="F2550" s="12"/>
      <c r="G2550" s="26" t="s">
        <v>1134</v>
      </c>
      <c r="H2550" s="27">
        <f>SUBTOTAL(9,H2548:H2549)</f>
        <v>2463</v>
      </c>
    </row>
    <row r="2551" spans="1:8" x14ac:dyDescent="0.2">
      <c r="E2551" s="17"/>
      <c r="F2551" s="13"/>
      <c r="G2551" s="9"/>
      <c r="H2551" s="7"/>
    </row>
    <row r="2552" spans="1:8" ht="15" customHeight="1" x14ac:dyDescent="0.2">
      <c r="A2552" s="4">
        <v>5</v>
      </c>
      <c r="B2552" t="s">
        <v>1015</v>
      </c>
      <c r="C2552" s="14">
        <v>563</v>
      </c>
      <c r="D2552" t="s">
        <v>1135</v>
      </c>
      <c r="E2552" s="16">
        <v>56301</v>
      </c>
      <c r="F2552" s="11" t="s">
        <v>82</v>
      </c>
      <c r="H2552" s="1"/>
    </row>
    <row r="2553" spans="1:8" x14ac:dyDescent="0.2">
      <c r="D2553"/>
      <c r="F2553" s="10"/>
      <c r="G2553" s="3" t="s">
        <v>70</v>
      </c>
      <c r="H2553" s="5">
        <v>149</v>
      </c>
    </row>
    <row r="2554" spans="1:8" x14ac:dyDescent="0.2">
      <c r="D2554"/>
      <c r="F2554" s="10"/>
      <c r="G2554" s="3" t="s">
        <v>71</v>
      </c>
      <c r="H2554" s="5">
        <v>5854</v>
      </c>
    </row>
    <row r="2555" spans="1:8" ht="15" customHeight="1" x14ac:dyDescent="0.2">
      <c r="D2555"/>
      <c r="E2555" s="17" t="s">
        <v>30</v>
      </c>
      <c r="F2555" s="12"/>
      <c r="G2555" s="26" t="s">
        <v>1136</v>
      </c>
      <c r="H2555" s="27">
        <f>SUBTOTAL(9,H2553:H2554)</f>
        <v>6003</v>
      </c>
    </row>
    <row r="2556" spans="1:8" x14ac:dyDescent="0.2">
      <c r="E2556" s="17"/>
      <c r="F2556" s="13"/>
      <c r="G2556" s="9"/>
      <c r="H2556" s="7"/>
    </row>
    <row r="2557" spans="1:8" ht="15" customHeight="1" x14ac:dyDescent="0.2">
      <c r="A2557" s="4">
        <v>5</v>
      </c>
      <c r="B2557" t="s">
        <v>1015</v>
      </c>
      <c r="C2557" s="14">
        <v>563</v>
      </c>
      <c r="D2557" t="s">
        <v>1135</v>
      </c>
      <c r="E2557" s="16">
        <v>56321</v>
      </c>
      <c r="F2557" s="11" t="s">
        <v>84</v>
      </c>
      <c r="H2557" s="1"/>
    </row>
    <row r="2558" spans="1:8" x14ac:dyDescent="0.2">
      <c r="D2558"/>
      <c r="F2558" s="10"/>
      <c r="G2558" s="3" t="s">
        <v>70</v>
      </c>
      <c r="H2558" s="5">
        <v>1580</v>
      </c>
    </row>
    <row r="2559" spans="1:8" x14ac:dyDescent="0.2">
      <c r="D2559"/>
      <c r="F2559" s="10"/>
      <c r="G2559" s="3" t="s">
        <v>71</v>
      </c>
      <c r="H2559" s="5">
        <v>2551</v>
      </c>
    </row>
    <row r="2560" spans="1:8" ht="15" customHeight="1" x14ac:dyDescent="0.2">
      <c r="D2560"/>
      <c r="E2560" s="17" t="s">
        <v>30</v>
      </c>
      <c r="F2560" s="12"/>
      <c r="G2560" s="26" t="s">
        <v>1137</v>
      </c>
      <c r="H2560" s="27">
        <f>SUBTOTAL(9,H2558:H2559)</f>
        <v>4131</v>
      </c>
    </row>
    <row r="2561" spans="1:8" x14ac:dyDescent="0.2">
      <c r="E2561" s="17"/>
      <c r="F2561" s="13"/>
      <c r="G2561" s="9"/>
      <c r="H2561" s="7"/>
    </row>
    <row r="2562" spans="1:8" ht="15" customHeight="1" x14ac:dyDescent="0.2">
      <c r="A2562" s="4">
        <v>5</v>
      </c>
      <c r="B2562" t="s">
        <v>1015</v>
      </c>
      <c r="C2562" s="14">
        <v>567</v>
      </c>
      <c r="D2562" t="s">
        <v>1138</v>
      </c>
      <c r="E2562" s="16">
        <v>56722</v>
      </c>
      <c r="F2562" s="11" t="s">
        <v>1139</v>
      </c>
      <c r="H2562" s="1"/>
    </row>
    <row r="2563" spans="1:8" x14ac:dyDescent="0.2">
      <c r="D2563"/>
      <c r="F2563" s="10"/>
      <c r="G2563" s="3" t="s">
        <v>71</v>
      </c>
      <c r="H2563" s="5">
        <v>3000</v>
      </c>
    </row>
    <row r="2564" spans="1:8" ht="15" customHeight="1" x14ac:dyDescent="0.2">
      <c r="D2564"/>
      <c r="E2564" s="17" t="s">
        <v>30</v>
      </c>
      <c r="F2564" s="12"/>
      <c r="G2564" s="26" t="s">
        <v>1140</v>
      </c>
      <c r="H2564" s="27">
        <f>SUBTOTAL(9,H2563:H2563)</f>
        <v>3000</v>
      </c>
    </row>
    <row r="2565" spans="1:8" x14ac:dyDescent="0.2">
      <c r="E2565" s="17"/>
      <c r="F2565" s="13"/>
      <c r="G2565" s="9"/>
      <c r="H2565" s="7"/>
    </row>
    <row r="2566" spans="1:8" ht="15" customHeight="1" x14ac:dyDescent="0.2">
      <c r="A2566" s="4">
        <v>5</v>
      </c>
      <c r="B2566" t="s">
        <v>1015</v>
      </c>
      <c r="C2566" s="14">
        <v>567</v>
      </c>
      <c r="D2566" t="s">
        <v>1138</v>
      </c>
      <c r="E2566" s="16">
        <v>56760</v>
      </c>
      <c r="F2566" s="11" t="s">
        <v>1141</v>
      </c>
      <c r="H2566" s="1"/>
    </row>
    <row r="2567" spans="1:8" x14ac:dyDescent="0.2">
      <c r="D2567"/>
      <c r="F2567" s="10"/>
      <c r="G2567" s="3" t="s">
        <v>70</v>
      </c>
      <c r="H2567" s="5">
        <v>660</v>
      </c>
    </row>
    <row r="2568" spans="1:8" x14ac:dyDescent="0.2">
      <c r="D2568"/>
      <c r="F2568" s="10"/>
      <c r="G2568" s="3" t="s">
        <v>71</v>
      </c>
      <c r="H2568" s="5">
        <v>6200</v>
      </c>
    </row>
    <row r="2569" spans="1:8" ht="15" customHeight="1" x14ac:dyDescent="0.2">
      <c r="D2569"/>
      <c r="E2569" s="17" t="s">
        <v>30</v>
      </c>
      <c r="F2569" s="12"/>
      <c r="G2569" s="26" t="s">
        <v>1142</v>
      </c>
      <c r="H2569" s="27">
        <f>SUBTOTAL(9,H2567:H2568)</f>
        <v>6860</v>
      </c>
    </row>
    <row r="2570" spans="1:8" x14ac:dyDescent="0.2">
      <c r="E2570" s="17"/>
      <c r="F2570" s="13"/>
      <c r="G2570" s="9"/>
      <c r="H2570" s="7"/>
    </row>
    <row r="2571" spans="1:8" ht="15" customHeight="1" x14ac:dyDescent="0.2">
      <c r="A2571" s="4">
        <v>5</v>
      </c>
      <c r="B2571" t="s">
        <v>1015</v>
      </c>
      <c r="C2571" s="14">
        <v>567</v>
      </c>
      <c r="D2571" t="s">
        <v>1138</v>
      </c>
      <c r="E2571" s="16">
        <v>56770</v>
      </c>
      <c r="F2571" s="11" t="s">
        <v>1143</v>
      </c>
      <c r="H2571" s="1"/>
    </row>
    <row r="2572" spans="1:8" x14ac:dyDescent="0.2">
      <c r="D2572"/>
      <c r="F2572" s="10"/>
      <c r="G2572" s="3" t="s">
        <v>71</v>
      </c>
      <c r="H2572" s="5">
        <v>7100</v>
      </c>
    </row>
    <row r="2573" spans="1:8" ht="15" customHeight="1" x14ac:dyDescent="0.2">
      <c r="D2573"/>
      <c r="E2573" s="17" t="s">
        <v>30</v>
      </c>
      <c r="F2573" s="12"/>
      <c r="G2573" s="26" t="s">
        <v>1144</v>
      </c>
      <c r="H2573" s="27">
        <f>SUBTOTAL(9,H2572:H2572)</f>
        <v>7100</v>
      </c>
    </row>
    <row r="2574" spans="1:8" x14ac:dyDescent="0.2">
      <c r="E2574" s="17"/>
      <c r="F2574" s="13"/>
      <c r="G2574" s="9"/>
      <c r="H2574" s="7"/>
    </row>
    <row r="2575" spans="1:8" ht="15" customHeight="1" x14ac:dyDescent="0.2">
      <c r="A2575" s="4">
        <v>5</v>
      </c>
      <c r="B2575" t="s">
        <v>1015</v>
      </c>
      <c r="C2575" s="14">
        <v>567</v>
      </c>
      <c r="D2575" t="s">
        <v>1138</v>
      </c>
      <c r="E2575" s="16">
        <v>56771</v>
      </c>
      <c r="F2575" s="11" t="s">
        <v>1145</v>
      </c>
      <c r="H2575" s="1"/>
    </row>
    <row r="2576" spans="1:8" x14ac:dyDescent="0.2">
      <c r="D2576"/>
      <c r="F2576" s="10"/>
      <c r="G2576" s="3" t="s">
        <v>70</v>
      </c>
      <c r="H2576" s="5">
        <v>5200</v>
      </c>
    </row>
    <row r="2577" spans="1:8" x14ac:dyDescent="0.2">
      <c r="D2577"/>
      <c r="F2577" s="10"/>
      <c r="G2577" s="3" t="s">
        <v>71</v>
      </c>
      <c r="H2577" s="5">
        <v>5300</v>
      </c>
    </row>
    <row r="2578" spans="1:8" ht="15" customHeight="1" x14ac:dyDescent="0.2">
      <c r="D2578"/>
      <c r="E2578" s="17" t="s">
        <v>30</v>
      </c>
      <c r="F2578" s="12"/>
      <c r="G2578" s="26" t="s">
        <v>1146</v>
      </c>
      <c r="H2578" s="27">
        <f>SUBTOTAL(9,H2576:H2577)</f>
        <v>10500</v>
      </c>
    </row>
    <row r="2579" spans="1:8" x14ac:dyDescent="0.2">
      <c r="E2579" s="17"/>
      <c r="F2579" s="13"/>
      <c r="G2579" s="9"/>
      <c r="H2579" s="7"/>
    </row>
    <row r="2580" spans="1:8" ht="15" customHeight="1" x14ac:dyDescent="0.2">
      <c r="A2580" s="4">
        <v>5</v>
      </c>
      <c r="B2580" t="s">
        <v>1015</v>
      </c>
      <c r="C2580" s="14">
        <v>567</v>
      </c>
      <c r="D2580" t="s">
        <v>1138</v>
      </c>
      <c r="E2580" s="16">
        <v>56772</v>
      </c>
      <c r="F2580" s="11" t="s">
        <v>1147</v>
      </c>
      <c r="H2580" s="1"/>
    </row>
    <row r="2581" spans="1:8" x14ac:dyDescent="0.2">
      <c r="D2581"/>
      <c r="F2581" s="10"/>
      <c r="G2581" s="3" t="s">
        <v>71</v>
      </c>
      <c r="H2581" s="5">
        <v>6840</v>
      </c>
    </row>
    <row r="2582" spans="1:8" ht="15" customHeight="1" x14ac:dyDescent="0.2">
      <c r="D2582"/>
      <c r="E2582" s="17" t="s">
        <v>30</v>
      </c>
      <c r="F2582" s="12"/>
      <c r="G2582" s="26" t="s">
        <v>1148</v>
      </c>
      <c r="H2582" s="27">
        <f>SUBTOTAL(9,H2581:H2581)</f>
        <v>6840</v>
      </c>
    </row>
    <row r="2583" spans="1:8" x14ac:dyDescent="0.2">
      <c r="E2583" s="17"/>
      <c r="F2583" s="13"/>
      <c r="G2583" s="9"/>
      <c r="H2583" s="7"/>
    </row>
    <row r="2584" spans="1:8" ht="15" customHeight="1" x14ac:dyDescent="0.2">
      <c r="A2584" s="4">
        <v>5</v>
      </c>
      <c r="B2584" t="s">
        <v>1015</v>
      </c>
      <c r="C2584" s="14">
        <v>567</v>
      </c>
      <c r="D2584" t="s">
        <v>1138</v>
      </c>
      <c r="E2584" s="16">
        <v>56773</v>
      </c>
      <c r="F2584" s="11" t="s">
        <v>1149</v>
      </c>
      <c r="H2584" s="1"/>
    </row>
    <row r="2585" spans="1:8" x14ac:dyDescent="0.2">
      <c r="D2585"/>
      <c r="F2585" s="10"/>
      <c r="G2585" s="3" t="s">
        <v>71</v>
      </c>
      <c r="H2585" s="5">
        <v>4700</v>
      </c>
    </row>
    <row r="2586" spans="1:8" ht="15" customHeight="1" x14ac:dyDescent="0.2">
      <c r="D2586"/>
      <c r="E2586" s="17" t="s">
        <v>30</v>
      </c>
      <c r="F2586" s="12"/>
      <c r="G2586" s="26" t="s">
        <v>1150</v>
      </c>
      <c r="H2586" s="27">
        <f>SUBTOTAL(9,H2585:H2585)</f>
        <v>4700</v>
      </c>
    </row>
    <row r="2587" spans="1:8" x14ac:dyDescent="0.2">
      <c r="E2587" s="17"/>
      <c r="F2587" s="13"/>
      <c r="G2587" s="9"/>
      <c r="H2587" s="7"/>
    </row>
    <row r="2588" spans="1:8" ht="15" customHeight="1" x14ac:dyDescent="0.2">
      <c r="A2588" s="4">
        <v>5</v>
      </c>
      <c r="B2588" t="s">
        <v>1015</v>
      </c>
      <c r="C2588" s="14">
        <v>571</v>
      </c>
      <c r="D2588" t="s">
        <v>1151</v>
      </c>
      <c r="E2588" s="16">
        <v>57121</v>
      </c>
      <c r="F2588" s="11" t="s">
        <v>84</v>
      </c>
      <c r="H2588" s="1"/>
    </row>
    <row r="2589" spans="1:8" x14ac:dyDescent="0.2">
      <c r="D2589"/>
      <c r="F2589" s="10"/>
      <c r="G2589" s="3" t="s">
        <v>70</v>
      </c>
      <c r="H2589" s="5">
        <v>18219</v>
      </c>
    </row>
    <row r="2590" spans="1:8" x14ac:dyDescent="0.2">
      <c r="D2590"/>
      <c r="F2590" s="10"/>
      <c r="G2590" s="3" t="s">
        <v>71</v>
      </c>
      <c r="H2590" s="5">
        <v>37216</v>
      </c>
    </row>
    <row r="2591" spans="1:8" ht="15" customHeight="1" x14ac:dyDescent="0.2">
      <c r="D2591"/>
      <c r="E2591" s="17" t="s">
        <v>30</v>
      </c>
      <c r="F2591" s="12"/>
      <c r="G2591" s="26" t="s">
        <v>1152</v>
      </c>
      <c r="H2591" s="27">
        <f>SUBTOTAL(9,H2589:H2590)</f>
        <v>55435</v>
      </c>
    </row>
    <row r="2592" spans="1:8" x14ac:dyDescent="0.2">
      <c r="E2592" s="17"/>
      <c r="F2592" s="13"/>
      <c r="G2592" s="9"/>
      <c r="H2592" s="7"/>
    </row>
    <row r="2593" spans="1:8" ht="15" customHeight="1" x14ac:dyDescent="0.2">
      <c r="A2593" s="4">
        <v>5</v>
      </c>
      <c r="B2593" t="s">
        <v>1015</v>
      </c>
      <c r="C2593" s="14">
        <v>571</v>
      </c>
      <c r="D2593" t="s">
        <v>1151</v>
      </c>
      <c r="E2593" s="16">
        <v>57160</v>
      </c>
      <c r="F2593" s="11" t="s">
        <v>1153</v>
      </c>
      <c r="H2593" s="1"/>
    </row>
    <row r="2594" spans="1:8" x14ac:dyDescent="0.2">
      <c r="D2594"/>
      <c r="F2594" s="10"/>
      <c r="G2594" s="3" t="s">
        <v>71</v>
      </c>
      <c r="H2594" s="5">
        <v>119052870</v>
      </c>
    </row>
    <row r="2595" spans="1:8" x14ac:dyDescent="0.2">
      <c r="D2595"/>
      <c r="F2595" s="10"/>
      <c r="G2595" s="3" t="s">
        <v>72</v>
      </c>
      <c r="H2595" s="5">
        <v>-1073200</v>
      </c>
    </row>
    <row r="2596" spans="1:8" ht="15" customHeight="1" x14ac:dyDescent="0.2">
      <c r="D2596"/>
      <c r="E2596" s="17" t="s">
        <v>30</v>
      </c>
      <c r="F2596" s="12"/>
      <c r="G2596" s="26" t="s">
        <v>1154</v>
      </c>
      <c r="H2596" s="27">
        <f>SUBTOTAL(9,H2594:H2595)</f>
        <v>117979670</v>
      </c>
    </row>
    <row r="2597" spans="1:8" x14ac:dyDescent="0.2">
      <c r="E2597" s="17"/>
      <c r="F2597" s="13"/>
      <c r="G2597" s="9"/>
      <c r="H2597" s="7"/>
    </row>
    <row r="2598" spans="1:8" ht="15" customHeight="1" x14ac:dyDescent="0.2">
      <c r="A2598" s="4">
        <v>5</v>
      </c>
      <c r="B2598" t="s">
        <v>1015</v>
      </c>
      <c r="C2598" s="14">
        <v>571</v>
      </c>
      <c r="D2598" t="s">
        <v>1151</v>
      </c>
      <c r="E2598" s="16">
        <v>57161</v>
      </c>
      <c r="F2598" s="11" t="s">
        <v>1155</v>
      </c>
      <c r="H2598" s="1"/>
    </row>
    <row r="2599" spans="1:8" x14ac:dyDescent="0.2">
      <c r="D2599"/>
      <c r="F2599" s="10"/>
      <c r="G2599" s="3" t="s">
        <v>71</v>
      </c>
      <c r="H2599" s="5">
        <v>408811</v>
      </c>
    </row>
    <row r="2600" spans="1:8" ht="15" customHeight="1" x14ac:dyDescent="0.2">
      <c r="D2600"/>
      <c r="E2600" s="17" t="s">
        <v>30</v>
      </c>
      <c r="F2600" s="12"/>
      <c r="G2600" s="26" t="s">
        <v>1156</v>
      </c>
      <c r="H2600" s="27">
        <f>SUBTOTAL(9,H2599:H2599)</f>
        <v>408811</v>
      </c>
    </row>
    <row r="2601" spans="1:8" x14ac:dyDescent="0.2">
      <c r="E2601" s="17"/>
      <c r="F2601" s="13"/>
      <c r="G2601" s="9"/>
      <c r="H2601" s="7"/>
    </row>
    <row r="2602" spans="1:8" ht="15" customHeight="1" x14ac:dyDescent="0.2">
      <c r="A2602" s="4">
        <v>5</v>
      </c>
      <c r="B2602" t="s">
        <v>1015</v>
      </c>
      <c r="C2602" s="14">
        <v>571</v>
      </c>
      <c r="D2602" t="s">
        <v>1151</v>
      </c>
      <c r="E2602" s="16">
        <v>57162</v>
      </c>
      <c r="F2602" s="11" t="s">
        <v>1157</v>
      </c>
      <c r="H2602" s="1"/>
    </row>
    <row r="2603" spans="1:8" x14ac:dyDescent="0.2">
      <c r="D2603"/>
      <c r="F2603" s="10"/>
      <c r="G2603" s="3" t="s">
        <v>71</v>
      </c>
      <c r="H2603" s="5">
        <v>1611747</v>
      </c>
    </row>
    <row r="2604" spans="1:8" ht="15" customHeight="1" x14ac:dyDescent="0.2">
      <c r="D2604"/>
      <c r="E2604" s="17" t="s">
        <v>30</v>
      </c>
      <c r="F2604" s="12"/>
      <c r="G2604" s="26" t="s">
        <v>1158</v>
      </c>
      <c r="H2604" s="27">
        <f>SUBTOTAL(9,H2603:H2603)</f>
        <v>1611747</v>
      </c>
    </row>
    <row r="2605" spans="1:8" x14ac:dyDescent="0.2">
      <c r="E2605" s="17"/>
      <c r="F2605" s="13"/>
      <c r="G2605" s="9"/>
      <c r="H2605" s="7"/>
    </row>
    <row r="2606" spans="1:8" ht="15" customHeight="1" x14ac:dyDescent="0.2">
      <c r="A2606" s="4">
        <v>5</v>
      </c>
      <c r="B2606" t="s">
        <v>1015</v>
      </c>
      <c r="C2606" s="14">
        <v>571</v>
      </c>
      <c r="D2606" t="s">
        <v>1151</v>
      </c>
      <c r="E2606" s="16">
        <v>57163</v>
      </c>
      <c r="F2606" s="11" t="s">
        <v>1159</v>
      </c>
      <c r="H2606" s="1"/>
    </row>
    <row r="2607" spans="1:8" x14ac:dyDescent="0.2">
      <c r="D2607"/>
      <c r="F2607" s="10"/>
      <c r="G2607" s="3" t="s">
        <v>71</v>
      </c>
      <c r="H2607" s="5">
        <v>963501</v>
      </c>
    </row>
    <row r="2608" spans="1:8" ht="15" customHeight="1" x14ac:dyDescent="0.2">
      <c r="D2608"/>
      <c r="E2608" s="17" t="s">
        <v>30</v>
      </c>
      <c r="F2608" s="12"/>
      <c r="G2608" s="26" t="s">
        <v>1160</v>
      </c>
      <c r="H2608" s="27">
        <f>SUBTOTAL(9,H2607:H2607)</f>
        <v>963501</v>
      </c>
    </row>
    <row r="2609" spans="1:8" x14ac:dyDescent="0.2">
      <c r="E2609" s="17"/>
      <c r="F2609" s="13"/>
      <c r="G2609" s="9"/>
      <c r="H2609" s="7"/>
    </row>
    <row r="2610" spans="1:8" ht="15" customHeight="1" x14ac:dyDescent="0.2">
      <c r="A2610" s="4">
        <v>5</v>
      </c>
      <c r="B2610" t="s">
        <v>1015</v>
      </c>
      <c r="C2610" s="14">
        <v>571</v>
      </c>
      <c r="D2610" t="s">
        <v>1151</v>
      </c>
      <c r="E2610" s="16">
        <v>57164</v>
      </c>
      <c r="F2610" s="11" t="s">
        <v>1161</v>
      </c>
      <c r="H2610" s="1"/>
    </row>
    <row r="2611" spans="1:8" x14ac:dyDescent="0.2">
      <c r="D2611"/>
      <c r="F2611" s="10"/>
      <c r="G2611" s="3" t="s">
        <v>71</v>
      </c>
      <c r="H2611" s="5">
        <v>1854000</v>
      </c>
    </row>
    <row r="2612" spans="1:8" x14ac:dyDescent="0.2">
      <c r="D2612"/>
      <c r="F2612" s="10"/>
      <c r="G2612" s="3" t="s">
        <v>72</v>
      </c>
      <c r="H2612" s="5">
        <v>500</v>
      </c>
    </row>
    <row r="2613" spans="1:8" ht="15" customHeight="1" x14ac:dyDescent="0.2">
      <c r="D2613"/>
      <c r="E2613" s="17" t="s">
        <v>30</v>
      </c>
      <c r="F2613" s="12"/>
      <c r="G2613" s="26" t="s">
        <v>1162</v>
      </c>
      <c r="H2613" s="27">
        <f>SUBTOTAL(9,H2611:H2612)</f>
        <v>1854500</v>
      </c>
    </row>
    <row r="2614" spans="1:8" x14ac:dyDescent="0.2">
      <c r="E2614" s="17"/>
      <c r="F2614" s="13"/>
      <c r="G2614" s="9"/>
      <c r="H2614" s="7"/>
    </row>
    <row r="2615" spans="1:8" ht="15" customHeight="1" x14ac:dyDescent="0.2">
      <c r="A2615" s="4">
        <v>5</v>
      </c>
      <c r="B2615" t="s">
        <v>1015</v>
      </c>
      <c r="C2615" s="14">
        <v>571</v>
      </c>
      <c r="D2615" t="s">
        <v>1151</v>
      </c>
      <c r="E2615" s="16">
        <v>57166</v>
      </c>
      <c r="F2615" s="11" t="s">
        <v>1163</v>
      </c>
      <c r="H2615" s="1"/>
    </row>
    <row r="2616" spans="1:8" x14ac:dyDescent="0.2">
      <c r="D2616"/>
      <c r="F2616" s="10"/>
      <c r="G2616" s="3" t="s">
        <v>71</v>
      </c>
      <c r="H2616" s="5">
        <v>440616</v>
      </c>
    </row>
    <row r="2617" spans="1:8" ht="15" customHeight="1" x14ac:dyDescent="0.2">
      <c r="D2617"/>
      <c r="E2617" s="17" t="s">
        <v>30</v>
      </c>
      <c r="F2617" s="12"/>
      <c r="G2617" s="26" t="s">
        <v>1164</v>
      </c>
      <c r="H2617" s="27">
        <f>SUBTOTAL(9,H2616:H2616)</f>
        <v>440616</v>
      </c>
    </row>
    <row r="2618" spans="1:8" x14ac:dyDescent="0.2">
      <c r="E2618" s="17"/>
      <c r="F2618" s="13"/>
      <c r="G2618" s="9"/>
      <c r="H2618" s="7"/>
    </row>
    <row r="2619" spans="1:8" ht="15" customHeight="1" x14ac:dyDescent="0.2">
      <c r="A2619" s="4">
        <v>5</v>
      </c>
      <c r="B2619" t="s">
        <v>1015</v>
      </c>
      <c r="C2619" s="14">
        <v>571</v>
      </c>
      <c r="D2619" t="s">
        <v>1151</v>
      </c>
      <c r="E2619" s="16">
        <v>57167</v>
      </c>
      <c r="F2619" s="11" t="s">
        <v>1165</v>
      </c>
      <c r="H2619" s="1"/>
    </row>
    <row r="2620" spans="1:8" x14ac:dyDescent="0.2">
      <c r="D2620"/>
      <c r="F2620" s="10"/>
      <c r="G2620" s="3" t="s">
        <v>71</v>
      </c>
      <c r="H2620" s="5">
        <v>459985</v>
      </c>
    </row>
    <row r="2621" spans="1:8" ht="15" customHeight="1" x14ac:dyDescent="0.2">
      <c r="D2621"/>
      <c r="E2621" s="17" t="s">
        <v>30</v>
      </c>
      <c r="F2621" s="12"/>
      <c r="G2621" s="26" t="s">
        <v>1166</v>
      </c>
      <c r="H2621" s="27">
        <f>SUBTOTAL(9,H2620:H2620)</f>
        <v>459985</v>
      </c>
    </row>
    <row r="2622" spans="1:8" x14ac:dyDescent="0.2">
      <c r="E2622" s="17"/>
      <c r="F2622" s="13"/>
      <c r="G2622" s="9"/>
      <c r="H2622" s="7"/>
    </row>
    <row r="2623" spans="1:8" ht="15" customHeight="1" x14ac:dyDescent="0.2">
      <c r="A2623" s="4">
        <v>5</v>
      </c>
      <c r="B2623" t="s">
        <v>1015</v>
      </c>
      <c r="C2623" s="14">
        <v>572</v>
      </c>
      <c r="D2623" t="s">
        <v>1167</v>
      </c>
      <c r="E2623" s="16">
        <v>57260</v>
      </c>
      <c r="F2623" s="11" t="s">
        <v>1153</v>
      </c>
      <c r="H2623" s="1"/>
    </row>
    <row r="2624" spans="1:8" x14ac:dyDescent="0.2">
      <c r="D2624"/>
      <c r="F2624" s="10"/>
      <c r="G2624" s="3" t="s">
        <v>71</v>
      </c>
      <c r="H2624" s="5">
        <v>31547475</v>
      </c>
    </row>
    <row r="2625" spans="1:8" x14ac:dyDescent="0.2">
      <c r="D2625"/>
      <c r="F2625" s="10"/>
      <c r="G2625" s="3" t="s">
        <v>73</v>
      </c>
      <c r="H2625" s="5">
        <v>-65500</v>
      </c>
    </row>
    <row r="2626" spans="1:8" ht="15" customHeight="1" x14ac:dyDescent="0.2">
      <c r="D2626"/>
      <c r="E2626" s="17" t="s">
        <v>30</v>
      </c>
      <c r="F2626" s="12"/>
      <c r="G2626" s="26" t="s">
        <v>1168</v>
      </c>
      <c r="H2626" s="27">
        <f>SUBTOTAL(9,H2624:H2625)</f>
        <v>31481975</v>
      </c>
    </row>
    <row r="2627" spans="1:8" x14ac:dyDescent="0.2">
      <c r="E2627" s="17"/>
      <c r="F2627" s="13"/>
      <c r="G2627" s="9"/>
      <c r="H2627" s="7"/>
    </row>
    <row r="2628" spans="1:8" ht="15" customHeight="1" x14ac:dyDescent="0.2">
      <c r="A2628" s="4">
        <v>5</v>
      </c>
      <c r="B2628" t="s">
        <v>1015</v>
      </c>
      <c r="C2628" s="14">
        <v>572</v>
      </c>
      <c r="D2628" t="s">
        <v>1167</v>
      </c>
      <c r="E2628" s="16">
        <v>57262</v>
      </c>
      <c r="F2628" s="11" t="s">
        <v>1169</v>
      </c>
      <c r="H2628" s="1"/>
    </row>
    <row r="2629" spans="1:8" x14ac:dyDescent="0.2">
      <c r="D2629"/>
      <c r="F2629" s="10"/>
      <c r="G2629" s="3" t="s">
        <v>71</v>
      </c>
      <c r="H2629" s="5">
        <v>642399</v>
      </c>
    </row>
    <row r="2630" spans="1:8" ht="15" customHeight="1" x14ac:dyDescent="0.2">
      <c r="D2630"/>
      <c r="E2630" s="17" t="s">
        <v>30</v>
      </c>
      <c r="F2630" s="12"/>
      <c r="G2630" s="26" t="s">
        <v>1170</v>
      </c>
      <c r="H2630" s="27">
        <f>SUBTOTAL(9,H2629:H2629)</f>
        <v>642399</v>
      </c>
    </row>
    <row r="2631" spans="1:8" x14ac:dyDescent="0.2">
      <c r="E2631" s="17"/>
      <c r="F2631" s="13"/>
      <c r="G2631" s="9"/>
      <c r="H2631" s="7"/>
    </row>
    <row r="2632" spans="1:8" ht="15" customHeight="1" x14ac:dyDescent="0.2">
      <c r="A2632" s="4">
        <v>5</v>
      </c>
      <c r="B2632" t="s">
        <v>1015</v>
      </c>
      <c r="C2632" s="14">
        <v>572</v>
      </c>
      <c r="D2632" t="s">
        <v>1167</v>
      </c>
      <c r="E2632" s="16">
        <v>57264</v>
      </c>
      <c r="F2632" s="11" t="s">
        <v>1171</v>
      </c>
      <c r="H2632" s="1"/>
    </row>
    <row r="2633" spans="1:8" x14ac:dyDescent="0.2">
      <c r="D2633"/>
      <c r="F2633" s="10"/>
      <c r="G2633" s="3" t="s">
        <v>71</v>
      </c>
      <c r="H2633" s="5">
        <v>659000</v>
      </c>
    </row>
    <row r="2634" spans="1:8" ht="15" customHeight="1" x14ac:dyDescent="0.2">
      <c r="D2634"/>
      <c r="E2634" s="17" t="s">
        <v>30</v>
      </c>
      <c r="F2634" s="12"/>
      <c r="G2634" s="26" t="s">
        <v>1172</v>
      </c>
      <c r="H2634" s="27">
        <f>SUBTOTAL(9,H2633:H2633)</f>
        <v>659000</v>
      </c>
    </row>
    <row r="2635" spans="1:8" x14ac:dyDescent="0.2">
      <c r="E2635" s="17"/>
      <c r="F2635" s="13"/>
      <c r="G2635" s="9"/>
      <c r="H2635" s="7"/>
    </row>
    <row r="2636" spans="1:8" ht="15" customHeight="1" x14ac:dyDescent="0.2">
      <c r="A2636" s="4">
        <v>5</v>
      </c>
      <c r="B2636" t="s">
        <v>1015</v>
      </c>
      <c r="C2636" s="14">
        <v>573</v>
      </c>
      <c r="D2636" t="s">
        <v>1173</v>
      </c>
      <c r="E2636" s="16">
        <v>57360</v>
      </c>
      <c r="F2636" s="11" t="s">
        <v>1174</v>
      </c>
      <c r="H2636" s="1"/>
    </row>
    <row r="2637" spans="1:8" x14ac:dyDescent="0.2">
      <c r="D2637"/>
      <c r="F2637" s="10"/>
      <c r="G2637" s="3" t="s">
        <v>71</v>
      </c>
      <c r="H2637" s="5">
        <v>100000</v>
      </c>
    </row>
    <row r="2638" spans="1:8" ht="15" customHeight="1" x14ac:dyDescent="0.2">
      <c r="D2638"/>
      <c r="E2638" s="17" t="s">
        <v>30</v>
      </c>
      <c r="F2638" s="12"/>
      <c r="G2638" s="26" t="s">
        <v>1175</v>
      </c>
      <c r="H2638" s="27">
        <f>SUBTOTAL(9,H2637:H2637)</f>
        <v>100000</v>
      </c>
    </row>
    <row r="2639" spans="1:8" x14ac:dyDescent="0.2">
      <c r="E2639" s="17"/>
      <c r="F2639" s="13"/>
      <c r="G2639" s="9"/>
      <c r="H2639" s="7"/>
    </row>
    <row r="2640" spans="1:8" ht="15" customHeight="1" x14ac:dyDescent="0.2">
      <c r="A2640" s="4">
        <v>5</v>
      </c>
      <c r="B2640" t="s">
        <v>1015</v>
      </c>
      <c r="C2640" s="14">
        <v>573</v>
      </c>
      <c r="D2640" t="s">
        <v>1173</v>
      </c>
      <c r="E2640" s="16">
        <v>57361</v>
      </c>
      <c r="F2640" s="11" t="s">
        <v>1176</v>
      </c>
      <c r="H2640" s="1"/>
    </row>
    <row r="2641" spans="1:8" x14ac:dyDescent="0.2">
      <c r="D2641"/>
      <c r="F2641" s="10"/>
      <c r="G2641" s="3" t="s">
        <v>72</v>
      </c>
      <c r="H2641" s="5">
        <v>30000</v>
      </c>
    </row>
    <row r="2642" spans="1:8" ht="15" customHeight="1" x14ac:dyDescent="0.2">
      <c r="D2642"/>
      <c r="E2642" s="17" t="s">
        <v>30</v>
      </c>
      <c r="F2642" s="12"/>
      <c r="G2642" s="26" t="s">
        <v>1177</v>
      </c>
      <c r="H2642" s="27">
        <f>SUBTOTAL(9,H2641:H2641)</f>
        <v>30000</v>
      </c>
    </row>
    <row r="2643" spans="1:8" x14ac:dyDescent="0.2">
      <c r="E2643" s="17"/>
      <c r="F2643" s="13"/>
      <c r="G2643" s="9"/>
      <c r="H2643" s="7"/>
    </row>
    <row r="2644" spans="1:8" ht="15" customHeight="1" x14ac:dyDescent="0.2">
      <c r="A2644" s="4">
        <v>5</v>
      </c>
      <c r="B2644" t="s">
        <v>1015</v>
      </c>
      <c r="C2644" s="14">
        <v>575</v>
      </c>
      <c r="D2644" t="s">
        <v>1178</v>
      </c>
      <c r="E2644" s="16">
        <v>57560</v>
      </c>
      <c r="F2644" s="11" t="s">
        <v>1179</v>
      </c>
      <c r="H2644" s="1"/>
    </row>
    <row r="2645" spans="1:8" x14ac:dyDescent="0.2">
      <c r="D2645"/>
      <c r="F2645" s="10"/>
      <c r="G2645" s="3" t="s">
        <v>71</v>
      </c>
      <c r="H2645" s="5">
        <v>9271000</v>
      </c>
    </row>
    <row r="2646" spans="1:8" ht="15" customHeight="1" x14ac:dyDescent="0.2">
      <c r="D2646"/>
      <c r="E2646" s="17" t="s">
        <v>30</v>
      </c>
      <c r="F2646" s="12"/>
      <c r="G2646" s="26" t="s">
        <v>1180</v>
      </c>
      <c r="H2646" s="27">
        <f>SUBTOTAL(9,H2645:H2645)</f>
        <v>9271000</v>
      </c>
    </row>
    <row r="2647" spans="1:8" x14ac:dyDescent="0.2">
      <c r="E2647" s="17"/>
      <c r="F2647" s="13"/>
      <c r="G2647" s="9"/>
      <c r="H2647" s="7"/>
    </row>
    <row r="2648" spans="1:8" ht="15" customHeight="1" x14ac:dyDescent="0.2">
      <c r="A2648" s="4">
        <v>5</v>
      </c>
      <c r="B2648" t="s">
        <v>1015</v>
      </c>
      <c r="C2648" s="14">
        <v>576</v>
      </c>
      <c r="D2648" t="s">
        <v>1181</v>
      </c>
      <c r="E2648" s="16">
        <v>57660</v>
      </c>
      <c r="F2648" s="11" t="s">
        <v>1182</v>
      </c>
      <c r="H2648" s="1"/>
    </row>
    <row r="2649" spans="1:8" x14ac:dyDescent="0.2">
      <c r="D2649"/>
      <c r="F2649" s="10"/>
      <c r="G2649" s="3" t="s">
        <v>72</v>
      </c>
      <c r="H2649" s="5">
        <v>250000</v>
      </c>
    </row>
    <row r="2650" spans="1:8" x14ac:dyDescent="0.2">
      <c r="D2650"/>
      <c r="F2650" s="10"/>
      <c r="G2650" s="3" t="s">
        <v>73</v>
      </c>
      <c r="H2650" s="5">
        <v>150000</v>
      </c>
    </row>
    <row r="2651" spans="1:8" ht="15" customHeight="1" x14ac:dyDescent="0.2">
      <c r="D2651"/>
      <c r="E2651" s="17" t="s">
        <v>30</v>
      </c>
      <c r="F2651" s="12"/>
      <c r="G2651" s="26" t="s">
        <v>1183</v>
      </c>
      <c r="H2651" s="27">
        <f>SUBTOTAL(9,H2649:H2650)</f>
        <v>400000</v>
      </c>
    </row>
    <row r="2652" spans="1:8" x14ac:dyDescent="0.2">
      <c r="E2652" s="17"/>
      <c r="F2652" s="13"/>
      <c r="G2652" s="9"/>
      <c r="H2652" s="7"/>
    </row>
    <row r="2653" spans="1:8" ht="15" customHeight="1" x14ac:dyDescent="0.2">
      <c r="A2653" s="4">
        <v>5</v>
      </c>
      <c r="B2653" t="s">
        <v>1015</v>
      </c>
      <c r="C2653" s="14">
        <v>578</v>
      </c>
      <c r="D2653" t="s">
        <v>1184</v>
      </c>
      <c r="E2653" s="16">
        <v>57801</v>
      </c>
      <c r="F2653" s="11" t="s">
        <v>82</v>
      </c>
      <c r="H2653" s="1"/>
    </row>
    <row r="2654" spans="1:8" x14ac:dyDescent="0.2">
      <c r="D2654"/>
      <c r="F2654" s="10"/>
      <c r="G2654" s="3" t="s">
        <v>70</v>
      </c>
      <c r="H2654" s="5">
        <v>150</v>
      </c>
    </row>
    <row r="2655" spans="1:8" x14ac:dyDescent="0.2">
      <c r="D2655"/>
      <c r="F2655" s="10"/>
      <c r="G2655" s="3" t="s">
        <v>71</v>
      </c>
      <c r="H2655" s="5">
        <v>65100</v>
      </c>
    </row>
    <row r="2656" spans="1:8" ht="15" customHeight="1" x14ac:dyDescent="0.2">
      <c r="D2656"/>
      <c r="E2656" s="17" t="s">
        <v>30</v>
      </c>
      <c r="F2656" s="12"/>
      <c r="G2656" s="26" t="s">
        <v>1185</v>
      </c>
      <c r="H2656" s="27">
        <f>SUBTOTAL(9,H2654:H2655)</f>
        <v>65250</v>
      </c>
    </row>
    <row r="2657" spans="1:8" x14ac:dyDescent="0.2">
      <c r="E2657" s="17"/>
      <c r="F2657" s="13"/>
      <c r="G2657" s="9"/>
      <c r="H2657" s="7"/>
    </row>
    <row r="2658" spans="1:8" ht="15" customHeight="1" x14ac:dyDescent="0.2">
      <c r="A2658" s="4">
        <v>5</v>
      </c>
      <c r="B2658" t="s">
        <v>1015</v>
      </c>
      <c r="C2658" s="14">
        <v>579</v>
      </c>
      <c r="D2658" t="s">
        <v>1186</v>
      </c>
      <c r="E2658" s="16">
        <v>57901</v>
      </c>
      <c r="F2658" s="11" t="s">
        <v>82</v>
      </c>
      <c r="H2658" s="1"/>
    </row>
    <row r="2659" spans="1:8" x14ac:dyDescent="0.2">
      <c r="D2659"/>
      <c r="F2659" s="10"/>
      <c r="G2659" s="3" t="s">
        <v>70</v>
      </c>
      <c r="H2659" s="5">
        <v>2360</v>
      </c>
    </row>
    <row r="2660" spans="1:8" x14ac:dyDescent="0.2">
      <c r="D2660"/>
      <c r="F2660" s="10"/>
      <c r="G2660" s="3" t="s">
        <v>71</v>
      </c>
      <c r="H2660" s="5">
        <v>20348</v>
      </c>
    </row>
    <row r="2661" spans="1:8" ht="15" customHeight="1" x14ac:dyDescent="0.2">
      <c r="D2661"/>
      <c r="E2661" s="17" t="s">
        <v>30</v>
      </c>
      <c r="F2661" s="12"/>
      <c r="G2661" s="26" t="s">
        <v>1187</v>
      </c>
      <c r="H2661" s="27">
        <f>SUBTOTAL(9,H2659:H2660)</f>
        <v>22708</v>
      </c>
    </row>
    <row r="2662" spans="1:8" x14ac:dyDescent="0.2">
      <c r="E2662" s="17"/>
      <c r="F2662" s="13"/>
      <c r="G2662" s="9"/>
      <c r="H2662" s="7"/>
    </row>
    <row r="2663" spans="1:8" ht="15" customHeight="1" x14ac:dyDescent="0.2">
      <c r="A2663" s="4">
        <v>5</v>
      </c>
      <c r="B2663" t="s">
        <v>1015</v>
      </c>
      <c r="C2663" s="14">
        <v>580</v>
      </c>
      <c r="D2663" t="s">
        <v>1188</v>
      </c>
      <c r="E2663" s="16">
        <v>58070</v>
      </c>
      <c r="F2663" s="11" t="s">
        <v>1189</v>
      </c>
      <c r="H2663" s="1"/>
    </row>
    <row r="2664" spans="1:8" x14ac:dyDescent="0.2">
      <c r="D2664"/>
      <c r="F2664" s="10"/>
      <c r="G2664" s="3" t="s">
        <v>71</v>
      </c>
      <c r="H2664" s="5">
        <v>2763000</v>
      </c>
    </row>
    <row r="2665" spans="1:8" x14ac:dyDescent="0.2">
      <c r="D2665"/>
      <c r="F2665" s="10"/>
      <c r="G2665" s="3" t="s">
        <v>72</v>
      </c>
      <c r="H2665" s="5">
        <v>306000</v>
      </c>
    </row>
    <row r="2666" spans="1:8" ht="15" customHeight="1" x14ac:dyDescent="0.2">
      <c r="D2666"/>
      <c r="E2666" s="17" t="s">
        <v>30</v>
      </c>
      <c r="F2666" s="12"/>
      <c r="G2666" s="26" t="s">
        <v>1190</v>
      </c>
      <c r="H2666" s="27">
        <f>SUBTOTAL(9,H2664:H2665)</f>
        <v>3069000</v>
      </c>
    </row>
    <row r="2667" spans="1:8" x14ac:dyDescent="0.2">
      <c r="E2667" s="17"/>
      <c r="F2667" s="13"/>
      <c r="G2667" s="9"/>
      <c r="H2667" s="7"/>
    </row>
    <row r="2668" spans="1:8" ht="15" customHeight="1" x14ac:dyDescent="0.2">
      <c r="A2668" s="4">
        <v>5</v>
      </c>
      <c r="B2668" t="s">
        <v>1015</v>
      </c>
      <c r="C2668" s="14">
        <v>581</v>
      </c>
      <c r="D2668" t="s">
        <v>1191</v>
      </c>
      <c r="E2668" s="16">
        <v>58175</v>
      </c>
      <c r="F2668" s="11" t="s">
        <v>1192</v>
      </c>
      <c r="H2668" s="1"/>
    </row>
    <row r="2669" spans="1:8" x14ac:dyDescent="0.2">
      <c r="D2669"/>
      <c r="F2669" s="10"/>
      <c r="G2669" s="3" t="s">
        <v>71</v>
      </c>
      <c r="H2669" s="5">
        <v>465024</v>
      </c>
    </row>
    <row r="2670" spans="1:8" ht="15" customHeight="1" x14ac:dyDescent="0.2">
      <c r="D2670"/>
      <c r="E2670" s="17" t="s">
        <v>30</v>
      </c>
      <c r="F2670" s="12"/>
      <c r="G2670" s="26" t="s">
        <v>1193</v>
      </c>
      <c r="H2670" s="27">
        <f>SUBTOTAL(9,H2669:H2669)</f>
        <v>465024</v>
      </c>
    </row>
    <row r="2671" spans="1:8" x14ac:dyDescent="0.2">
      <c r="E2671" s="17"/>
      <c r="F2671" s="13"/>
      <c r="G2671" s="9"/>
      <c r="H2671" s="7"/>
    </row>
    <row r="2672" spans="1:8" ht="15" customHeight="1" x14ac:dyDescent="0.2">
      <c r="A2672" s="4">
        <v>5</v>
      </c>
      <c r="B2672" t="s">
        <v>1015</v>
      </c>
      <c r="C2672" s="14">
        <v>581</v>
      </c>
      <c r="D2672" t="s">
        <v>1191</v>
      </c>
      <c r="E2672" s="16">
        <v>58176</v>
      </c>
      <c r="F2672" s="11" t="s">
        <v>1194</v>
      </c>
      <c r="H2672" s="1"/>
    </row>
    <row r="2673" spans="1:8" x14ac:dyDescent="0.2">
      <c r="D2673"/>
      <c r="F2673" s="10"/>
      <c r="G2673" s="3" t="s">
        <v>70</v>
      </c>
      <c r="H2673" s="5">
        <v>246736</v>
      </c>
    </row>
    <row r="2674" spans="1:8" x14ac:dyDescent="0.2">
      <c r="D2674"/>
      <c r="F2674" s="10"/>
      <c r="G2674" s="3" t="s">
        <v>71</v>
      </c>
      <c r="H2674" s="5">
        <v>888270</v>
      </c>
    </row>
    <row r="2675" spans="1:8" x14ac:dyDescent="0.2">
      <c r="D2675"/>
      <c r="F2675" s="10"/>
      <c r="G2675" s="3" t="s">
        <v>72</v>
      </c>
      <c r="H2675" s="5">
        <v>37800</v>
      </c>
    </row>
    <row r="2676" spans="1:8" ht="15" customHeight="1" x14ac:dyDescent="0.2">
      <c r="D2676"/>
      <c r="E2676" s="17" t="s">
        <v>30</v>
      </c>
      <c r="F2676" s="12"/>
      <c r="G2676" s="26" t="s">
        <v>1195</v>
      </c>
      <c r="H2676" s="27">
        <f>SUBTOTAL(9,H2673:H2675)</f>
        <v>1172806</v>
      </c>
    </row>
    <row r="2677" spans="1:8" x14ac:dyDescent="0.2">
      <c r="E2677" s="17"/>
      <c r="F2677" s="13"/>
      <c r="G2677" s="9"/>
      <c r="H2677" s="7"/>
    </row>
    <row r="2678" spans="1:8" ht="15" customHeight="1" x14ac:dyDescent="0.2">
      <c r="A2678" s="4">
        <v>5</v>
      </c>
      <c r="B2678" t="s">
        <v>1015</v>
      </c>
      <c r="C2678" s="14">
        <v>581</v>
      </c>
      <c r="D2678" t="s">
        <v>1191</v>
      </c>
      <c r="E2678" s="16">
        <v>58177</v>
      </c>
      <c r="F2678" s="11" t="s">
        <v>1196</v>
      </c>
      <c r="H2678" s="1"/>
    </row>
    <row r="2679" spans="1:8" x14ac:dyDescent="0.2">
      <c r="D2679"/>
      <c r="F2679" s="10"/>
      <c r="G2679" s="3" t="s">
        <v>70</v>
      </c>
      <c r="H2679" s="5">
        <v>11847</v>
      </c>
    </row>
    <row r="2680" spans="1:8" x14ac:dyDescent="0.2">
      <c r="D2680"/>
      <c r="F2680" s="10"/>
      <c r="G2680" s="3" t="s">
        <v>71</v>
      </c>
      <c r="H2680" s="5">
        <v>26100</v>
      </c>
    </row>
    <row r="2681" spans="1:8" ht="15" customHeight="1" x14ac:dyDescent="0.2">
      <c r="D2681"/>
      <c r="E2681" s="17" t="s">
        <v>30</v>
      </c>
      <c r="F2681" s="12"/>
      <c r="G2681" s="26" t="s">
        <v>1197</v>
      </c>
      <c r="H2681" s="27">
        <f>SUBTOTAL(9,H2679:H2680)</f>
        <v>37947</v>
      </c>
    </row>
    <row r="2682" spans="1:8" x14ac:dyDescent="0.2">
      <c r="E2682" s="17"/>
      <c r="F2682" s="13"/>
      <c r="G2682" s="9"/>
      <c r="H2682" s="7"/>
    </row>
    <row r="2683" spans="1:8" ht="15" customHeight="1" x14ac:dyDescent="0.2">
      <c r="A2683" s="4">
        <v>5</v>
      </c>
      <c r="B2683" t="s">
        <v>1015</v>
      </c>
      <c r="C2683" s="14">
        <v>581</v>
      </c>
      <c r="D2683" t="s">
        <v>1191</v>
      </c>
      <c r="E2683" s="16">
        <v>58178</v>
      </c>
      <c r="F2683" s="11" t="s">
        <v>1198</v>
      </c>
      <c r="H2683" s="1"/>
    </row>
    <row r="2684" spans="1:8" x14ac:dyDescent="0.2">
      <c r="D2684"/>
      <c r="F2684" s="10"/>
      <c r="G2684" s="3" t="s">
        <v>70</v>
      </c>
      <c r="H2684" s="5">
        <v>5918</v>
      </c>
    </row>
    <row r="2685" spans="1:8" x14ac:dyDescent="0.2">
      <c r="D2685"/>
      <c r="F2685" s="10"/>
      <c r="G2685" s="3" t="s">
        <v>71</v>
      </c>
      <c r="H2685" s="5">
        <v>58400</v>
      </c>
    </row>
    <row r="2686" spans="1:8" ht="15" customHeight="1" x14ac:dyDescent="0.2">
      <c r="D2686"/>
      <c r="E2686" s="17" t="s">
        <v>30</v>
      </c>
      <c r="F2686" s="12"/>
      <c r="G2686" s="26" t="s">
        <v>1199</v>
      </c>
      <c r="H2686" s="27">
        <f>SUBTOTAL(9,H2684:H2685)</f>
        <v>64318</v>
      </c>
    </row>
    <row r="2687" spans="1:8" x14ac:dyDescent="0.2">
      <c r="E2687" s="17"/>
      <c r="F2687" s="13"/>
      <c r="G2687" s="9"/>
      <c r="H2687" s="7"/>
    </row>
    <row r="2688" spans="1:8" ht="15" customHeight="1" x14ac:dyDescent="0.2">
      <c r="A2688" s="4">
        <v>5</v>
      </c>
      <c r="B2688" t="s">
        <v>1015</v>
      </c>
      <c r="C2688" s="14">
        <v>581</v>
      </c>
      <c r="D2688" t="s">
        <v>1191</v>
      </c>
      <c r="E2688" s="16">
        <v>58179</v>
      </c>
      <c r="F2688" s="11" t="s">
        <v>1200</v>
      </c>
      <c r="H2688" s="1"/>
    </row>
    <row r="2689" spans="1:8" x14ac:dyDescent="0.2">
      <c r="D2689"/>
      <c r="F2689" s="10"/>
      <c r="G2689" s="3" t="s">
        <v>70</v>
      </c>
      <c r="H2689" s="5">
        <v>84109</v>
      </c>
    </row>
    <row r="2690" spans="1:8" x14ac:dyDescent="0.2">
      <c r="D2690"/>
      <c r="F2690" s="10"/>
      <c r="G2690" s="3" t="s">
        <v>71</v>
      </c>
      <c r="H2690" s="5">
        <v>100000</v>
      </c>
    </row>
    <row r="2691" spans="1:8" ht="15" customHeight="1" x14ac:dyDescent="0.2">
      <c r="D2691"/>
      <c r="E2691" s="17" t="s">
        <v>30</v>
      </c>
      <c r="F2691" s="12"/>
      <c r="G2691" s="26" t="s">
        <v>1201</v>
      </c>
      <c r="H2691" s="27">
        <f>SUBTOTAL(9,H2689:H2690)</f>
        <v>184109</v>
      </c>
    </row>
    <row r="2692" spans="1:8" x14ac:dyDescent="0.2">
      <c r="E2692" s="17"/>
      <c r="F2692" s="13"/>
      <c r="G2692" s="9"/>
      <c r="H2692" s="7"/>
    </row>
    <row r="2693" spans="1:8" ht="15" customHeight="1" x14ac:dyDescent="0.2">
      <c r="A2693" s="4">
        <v>5</v>
      </c>
      <c r="B2693" t="s">
        <v>1015</v>
      </c>
      <c r="C2693" s="14">
        <v>585</v>
      </c>
      <c r="D2693" t="s">
        <v>1202</v>
      </c>
      <c r="E2693" s="16">
        <v>58501</v>
      </c>
      <c r="F2693" s="11" t="s">
        <v>82</v>
      </c>
      <c r="H2693" s="1"/>
    </row>
    <row r="2694" spans="1:8" x14ac:dyDescent="0.2">
      <c r="D2694"/>
      <c r="F2694" s="10"/>
      <c r="G2694" s="3" t="s">
        <v>70</v>
      </c>
      <c r="H2694" s="5">
        <v>1080</v>
      </c>
    </row>
    <row r="2695" spans="1:8" x14ac:dyDescent="0.2">
      <c r="D2695"/>
      <c r="F2695" s="10"/>
      <c r="G2695" s="3" t="s">
        <v>71</v>
      </c>
      <c r="H2695" s="5">
        <v>25710</v>
      </c>
    </row>
    <row r="2696" spans="1:8" ht="15" customHeight="1" x14ac:dyDescent="0.2">
      <c r="D2696"/>
      <c r="E2696" s="17" t="s">
        <v>30</v>
      </c>
      <c r="F2696" s="12"/>
      <c r="G2696" s="26" t="s">
        <v>1203</v>
      </c>
      <c r="H2696" s="27">
        <f>SUBTOTAL(9,H2694:H2695)</f>
        <v>26790</v>
      </c>
    </row>
    <row r="2697" spans="1:8" x14ac:dyDescent="0.2">
      <c r="E2697" s="17"/>
      <c r="F2697" s="13"/>
      <c r="G2697" s="9"/>
      <c r="H2697" s="7"/>
    </row>
    <row r="2698" spans="1:8" ht="15" customHeight="1" x14ac:dyDescent="0.2">
      <c r="A2698" s="4">
        <v>5</v>
      </c>
      <c r="B2698" t="s">
        <v>1015</v>
      </c>
      <c r="C2698" s="14">
        <v>587</v>
      </c>
      <c r="D2698" t="s">
        <v>1204</v>
      </c>
      <c r="E2698" s="16">
        <v>58701</v>
      </c>
      <c r="F2698" s="11" t="s">
        <v>82</v>
      </c>
      <c r="H2698" s="1"/>
    </row>
    <row r="2699" spans="1:8" x14ac:dyDescent="0.2">
      <c r="D2699"/>
      <c r="F2699" s="10"/>
      <c r="G2699" s="3" t="s">
        <v>70</v>
      </c>
      <c r="H2699" s="5">
        <v>4283</v>
      </c>
    </row>
    <row r="2700" spans="1:8" x14ac:dyDescent="0.2">
      <c r="D2700"/>
      <c r="F2700" s="10"/>
      <c r="G2700" s="3" t="s">
        <v>71</v>
      </c>
      <c r="H2700" s="5">
        <v>85578</v>
      </c>
    </row>
    <row r="2701" spans="1:8" ht="15" customHeight="1" x14ac:dyDescent="0.2">
      <c r="D2701"/>
      <c r="E2701" s="17" t="s">
        <v>30</v>
      </c>
      <c r="F2701" s="12"/>
      <c r="G2701" s="26" t="s">
        <v>1205</v>
      </c>
      <c r="H2701" s="27">
        <f>SUBTOTAL(9,H2699:H2700)</f>
        <v>89861</v>
      </c>
    </row>
    <row r="2702" spans="1:8" x14ac:dyDescent="0.2">
      <c r="E2702" s="17"/>
      <c r="F2702" s="13"/>
      <c r="G2702" s="9"/>
      <c r="H2702" s="7"/>
    </row>
    <row r="2703" spans="1:8" ht="15" customHeight="1" x14ac:dyDescent="0.2">
      <c r="A2703" s="4">
        <v>5</v>
      </c>
      <c r="B2703" t="s">
        <v>1015</v>
      </c>
      <c r="C2703" s="14">
        <v>587</v>
      </c>
      <c r="D2703" t="s">
        <v>1204</v>
      </c>
      <c r="E2703" s="16">
        <v>58722</v>
      </c>
      <c r="F2703" s="11" t="s">
        <v>1206</v>
      </c>
      <c r="H2703" s="1"/>
    </row>
    <row r="2704" spans="1:8" x14ac:dyDescent="0.2">
      <c r="D2704"/>
      <c r="F2704" s="10"/>
      <c r="G2704" s="3" t="s">
        <v>70</v>
      </c>
      <c r="H2704" s="5">
        <v>2003</v>
      </c>
    </row>
    <row r="2705" spans="1:8" x14ac:dyDescent="0.2">
      <c r="D2705"/>
      <c r="F2705" s="10"/>
      <c r="G2705" s="3" t="s">
        <v>71</v>
      </c>
      <c r="H2705" s="5">
        <v>52330</v>
      </c>
    </row>
    <row r="2706" spans="1:8" ht="15" customHeight="1" x14ac:dyDescent="0.2">
      <c r="D2706"/>
      <c r="E2706" s="17" t="s">
        <v>30</v>
      </c>
      <c r="F2706" s="12"/>
      <c r="G2706" s="26" t="s">
        <v>1207</v>
      </c>
      <c r="H2706" s="27">
        <f>SUBTOTAL(9,H2704:H2705)</f>
        <v>54333</v>
      </c>
    </row>
    <row r="2707" spans="1:8" x14ac:dyDescent="0.2">
      <c r="E2707" s="17"/>
      <c r="F2707" s="13"/>
      <c r="G2707" s="9"/>
      <c r="H2707" s="7"/>
    </row>
    <row r="2708" spans="1:8" ht="15" customHeight="1" x14ac:dyDescent="0.2">
      <c r="A2708" s="4">
        <v>5</v>
      </c>
      <c r="B2708" t="s">
        <v>1015</v>
      </c>
      <c r="C2708" s="14">
        <v>587</v>
      </c>
      <c r="D2708" t="s">
        <v>1204</v>
      </c>
      <c r="E2708" s="16">
        <v>58770</v>
      </c>
      <c r="F2708" s="11" t="s">
        <v>1208</v>
      </c>
      <c r="H2708" s="1"/>
    </row>
    <row r="2709" spans="1:8" x14ac:dyDescent="0.2">
      <c r="D2709"/>
      <c r="F2709" s="10"/>
      <c r="G2709" s="3" t="s">
        <v>71</v>
      </c>
      <c r="H2709" s="5">
        <v>6586</v>
      </c>
    </row>
    <row r="2710" spans="1:8" ht="15" customHeight="1" x14ac:dyDescent="0.2">
      <c r="D2710"/>
      <c r="E2710" s="17" t="s">
        <v>30</v>
      </c>
      <c r="F2710" s="12"/>
      <c r="G2710" s="26" t="s">
        <v>1209</v>
      </c>
      <c r="H2710" s="27">
        <f>SUBTOTAL(9,H2709:H2709)</f>
        <v>6586</v>
      </c>
    </row>
    <row r="2711" spans="1:8" x14ac:dyDescent="0.2">
      <c r="E2711" s="17"/>
      <c r="F2711" s="13"/>
      <c r="G2711" s="9"/>
      <c r="H2711" s="7"/>
    </row>
    <row r="2712" spans="1:8" ht="15" customHeight="1" x14ac:dyDescent="0.2">
      <c r="A2712" s="4">
        <v>5</v>
      </c>
      <c r="B2712" t="s">
        <v>1015</v>
      </c>
      <c r="C2712" s="14">
        <v>590</v>
      </c>
      <c r="D2712" t="s">
        <v>1210</v>
      </c>
      <c r="E2712" s="16">
        <v>59061</v>
      </c>
      <c r="F2712" s="11" t="s">
        <v>1211</v>
      </c>
      <c r="H2712" s="1"/>
    </row>
    <row r="2713" spans="1:8" x14ac:dyDescent="0.2">
      <c r="D2713"/>
      <c r="F2713" s="10"/>
      <c r="G2713" s="3" t="s">
        <v>70</v>
      </c>
      <c r="H2713" s="5">
        <v>340</v>
      </c>
    </row>
    <row r="2714" spans="1:8" x14ac:dyDescent="0.2">
      <c r="D2714"/>
      <c r="F2714" s="10"/>
      <c r="G2714" s="3" t="s">
        <v>71</v>
      </c>
      <c r="H2714" s="5">
        <v>19088</v>
      </c>
    </row>
    <row r="2715" spans="1:8" ht="15" customHeight="1" x14ac:dyDescent="0.2">
      <c r="D2715"/>
      <c r="E2715" s="17" t="s">
        <v>30</v>
      </c>
      <c r="F2715" s="12"/>
      <c r="G2715" s="26" t="s">
        <v>1212</v>
      </c>
      <c r="H2715" s="27">
        <f>SUBTOTAL(9,H2713:H2714)</f>
        <v>19428</v>
      </c>
    </row>
    <row r="2716" spans="1:8" x14ac:dyDescent="0.2">
      <c r="E2716" s="17"/>
      <c r="F2716" s="13"/>
      <c r="G2716" s="9"/>
      <c r="H2716" s="7"/>
    </row>
    <row r="2717" spans="1:8" ht="15" customHeight="1" x14ac:dyDescent="0.2">
      <c r="A2717" s="4">
        <v>5</v>
      </c>
      <c r="B2717" t="s">
        <v>1015</v>
      </c>
      <c r="C2717" s="14">
        <v>590</v>
      </c>
      <c r="D2717" t="s">
        <v>1210</v>
      </c>
      <c r="E2717" s="16">
        <v>59065</v>
      </c>
      <c r="F2717" s="11" t="s">
        <v>1213</v>
      </c>
      <c r="H2717" s="1"/>
    </row>
    <row r="2718" spans="1:8" x14ac:dyDescent="0.2">
      <c r="D2718"/>
      <c r="F2718" s="10"/>
      <c r="G2718" s="3" t="s">
        <v>71</v>
      </c>
      <c r="H2718" s="5">
        <v>29841</v>
      </c>
    </row>
    <row r="2719" spans="1:8" ht="15" customHeight="1" x14ac:dyDescent="0.2">
      <c r="D2719"/>
      <c r="E2719" s="17" t="s">
        <v>30</v>
      </c>
      <c r="F2719" s="12"/>
      <c r="G2719" s="26" t="s">
        <v>1214</v>
      </c>
      <c r="H2719" s="27">
        <f>SUBTOTAL(9,H2718:H2718)</f>
        <v>29841</v>
      </c>
    </row>
    <row r="2720" spans="1:8" x14ac:dyDescent="0.2">
      <c r="E2720" s="17"/>
      <c r="F2720" s="13"/>
      <c r="G2720" s="9"/>
      <c r="H2720" s="7"/>
    </row>
    <row r="2721" spans="1:8" ht="15" customHeight="1" x14ac:dyDescent="0.2">
      <c r="A2721" s="4">
        <v>5</v>
      </c>
      <c r="B2721" t="s">
        <v>1015</v>
      </c>
      <c r="C2721" s="14">
        <v>590</v>
      </c>
      <c r="D2721" t="s">
        <v>1210</v>
      </c>
      <c r="E2721" s="16">
        <v>59071</v>
      </c>
      <c r="F2721" s="11" t="s">
        <v>1215</v>
      </c>
      <c r="H2721" s="1"/>
    </row>
    <row r="2722" spans="1:8" x14ac:dyDescent="0.2">
      <c r="D2722"/>
      <c r="F2722" s="10"/>
      <c r="G2722" s="3" t="s">
        <v>71</v>
      </c>
      <c r="H2722" s="5">
        <v>720</v>
      </c>
    </row>
    <row r="2723" spans="1:8" x14ac:dyDescent="0.2">
      <c r="D2723"/>
      <c r="F2723" s="10"/>
      <c r="G2723" s="3" t="s">
        <v>72</v>
      </c>
      <c r="H2723" s="5">
        <v>97</v>
      </c>
    </row>
    <row r="2724" spans="1:8" ht="15" customHeight="1" x14ac:dyDescent="0.2">
      <c r="D2724"/>
      <c r="E2724" s="17" t="s">
        <v>30</v>
      </c>
      <c r="F2724" s="12"/>
      <c r="G2724" s="26" t="s">
        <v>1216</v>
      </c>
      <c r="H2724" s="27">
        <f>SUBTOTAL(9,H2722:H2723)</f>
        <v>817</v>
      </c>
    </row>
    <row r="2725" spans="1:8" x14ac:dyDescent="0.2">
      <c r="E2725" s="17"/>
      <c r="F2725" s="13"/>
      <c r="G2725" s="9"/>
      <c r="H2725" s="7"/>
    </row>
    <row r="2726" spans="1:8" ht="15" customHeight="1" x14ac:dyDescent="0.2">
      <c r="A2726" s="4">
        <v>5</v>
      </c>
      <c r="B2726" t="s">
        <v>1015</v>
      </c>
      <c r="C2726" s="14">
        <v>590</v>
      </c>
      <c r="D2726" t="s">
        <v>1210</v>
      </c>
      <c r="E2726" s="16">
        <v>59072</v>
      </c>
      <c r="F2726" s="11" t="s">
        <v>1217</v>
      </c>
      <c r="H2726" s="1"/>
    </row>
    <row r="2727" spans="1:8" x14ac:dyDescent="0.2">
      <c r="D2727"/>
      <c r="F2727" s="10"/>
      <c r="G2727" s="3" t="s">
        <v>70</v>
      </c>
      <c r="H2727" s="5">
        <v>42604</v>
      </c>
    </row>
    <row r="2728" spans="1:8" x14ac:dyDescent="0.2">
      <c r="D2728"/>
      <c r="F2728" s="10"/>
      <c r="G2728" s="3" t="s">
        <v>71</v>
      </c>
      <c r="H2728" s="5">
        <v>55245</v>
      </c>
    </row>
    <row r="2729" spans="1:8" ht="15" customHeight="1" x14ac:dyDescent="0.2">
      <c r="D2729"/>
      <c r="E2729" s="17" t="s">
        <v>30</v>
      </c>
      <c r="F2729" s="12"/>
      <c r="G2729" s="26" t="s">
        <v>1218</v>
      </c>
      <c r="H2729" s="27">
        <f>SUBTOTAL(9,H2727:H2728)</f>
        <v>97849</v>
      </c>
    </row>
    <row r="2730" spans="1:8" x14ac:dyDescent="0.2">
      <c r="E2730" s="17"/>
      <c r="F2730" s="13"/>
      <c r="G2730" s="9"/>
      <c r="H2730" s="7"/>
    </row>
    <row r="2731" spans="1:8" ht="15" customHeight="1" x14ac:dyDescent="0.2">
      <c r="A2731" s="4">
        <v>5</v>
      </c>
      <c r="B2731" t="s">
        <v>1015</v>
      </c>
      <c r="C2731" s="14">
        <v>590</v>
      </c>
      <c r="D2731" t="s">
        <v>1210</v>
      </c>
      <c r="E2731" s="16">
        <v>59081</v>
      </c>
      <c r="F2731" s="11" t="s">
        <v>1219</v>
      </c>
      <c r="H2731" s="1"/>
    </row>
    <row r="2732" spans="1:8" x14ac:dyDescent="0.2">
      <c r="D2732"/>
      <c r="F2732" s="10"/>
      <c r="G2732" s="3" t="s">
        <v>71</v>
      </c>
      <c r="H2732" s="5">
        <v>4476</v>
      </c>
    </row>
    <row r="2733" spans="1:8" ht="15" customHeight="1" x14ac:dyDescent="0.2">
      <c r="D2733"/>
      <c r="E2733" s="17" t="s">
        <v>30</v>
      </c>
      <c r="F2733" s="12"/>
      <c r="G2733" s="26" t="s">
        <v>1220</v>
      </c>
      <c r="H2733" s="27">
        <f>SUBTOTAL(9,H2732:H2732)</f>
        <v>4476</v>
      </c>
    </row>
    <row r="2734" spans="1:8" x14ac:dyDescent="0.2">
      <c r="E2734" s="17"/>
      <c r="F2734" s="13"/>
      <c r="G2734" s="9"/>
      <c r="H2734" s="7"/>
    </row>
    <row r="2735" spans="1:8" ht="15" customHeight="1" x14ac:dyDescent="0.2">
      <c r="A2735" s="4">
        <v>5</v>
      </c>
      <c r="B2735" t="s">
        <v>1015</v>
      </c>
      <c r="C2735" s="14">
        <v>595</v>
      </c>
      <c r="D2735" t="s">
        <v>1221</v>
      </c>
      <c r="E2735" s="16">
        <v>59501</v>
      </c>
      <c r="F2735" s="11" t="s">
        <v>82</v>
      </c>
      <c r="H2735" s="1"/>
    </row>
    <row r="2736" spans="1:8" x14ac:dyDescent="0.2">
      <c r="D2736"/>
      <c r="F2736" s="10"/>
      <c r="G2736" s="3" t="s">
        <v>70</v>
      </c>
      <c r="H2736" s="5">
        <v>13155</v>
      </c>
    </row>
    <row r="2737" spans="1:8" x14ac:dyDescent="0.2">
      <c r="D2737"/>
      <c r="F2737" s="10"/>
      <c r="G2737" s="3" t="s">
        <v>71</v>
      </c>
      <c r="H2737" s="5">
        <v>310501</v>
      </c>
    </row>
    <row r="2738" spans="1:8" ht="15" customHeight="1" x14ac:dyDescent="0.2">
      <c r="D2738"/>
      <c r="E2738" s="17" t="s">
        <v>30</v>
      </c>
      <c r="F2738" s="12"/>
      <c r="G2738" s="26" t="s">
        <v>1222</v>
      </c>
      <c r="H2738" s="27">
        <f>SUBTOTAL(9,H2736:H2737)</f>
        <v>323656</v>
      </c>
    </row>
    <row r="2739" spans="1:8" x14ac:dyDescent="0.2">
      <c r="E2739" s="17"/>
      <c r="F2739" s="13"/>
      <c r="G2739" s="9"/>
      <c r="H2739" s="7"/>
    </row>
    <row r="2740" spans="1:8" ht="15" customHeight="1" x14ac:dyDescent="0.2">
      <c r="A2740" s="4">
        <v>5</v>
      </c>
      <c r="B2740" t="s">
        <v>1015</v>
      </c>
      <c r="C2740" s="14">
        <v>595</v>
      </c>
      <c r="D2740" t="s">
        <v>1221</v>
      </c>
      <c r="E2740" s="16">
        <v>59521</v>
      </c>
      <c r="F2740" s="11" t="s">
        <v>84</v>
      </c>
      <c r="H2740" s="1"/>
    </row>
    <row r="2741" spans="1:8" x14ac:dyDescent="0.2">
      <c r="D2741"/>
      <c r="F2741" s="10"/>
      <c r="G2741" s="3" t="s">
        <v>70</v>
      </c>
      <c r="H2741" s="5">
        <v>30661</v>
      </c>
    </row>
    <row r="2742" spans="1:8" x14ac:dyDescent="0.2">
      <c r="D2742"/>
      <c r="F2742" s="10"/>
      <c r="G2742" s="3" t="s">
        <v>71</v>
      </c>
      <c r="H2742" s="5">
        <v>479351</v>
      </c>
    </row>
    <row r="2743" spans="1:8" ht="15" customHeight="1" x14ac:dyDescent="0.2">
      <c r="D2743"/>
      <c r="E2743" s="17" t="s">
        <v>30</v>
      </c>
      <c r="F2743" s="12"/>
      <c r="G2743" s="26" t="s">
        <v>1223</v>
      </c>
      <c r="H2743" s="27">
        <f>SUBTOTAL(9,H2741:H2742)</f>
        <v>510012</v>
      </c>
    </row>
    <row r="2744" spans="1:8" x14ac:dyDescent="0.2">
      <c r="E2744" s="17"/>
      <c r="F2744" s="13"/>
      <c r="G2744" s="9"/>
      <c r="H2744" s="7"/>
    </row>
    <row r="2745" spans="1:8" ht="15" customHeight="1" x14ac:dyDescent="0.2">
      <c r="A2745" s="4">
        <v>5</v>
      </c>
      <c r="B2745" t="s">
        <v>1015</v>
      </c>
      <c r="C2745" s="14">
        <v>595</v>
      </c>
      <c r="D2745" t="s">
        <v>1221</v>
      </c>
      <c r="E2745" s="16">
        <v>59530</v>
      </c>
      <c r="F2745" s="11" t="s">
        <v>1224</v>
      </c>
      <c r="H2745" s="1"/>
    </row>
    <row r="2746" spans="1:8" x14ac:dyDescent="0.2">
      <c r="D2746"/>
      <c r="F2746" s="10"/>
      <c r="G2746" s="3" t="s">
        <v>70</v>
      </c>
      <c r="H2746" s="5">
        <v>26612</v>
      </c>
    </row>
    <row r="2747" spans="1:8" x14ac:dyDescent="0.2">
      <c r="D2747"/>
      <c r="F2747" s="10"/>
      <c r="G2747" s="3" t="s">
        <v>71</v>
      </c>
      <c r="H2747" s="5">
        <v>60000</v>
      </c>
    </row>
    <row r="2748" spans="1:8" ht="15" customHeight="1" x14ac:dyDescent="0.2">
      <c r="D2748"/>
      <c r="E2748" s="17" t="s">
        <v>30</v>
      </c>
      <c r="F2748" s="12"/>
      <c r="G2748" s="26" t="s">
        <v>1225</v>
      </c>
      <c r="H2748" s="27">
        <f>SUBTOTAL(9,H2746:H2747)</f>
        <v>86612</v>
      </c>
    </row>
    <row r="2749" spans="1:8" x14ac:dyDescent="0.2">
      <c r="E2749" s="17"/>
      <c r="F2749" s="13"/>
      <c r="G2749" s="9"/>
      <c r="H2749" s="7"/>
    </row>
    <row r="2750" spans="1:8" ht="15" customHeight="1" x14ac:dyDescent="0.2">
      <c r="A2750" s="4">
        <v>5</v>
      </c>
      <c r="B2750" t="s">
        <v>1015</v>
      </c>
      <c r="C2750" s="14">
        <v>2412</v>
      </c>
      <c r="D2750" t="s">
        <v>1226</v>
      </c>
      <c r="E2750" s="16">
        <v>241201</v>
      </c>
      <c r="F2750" s="11" t="s">
        <v>82</v>
      </c>
      <c r="H2750" s="1"/>
    </row>
    <row r="2751" spans="1:8" x14ac:dyDescent="0.2">
      <c r="D2751"/>
      <c r="F2751" s="10"/>
      <c r="G2751" s="3" t="s">
        <v>70</v>
      </c>
      <c r="H2751" s="5">
        <v>1851</v>
      </c>
    </row>
    <row r="2752" spans="1:8" x14ac:dyDescent="0.2">
      <c r="D2752"/>
      <c r="F2752" s="10"/>
      <c r="G2752" s="3" t="s">
        <v>71</v>
      </c>
      <c r="H2752" s="5">
        <v>343692</v>
      </c>
    </row>
    <row r="2753" spans="1:8" ht="15" customHeight="1" x14ac:dyDescent="0.2">
      <c r="D2753"/>
      <c r="E2753" s="17" t="s">
        <v>30</v>
      </c>
      <c r="F2753" s="12"/>
      <c r="G2753" s="26" t="s">
        <v>1227</v>
      </c>
      <c r="H2753" s="27">
        <f>SUBTOTAL(9,H2751:H2752)</f>
        <v>345543</v>
      </c>
    </row>
    <row r="2754" spans="1:8" x14ac:dyDescent="0.2">
      <c r="E2754" s="17"/>
      <c r="F2754" s="13"/>
      <c r="G2754" s="9"/>
      <c r="H2754" s="7"/>
    </row>
    <row r="2755" spans="1:8" ht="15" customHeight="1" x14ac:dyDescent="0.2">
      <c r="A2755" s="4">
        <v>5</v>
      </c>
      <c r="B2755" t="s">
        <v>1015</v>
      </c>
      <c r="C2755" s="14">
        <v>2412</v>
      </c>
      <c r="D2755" t="s">
        <v>1226</v>
      </c>
      <c r="E2755" s="16">
        <v>241221</v>
      </c>
      <c r="F2755" s="11" t="s">
        <v>195</v>
      </c>
      <c r="H2755" s="1"/>
    </row>
    <row r="2756" spans="1:8" x14ac:dyDescent="0.2">
      <c r="D2756"/>
      <c r="F2756" s="10"/>
      <c r="G2756" s="3" t="s">
        <v>70</v>
      </c>
      <c r="H2756" s="5">
        <v>443</v>
      </c>
    </row>
    <row r="2757" spans="1:8" x14ac:dyDescent="0.2">
      <c r="D2757"/>
      <c r="F2757" s="10"/>
      <c r="G2757" s="3" t="s">
        <v>71</v>
      </c>
      <c r="H2757" s="5">
        <v>10827</v>
      </c>
    </row>
    <row r="2758" spans="1:8" ht="15" customHeight="1" x14ac:dyDescent="0.2">
      <c r="D2758"/>
      <c r="E2758" s="17" t="s">
        <v>30</v>
      </c>
      <c r="F2758" s="12"/>
      <c r="G2758" s="26" t="s">
        <v>1228</v>
      </c>
      <c r="H2758" s="27">
        <f>SUBTOTAL(9,H2756:H2757)</f>
        <v>11270</v>
      </c>
    </row>
    <row r="2759" spans="1:8" x14ac:dyDescent="0.2">
      <c r="E2759" s="17"/>
      <c r="F2759" s="13"/>
      <c r="G2759" s="9"/>
      <c r="H2759" s="7"/>
    </row>
    <row r="2760" spans="1:8" ht="15" customHeight="1" x14ac:dyDescent="0.2">
      <c r="A2760" s="4">
        <v>5</v>
      </c>
      <c r="B2760" t="s">
        <v>1015</v>
      </c>
      <c r="C2760" s="14">
        <v>2412</v>
      </c>
      <c r="D2760" t="s">
        <v>1226</v>
      </c>
      <c r="E2760" s="16">
        <v>241245</v>
      </c>
      <c r="F2760" s="11" t="s">
        <v>86</v>
      </c>
      <c r="H2760" s="1"/>
    </row>
    <row r="2761" spans="1:8" x14ac:dyDescent="0.2">
      <c r="D2761"/>
      <c r="F2761" s="10"/>
      <c r="G2761" s="3" t="s">
        <v>70</v>
      </c>
      <c r="H2761" s="5">
        <v>11412</v>
      </c>
    </row>
    <row r="2762" spans="1:8" x14ac:dyDescent="0.2">
      <c r="D2762"/>
      <c r="F2762" s="10"/>
      <c r="G2762" s="3" t="s">
        <v>71</v>
      </c>
      <c r="H2762" s="5">
        <v>50966</v>
      </c>
    </row>
    <row r="2763" spans="1:8" ht="15" customHeight="1" x14ac:dyDescent="0.2">
      <c r="D2763"/>
      <c r="E2763" s="17" t="s">
        <v>30</v>
      </c>
      <c r="F2763" s="12"/>
      <c r="G2763" s="26" t="s">
        <v>1229</v>
      </c>
      <c r="H2763" s="27">
        <f>SUBTOTAL(9,H2761:H2762)</f>
        <v>62378</v>
      </c>
    </row>
    <row r="2764" spans="1:8" x14ac:dyDescent="0.2">
      <c r="E2764" s="17"/>
      <c r="F2764" s="13"/>
      <c r="G2764" s="9"/>
      <c r="H2764" s="7"/>
    </row>
    <row r="2765" spans="1:8" ht="15" customHeight="1" x14ac:dyDescent="0.2">
      <c r="A2765" s="4">
        <v>5</v>
      </c>
      <c r="B2765" t="s">
        <v>1015</v>
      </c>
      <c r="C2765" s="14">
        <v>2412</v>
      </c>
      <c r="D2765" t="s">
        <v>1226</v>
      </c>
      <c r="E2765" s="16">
        <v>241271</v>
      </c>
      <c r="F2765" s="11" t="s">
        <v>1230</v>
      </c>
      <c r="H2765" s="1"/>
    </row>
    <row r="2766" spans="1:8" x14ac:dyDescent="0.2">
      <c r="D2766"/>
      <c r="F2766" s="10"/>
      <c r="G2766" s="3" t="s">
        <v>71</v>
      </c>
      <c r="H2766" s="5">
        <v>13000</v>
      </c>
    </row>
    <row r="2767" spans="1:8" ht="15" customHeight="1" x14ac:dyDescent="0.2">
      <c r="D2767"/>
      <c r="E2767" s="17" t="s">
        <v>30</v>
      </c>
      <c r="F2767" s="12"/>
      <c r="G2767" s="26" t="s">
        <v>1231</v>
      </c>
      <c r="H2767" s="27">
        <f>SUBTOTAL(9,H2766:H2766)</f>
        <v>13000</v>
      </c>
    </row>
    <row r="2768" spans="1:8" x14ac:dyDescent="0.2">
      <c r="E2768" s="17"/>
      <c r="F2768" s="13"/>
      <c r="G2768" s="9"/>
      <c r="H2768" s="7"/>
    </row>
    <row r="2769" spans="1:8" ht="15" customHeight="1" x14ac:dyDescent="0.2">
      <c r="A2769" s="4">
        <v>5</v>
      </c>
      <c r="B2769" t="s">
        <v>1015</v>
      </c>
      <c r="C2769" s="14">
        <v>2412</v>
      </c>
      <c r="D2769" t="s">
        <v>1226</v>
      </c>
      <c r="E2769" s="16">
        <v>241272</v>
      </c>
      <c r="F2769" s="11" t="s">
        <v>1232</v>
      </c>
      <c r="H2769" s="1"/>
    </row>
    <row r="2770" spans="1:8" x14ac:dyDescent="0.2">
      <c r="D2770"/>
      <c r="F2770" s="10"/>
      <c r="G2770" s="3" t="s">
        <v>71</v>
      </c>
      <c r="H2770" s="5">
        <v>7300</v>
      </c>
    </row>
    <row r="2771" spans="1:8" ht="15" customHeight="1" x14ac:dyDescent="0.2">
      <c r="D2771"/>
      <c r="E2771" s="17" t="s">
        <v>30</v>
      </c>
      <c r="F2771" s="12"/>
      <c r="G2771" s="26" t="s">
        <v>1233</v>
      </c>
      <c r="H2771" s="27">
        <f>SUBTOTAL(9,H2770:H2770)</f>
        <v>7300</v>
      </c>
    </row>
    <row r="2772" spans="1:8" x14ac:dyDescent="0.2">
      <c r="E2772" s="17"/>
      <c r="F2772" s="13"/>
      <c r="G2772" s="9"/>
      <c r="H2772" s="7"/>
    </row>
    <row r="2773" spans="1:8" ht="15" customHeight="1" x14ac:dyDescent="0.2">
      <c r="A2773" s="4">
        <v>5</v>
      </c>
      <c r="B2773" t="s">
        <v>1015</v>
      </c>
      <c r="C2773" s="14">
        <v>2412</v>
      </c>
      <c r="D2773" t="s">
        <v>1226</v>
      </c>
      <c r="E2773" s="16">
        <v>241290</v>
      </c>
      <c r="F2773" s="11" t="s">
        <v>1234</v>
      </c>
      <c r="H2773" s="1"/>
    </row>
    <row r="2774" spans="1:8" x14ac:dyDescent="0.2">
      <c r="D2774"/>
      <c r="F2774" s="10"/>
      <c r="G2774" s="3" t="s">
        <v>71</v>
      </c>
      <c r="H2774" s="5">
        <v>16791000</v>
      </c>
    </row>
    <row r="2775" spans="1:8" ht="15" customHeight="1" x14ac:dyDescent="0.2">
      <c r="D2775"/>
      <c r="E2775" s="17" t="s">
        <v>30</v>
      </c>
      <c r="F2775" s="12"/>
      <c r="G2775" s="26" t="s">
        <v>1235</v>
      </c>
      <c r="H2775" s="27">
        <f>SUBTOTAL(9,H2774:H2774)</f>
        <v>16791000</v>
      </c>
    </row>
    <row r="2776" spans="1:8" x14ac:dyDescent="0.2">
      <c r="E2776" s="17"/>
      <c r="F2776" s="13"/>
      <c r="G2776" s="9"/>
      <c r="H2776" s="7"/>
    </row>
    <row r="2777" spans="1:8" ht="15" customHeight="1" x14ac:dyDescent="0.2">
      <c r="A2777" s="4">
        <v>5</v>
      </c>
      <c r="B2777" t="s">
        <v>1015</v>
      </c>
      <c r="C2777" s="14">
        <v>2445</v>
      </c>
      <c r="D2777" t="s">
        <v>1236</v>
      </c>
      <c r="E2777" s="16">
        <v>244524</v>
      </c>
      <c r="F2777" s="11" t="s">
        <v>1237</v>
      </c>
      <c r="H2777" s="1"/>
    </row>
    <row r="2778" spans="1:8" x14ac:dyDescent="0.2">
      <c r="D2778"/>
      <c r="F2778" s="10"/>
      <c r="G2778" s="3" t="s">
        <v>71</v>
      </c>
      <c r="H2778" s="5">
        <v>-306255</v>
      </c>
    </row>
    <row r="2779" spans="1:8" x14ac:dyDescent="0.2">
      <c r="D2779"/>
      <c r="F2779" s="10"/>
      <c r="G2779" s="3" t="s">
        <v>72</v>
      </c>
      <c r="H2779" s="5">
        <v>0</v>
      </c>
    </row>
    <row r="2780" spans="1:8" ht="15" customHeight="1" x14ac:dyDescent="0.2">
      <c r="D2780"/>
      <c r="E2780" s="17" t="s">
        <v>30</v>
      </c>
      <c r="F2780" s="12"/>
      <c r="G2780" s="26" t="s">
        <v>1238</v>
      </c>
      <c r="H2780" s="27">
        <f>SUBTOTAL(9,H2778:H2779)</f>
        <v>-306255</v>
      </c>
    </row>
    <row r="2781" spans="1:8" x14ac:dyDescent="0.2">
      <c r="E2781" s="17"/>
      <c r="F2781" s="13"/>
      <c r="G2781" s="9"/>
      <c r="H2781" s="7"/>
    </row>
    <row r="2782" spans="1:8" ht="15" customHeight="1" x14ac:dyDescent="0.2">
      <c r="A2782" s="4">
        <v>5</v>
      </c>
      <c r="B2782" t="s">
        <v>1015</v>
      </c>
      <c r="C2782" s="14">
        <v>2445</v>
      </c>
      <c r="D2782" t="s">
        <v>1236</v>
      </c>
      <c r="E2782" s="16">
        <v>244530</v>
      </c>
      <c r="F2782" s="11" t="s">
        <v>1064</v>
      </c>
      <c r="H2782" s="1"/>
    </row>
    <row r="2783" spans="1:8" x14ac:dyDescent="0.2">
      <c r="D2783"/>
      <c r="F2783" s="10"/>
      <c r="G2783" s="3" t="s">
        <v>71</v>
      </c>
      <c r="H2783" s="5">
        <v>102613</v>
      </c>
    </row>
    <row r="2784" spans="1:8" x14ac:dyDescent="0.2">
      <c r="D2784"/>
      <c r="F2784" s="10"/>
      <c r="G2784" s="3" t="s">
        <v>72</v>
      </c>
      <c r="H2784" s="5">
        <v>20000</v>
      </c>
    </row>
    <row r="2785" spans="1:8" ht="15" customHeight="1" x14ac:dyDescent="0.2">
      <c r="D2785"/>
      <c r="E2785" s="17" t="s">
        <v>30</v>
      </c>
      <c r="F2785" s="12"/>
      <c r="G2785" s="26" t="s">
        <v>1239</v>
      </c>
      <c r="H2785" s="27">
        <f>SUBTOTAL(9,H2783:H2784)</f>
        <v>122613</v>
      </c>
    </row>
    <row r="2786" spans="1:8" x14ac:dyDescent="0.2">
      <c r="E2786" s="17"/>
      <c r="F2786" s="13"/>
      <c r="G2786" s="9"/>
      <c r="H2786" s="7"/>
    </row>
    <row r="2787" spans="1:8" ht="15" customHeight="1" x14ac:dyDescent="0.2">
      <c r="A2787" s="4">
        <v>5</v>
      </c>
      <c r="B2787" t="s">
        <v>1015</v>
      </c>
      <c r="C2787" s="14">
        <v>2445</v>
      </c>
      <c r="D2787" t="s">
        <v>1236</v>
      </c>
      <c r="E2787" s="16">
        <v>244531</v>
      </c>
      <c r="F2787" s="11" t="s">
        <v>1240</v>
      </c>
      <c r="H2787" s="1"/>
    </row>
    <row r="2788" spans="1:8" x14ac:dyDescent="0.2">
      <c r="D2788"/>
      <c r="F2788" s="10"/>
      <c r="G2788" s="3" t="s">
        <v>71</v>
      </c>
      <c r="H2788" s="5">
        <v>372600</v>
      </c>
    </row>
    <row r="2789" spans="1:8" x14ac:dyDescent="0.2">
      <c r="D2789"/>
      <c r="F2789" s="10"/>
      <c r="G2789" s="3" t="s">
        <v>72</v>
      </c>
      <c r="H2789" s="5">
        <v>39400</v>
      </c>
    </row>
    <row r="2790" spans="1:8" ht="15" customHeight="1" x14ac:dyDescent="0.2">
      <c r="D2790"/>
      <c r="E2790" s="17" t="s">
        <v>30</v>
      </c>
      <c r="F2790" s="12"/>
      <c r="G2790" s="26" t="s">
        <v>1241</v>
      </c>
      <c r="H2790" s="27">
        <f>SUBTOTAL(9,H2788:H2789)</f>
        <v>412000</v>
      </c>
    </row>
    <row r="2791" spans="1:8" x14ac:dyDescent="0.2">
      <c r="E2791" s="17"/>
      <c r="F2791" s="13"/>
      <c r="G2791" s="9"/>
      <c r="H2791" s="7"/>
    </row>
    <row r="2792" spans="1:8" ht="15" customHeight="1" x14ac:dyDescent="0.2">
      <c r="A2792" s="4">
        <v>5</v>
      </c>
      <c r="B2792" t="s">
        <v>1015</v>
      </c>
      <c r="C2792" s="14">
        <v>2445</v>
      </c>
      <c r="D2792" t="s">
        <v>1236</v>
      </c>
      <c r="E2792" s="16">
        <v>244532</v>
      </c>
      <c r="F2792" s="11" t="s">
        <v>1242</v>
      </c>
      <c r="H2792" s="1"/>
    </row>
    <row r="2793" spans="1:8" x14ac:dyDescent="0.2">
      <c r="D2793"/>
      <c r="F2793" s="10"/>
      <c r="G2793" s="3" t="s">
        <v>70</v>
      </c>
      <c r="H2793" s="5">
        <v>43907</v>
      </c>
    </row>
    <row r="2794" spans="1:8" x14ac:dyDescent="0.2">
      <c r="D2794"/>
      <c r="F2794" s="10"/>
      <c r="G2794" s="3" t="s">
        <v>71</v>
      </c>
      <c r="H2794" s="5">
        <v>201000</v>
      </c>
    </row>
    <row r="2795" spans="1:8" ht="15" customHeight="1" x14ac:dyDescent="0.2">
      <c r="D2795"/>
      <c r="E2795" s="17" t="s">
        <v>30</v>
      </c>
      <c r="F2795" s="12"/>
      <c r="G2795" s="26" t="s">
        <v>1243</v>
      </c>
      <c r="H2795" s="27">
        <f>SUBTOTAL(9,H2793:H2794)</f>
        <v>244907</v>
      </c>
    </row>
    <row r="2796" spans="1:8" x14ac:dyDescent="0.2">
      <c r="E2796" s="17"/>
      <c r="F2796" s="13"/>
      <c r="G2796" s="9"/>
      <c r="H2796" s="7"/>
    </row>
    <row r="2797" spans="1:8" ht="15" customHeight="1" x14ac:dyDescent="0.2">
      <c r="A2797" s="4">
        <v>5</v>
      </c>
      <c r="B2797" t="s">
        <v>1015</v>
      </c>
      <c r="C2797" s="14">
        <v>2445</v>
      </c>
      <c r="D2797" t="s">
        <v>1236</v>
      </c>
      <c r="E2797" s="16">
        <v>244533</v>
      </c>
      <c r="F2797" s="11" t="s">
        <v>1244</v>
      </c>
      <c r="H2797" s="1"/>
    </row>
    <row r="2798" spans="1:8" x14ac:dyDescent="0.2">
      <c r="D2798"/>
      <c r="F2798" s="10"/>
      <c r="G2798" s="3" t="s">
        <v>71</v>
      </c>
      <c r="H2798" s="5">
        <v>2077450</v>
      </c>
    </row>
    <row r="2799" spans="1:8" ht="15" customHeight="1" x14ac:dyDescent="0.2">
      <c r="D2799"/>
      <c r="E2799" s="17" t="s">
        <v>30</v>
      </c>
      <c r="F2799" s="12"/>
      <c r="G2799" s="26" t="s">
        <v>1245</v>
      </c>
      <c r="H2799" s="27">
        <f>SUBTOTAL(9,H2798:H2798)</f>
        <v>2077450</v>
      </c>
    </row>
    <row r="2800" spans="1:8" x14ac:dyDescent="0.2">
      <c r="E2800" s="17"/>
      <c r="F2800" s="13"/>
      <c r="G2800" s="9"/>
      <c r="H2800" s="7"/>
    </row>
    <row r="2801" spans="1:8" ht="15" customHeight="1" x14ac:dyDescent="0.2">
      <c r="A2801" s="4">
        <v>5</v>
      </c>
      <c r="B2801" t="s">
        <v>1015</v>
      </c>
      <c r="C2801" s="14">
        <v>2445</v>
      </c>
      <c r="D2801" t="s">
        <v>1236</v>
      </c>
      <c r="E2801" s="16">
        <v>244534</v>
      </c>
      <c r="F2801" s="11" t="s">
        <v>1246</v>
      </c>
      <c r="H2801" s="1"/>
    </row>
    <row r="2802" spans="1:8" x14ac:dyDescent="0.2">
      <c r="D2802"/>
      <c r="F2802" s="10"/>
      <c r="G2802" s="3" t="s">
        <v>70</v>
      </c>
      <c r="H2802" s="5">
        <v>82987</v>
      </c>
    </row>
    <row r="2803" spans="1:8" x14ac:dyDescent="0.2">
      <c r="D2803"/>
      <c r="F2803" s="10"/>
      <c r="G2803" s="3" t="s">
        <v>71</v>
      </c>
      <c r="H2803" s="5">
        <v>623290</v>
      </c>
    </row>
    <row r="2804" spans="1:8" ht="15" customHeight="1" x14ac:dyDescent="0.2">
      <c r="D2804"/>
      <c r="E2804" s="17" t="s">
        <v>30</v>
      </c>
      <c r="F2804" s="12"/>
      <c r="G2804" s="26" t="s">
        <v>1247</v>
      </c>
      <c r="H2804" s="27">
        <f>SUBTOTAL(9,H2802:H2803)</f>
        <v>706277</v>
      </c>
    </row>
    <row r="2805" spans="1:8" x14ac:dyDescent="0.2">
      <c r="E2805" s="17"/>
      <c r="F2805" s="13"/>
      <c r="G2805" s="9"/>
      <c r="H2805" s="7"/>
    </row>
    <row r="2806" spans="1:8" ht="15" customHeight="1" x14ac:dyDescent="0.2">
      <c r="A2806" s="4">
        <v>5</v>
      </c>
      <c r="B2806" t="s">
        <v>1015</v>
      </c>
      <c r="C2806" s="14">
        <v>2445</v>
      </c>
      <c r="D2806" t="s">
        <v>1236</v>
      </c>
      <c r="E2806" s="16">
        <v>244545</v>
      </c>
      <c r="F2806" s="11" t="s">
        <v>86</v>
      </c>
      <c r="H2806" s="1"/>
    </row>
    <row r="2807" spans="1:8" x14ac:dyDescent="0.2">
      <c r="D2807"/>
      <c r="F2807" s="10"/>
      <c r="G2807" s="3" t="s">
        <v>70</v>
      </c>
      <c r="H2807" s="5">
        <v>42070</v>
      </c>
    </row>
    <row r="2808" spans="1:8" x14ac:dyDescent="0.2">
      <c r="D2808"/>
      <c r="F2808" s="10"/>
      <c r="G2808" s="3" t="s">
        <v>71</v>
      </c>
      <c r="H2808" s="5">
        <v>179344</v>
      </c>
    </row>
    <row r="2809" spans="1:8" x14ac:dyDescent="0.2">
      <c r="D2809"/>
      <c r="F2809" s="10"/>
      <c r="G2809" s="3" t="s">
        <v>72</v>
      </c>
      <c r="H2809" s="5">
        <v>90000</v>
      </c>
    </row>
    <row r="2810" spans="1:8" ht="15" customHeight="1" x14ac:dyDescent="0.2">
      <c r="D2810"/>
      <c r="E2810" s="17" t="s">
        <v>30</v>
      </c>
      <c r="F2810" s="12"/>
      <c r="G2810" s="26" t="s">
        <v>1248</v>
      </c>
      <c r="H2810" s="27">
        <f>SUBTOTAL(9,H2807:H2809)</f>
        <v>311414</v>
      </c>
    </row>
    <row r="2811" spans="1:8" x14ac:dyDescent="0.2">
      <c r="E2811" s="17"/>
      <c r="F2811" s="13"/>
      <c r="G2811" s="9"/>
      <c r="H2811" s="7"/>
    </row>
    <row r="2812" spans="1:8" ht="15" customHeight="1" x14ac:dyDescent="0.2">
      <c r="A2812" s="4">
        <v>5</v>
      </c>
      <c r="B2812" t="s">
        <v>1015</v>
      </c>
      <c r="C2812" s="14">
        <v>2445</v>
      </c>
      <c r="D2812" t="s">
        <v>1236</v>
      </c>
      <c r="E2812" s="16">
        <v>244549</v>
      </c>
      <c r="F2812" s="11" t="s">
        <v>1249</v>
      </c>
      <c r="H2812" s="1"/>
    </row>
    <row r="2813" spans="1:8" x14ac:dyDescent="0.2">
      <c r="D2813"/>
      <c r="F2813" s="10"/>
      <c r="G2813" s="3" t="s">
        <v>71</v>
      </c>
      <c r="H2813" s="5">
        <v>73944</v>
      </c>
    </row>
    <row r="2814" spans="1:8" ht="15" customHeight="1" x14ac:dyDescent="0.2">
      <c r="D2814"/>
      <c r="E2814" s="17" t="s">
        <v>30</v>
      </c>
      <c r="F2814" s="12"/>
      <c r="G2814" s="26" t="s">
        <v>1250</v>
      </c>
      <c r="H2814" s="27">
        <f>SUBTOTAL(9,H2813:H2813)</f>
        <v>73944</v>
      </c>
    </row>
    <row r="2815" spans="1:8" x14ac:dyDescent="0.2">
      <c r="E2815" s="17"/>
      <c r="F2815" s="13"/>
      <c r="G2815" s="9"/>
      <c r="H2815" s="7"/>
    </row>
    <row r="2816" spans="1:8" ht="15" customHeight="1" x14ac:dyDescent="0.2">
      <c r="A2816" s="4">
        <v>5</v>
      </c>
      <c r="B2816" t="s">
        <v>1015</v>
      </c>
      <c r="C2816" s="14">
        <v>2465</v>
      </c>
      <c r="D2816" t="s">
        <v>1251</v>
      </c>
      <c r="E2816" s="16">
        <v>246524</v>
      </c>
      <c r="F2816" s="11" t="s">
        <v>1237</v>
      </c>
      <c r="H2816" s="1"/>
    </row>
    <row r="2817" spans="1:8" x14ac:dyDescent="0.2">
      <c r="D2817"/>
      <c r="F2817" s="10"/>
      <c r="G2817" s="3" t="s">
        <v>71</v>
      </c>
      <c r="H2817" s="5">
        <v>0</v>
      </c>
    </row>
    <row r="2818" spans="1:8" ht="15" customHeight="1" x14ac:dyDescent="0.2">
      <c r="D2818"/>
      <c r="E2818" s="17" t="s">
        <v>30</v>
      </c>
      <c r="F2818" s="12"/>
      <c r="G2818" s="26" t="s">
        <v>1252</v>
      </c>
      <c r="H2818" s="27">
        <f>SUBTOTAL(9,H2817:H2817)</f>
        <v>0</v>
      </c>
    </row>
    <row r="2819" spans="1:8" x14ac:dyDescent="0.2">
      <c r="E2819" s="17"/>
      <c r="F2819" s="13"/>
      <c r="G2819" s="9"/>
      <c r="H2819" s="7"/>
    </row>
    <row r="2820" spans="1:8" ht="15" customHeight="1" x14ac:dyDescent="0.2">
      <c r="A2820" s="4">
        <v>5</v>
      </c>
      <c r="B2820" t="s">
        <v>1015</v>
      </c>
      <c r="C2820" s="14">
        <v>2465</v>
      </c>
      <c r="D2820" t="s">
        <v>1251</v>
      </c>
      <c r="E2820" s="16">
        <v>246545</v>
      </c>
      <c r="F2820" s="11" t="s">
        <v>86</v>
      </c>
      <c r="H2820" s="1"/>
    </row>
    <row r="2821" spans="1:8" x14ac:dyDescent="0.2">
      <c r="D2821"/>
      <c r="F2821" s="10"/>
      <c r="G2821" s="3" t="s">
        <v>70</v>
      </c>
      <c r="H2821" s="5">
        <v>2609</v>
      </c>
    </row>
    <row r="2822" spans="1:8" x14ac:dyDescent="0.2">
      <c r="D2822"/>
      <c r="F2822" s="10"/>
      <c r="G2822" s="3" t="s">
        <v>71</v>
      </c>
      <c r="H2822" s="5">
        <v>26394</v>
      </c>
    </row>
    <row r="2823" spans="1:8" ht="15" customHeight="1" x14ac:dyDescent="0.2">
      <c r="D2823"/>
      <c r="E2823" s="17" t="s">
        <v>30</v>
      </c>
      <c r="F2823" s="12"/>
      <c r="G2823" s="26" t="s">
        <v>1253</v>
      </c>
      <c r="H2823" s="27">
        <f>SUBTOTAL(9,H2821:H2822)</f>
        <v>29003</v>
      </c>
    </row>
    <row r="2824" spans="1:8" x14ac:dyDescent="0.2">
      <c r="E2824" s="17"/>
      <c r="F2824" s="13"/>
      <c r="G2824" s="9"/>
      <c r="H2824" s="7"/>
    </row>
    <row r="2825" spans="1:8" ht="15" customHeight="1" x14ac:dyDescent="0.2">
      <c r="A2825" s="4">
        <v>5</v>
      </c>
      <c r="B2825" t="s">
        <v>1015</v>
      </c>
      <c r="C2825" s="14">
        <v>3510</v>
      </c>
      <c r="D2825" t="s">
        <v>1039</v>
      </c>
      <c r="E2825" s="16">
        <v>351002</v>
      </c>
      <c r="F2825" s="11" t="s">
        <v>733</v>
      </c>
      <c r="H2825" s="1"/>
    </row>
    <row r="2826" spans="1:8" x14ac:dyDescent="0.2">
      <c r="D2826"/>
      <c r="F2826" s="10"/>
      <c r="G2826" s="3" t="s">
        <v>71</v>
      </c>
      <c r="H2826" s="5">
        <v>20915</v>
      </c>
    </row>
    <row r="2827" spans="1:8" ht="15" customHeight="1" x14ac:dyDescent="0.2">
      <c r="D2827"/>
      <c r="E2827" s="17" t="s">
        <v>30</v>
      </c>
      <c r="F2827" s="12"/>
      <c r="G2827" s="26" t="s">
        <v>1254</v>
      </c>
      <c r="H2827" s="27">
        <f>SUBTOTAL(9,H2826:H2826)</f>
        <v>20915</v>
      </c>
    </row>
    <row r="2828" spans="1:8" x14ac:dyDescent="0.2">
      <c r="E2828" s="17"/>
      <c r="F2828" s="13"/>
      <c r="G2828" s="9"/>
      <c r="H2828" s="7"/>
    </row>
    <row r="2829" spans="1:8" ht="15" customHeight="1" x14ac:dyDescent="0.2">
      <c r="A2829" s="4">
        <v>5</v>
      </c>
      <c r="B2829" t="s">
        <v>1015</v>
      </c>
      <c r="C2829" s="14">
        <v>3510</v>
      </c>
      <c r="D2829" t="s">
        <v>1039</v>
      </c>
      <c r="E2829" s="16">
        <v>351003</v>
      </c>
      <c r="F2829" s="11" t="s">
        <v>1255</v>
      </c>
      <c r="H2829" s="1"/>
    </row>
    <row r="2830" spans="1:8" x14ac:dyDescent="0.2">
      <c r="D2830"/>
      <c r="F2830" s="10"/>
      <c r="G2830" s="3" t="s">
        <v>71</v>
      </c>
      <c r="H2830" s="5">
        <v>119308</v>
      </c>
    </row>
    <row r="2831" spans="1:8" ht="15" customHeight="1" x14ac:dyDescent="0.2">
      <c r="D2831"/>
      <c r="E2831" s="17" t="s">
        <v>30</v>
      </c>
      <c r="F2831" s="12"/>
      <c r="G2831" s="26" t="s">
        <v>1256</v>
      </c>
      <c r="H2831" s="27">
        <f>SUBTOTAL(9,H2830:H2830)</f>
        <v>119308</v>
      </c>
    </row>
    <row r="2832" spans="1:8" x14ac:dyDescent="0.2">
      <c r="E2832" s="17"/>
      <c r="F2832" s="13"/>
      <c r="G2832" s="9"/>
      <c r="H2832" s="7"/>
    </row>
    <row r="2833" spans="1:8" ht="15" customHeight="1" x14ac:dyDescent="0.2">
      <c r="A2833" s="4">
        <v>5</v>
      </c>
      <c r="B2833" t="s">
        <v>1015</v>
      </c>
      <c r="C2833" s="14">
        <v>3525</v>
      </c>
      <c r="D2833" t="s">
        <v>1060</v>
      </c>
      <c r="E2833" s="16">
        <v>352501</v>
      </c>
      <c r="F2833" s="11" t="s">
        <v>530</v>
      </c>
      <c r="H2833" s="1"/>
    </row>
    <row r="2834" spans="1:8" x14ac:dyDescent="0.2">
      <c r="D2834"/>
      <c r="F2834" s="10"/>
      <c r="G2834" s="3" t="s">
        <v>71</v>
      </c>
      <c r="H2834" s="5">
        <v>157573</v>
      </c>
    </row>
    <row r="2835" spans="1:8" ht="15" customHeight="1" x14ac:dyDescent="0.2">
      <c r="D2835"/>
      <c r="E2835" s="17" t="s">
        <v>30</v>
      </c>
      <c r="F2835" s="12"/>
      <c r="G2835" s="26" t="s">
        <v>1257</v>
      </c>
      <c r="H2835" s="27">
        <f>SUBTOTAL(9,H2834:H2834)</f>
        <v>157573</v>
      </c>
    </row>
    <row r="2836" spans="1:8" x14ac:dyDescent="0.2">
      <c r="E2836" s="17"/>
      <c r="F2836" s="13"/>
      <c r="G2836" s="9"/>
      <c r="H2836" s="7"/>
    </row>
    <row r="2837" spans="1:8" ht="15" customHeight="1" x14ac:dyDescent="0.2">
      <c r="A2837" s="4">
        <v>5</v>
      </c>
      <c r="B2837" t="s">
        <v>1015</v>
      </c>
      <c r="C2837" s="14">
        <v>3531</v>
      </c>
      <c r="D2837" t="s">
        <v>1073</v>
      </c>
      <c r="E2837" s="16">
        <v>353101</v>
      </c>
      <c r="F2837" s="11" t="s">
        <v>733</v>
      </c>
      <c r="H2837" s="1"/>
    </row>
    <row r="2838" spans="1:8" x14ac:dyDescent="0.2">
      <c r="D2838"/>
      <c r="F2838" s="10"/>
      <c r="G2838" s="3" t="s">
        <v>71</v>
      </c>
      <c r="H2838" s="5">
        <v>103</v>
      </c>
    </row>
    <row r="2839" spans="1:8" ht="15" customHeight="1" x14ac:dyDescent="0.2">
      <c r="D2839"/>
      <c r="E2839" s="17" t="s">
        <v>30</v>
      </c>
      <c r="F2839" s="12"/>
      <c r="G2839" s="26" t="s">
        <v>1258</v>
      </c>
      <c r="H2839" s="27">
        <f>SUBTOTAL(9,H2838:H2838)</f>
        <v>103</v>
      </c>
    </row>
    <row r="2840" spans="1:8" x14ac:dyDescent="0.2">
      <c r="E2840" s="17"/>
      <c r="F2840" s="13"/>
      <c r="G2840" s="9"/>
      <c r="H2840" s="7"/>
    </row>
    <row r="2841" spans="1:8" ht="15" customHeight="1" x14ac:dyDescent="0.2">
      <c r="A2841" s="4">
        <v>5</v>
      </c>
      <c r="B2841" t="s">
        <v>1015</v>
      </c>
      <c r="C2841" s="14">
        <v>3533</v>
      </c>
      <c r="D2841" t="s">
        <v>1080</v>
      </c>
      <c r="E2841" s="16">
        <v>353302</v>
      </c>
      <c r="F2841" s="11" t="s">
        <v>733</v>
      </c>
      <c r="H2841" s="1"/>
    </row>
    <row r="2842" spans="1:8" x14ac:dyDescent="0.2">
      <c r="D2842"/>
      <c r="F2842" s="10"/>
      <c r="G2842" s="3" t="s">
        <v>71</v>
      </c>
      <c r="H2842" s="5">
        <v>3036</v>
      </c>
    </row>
    <row r="2843" spans="1:8" ht="15" customHeight="1" x14ac:dyDescent="0.2">
      <c r="D2843"/>
      <c r="E2843" s="17" t="s">
        <v>30</v>
      </c>
      <c r="F2843" s="12"/>
      <c r="G2843" s="26" t="s">
        <v>1259</v>
      </c>
      <c r="H2843" s="27">
        <f>SUBTOTAL(9,H2842:H2842)</f>
        <v>3036</v>
      </c>
    </row>
    <row r="2844" spans="1:8" x14ac:dyDescent="0.2">
      <c r="E2844" s="17"/>
      <c r="F2844" s="13"/>
      <c r="G2844" s="9"/>
      <c r="H2844" s="7"/>
    </row>
    <row r="2845" spans="1:8" ht="15" customHeight="1" x14ac:dyDescent="0.2">
      <c r="A2845" s="4">
        <v>5</v>
      </c>
      <c r="B2845" t="s">
        <v>1015</v>
      </c>
      <c r="C2845" s="14">
        <v>3540</v>
      </c>
      <c r="D2845" t="s">
        <v>1086</v>
      </c>
      <c r="E2845" s="16">
        <v>354003</v>
      </c>
      <c r="F2845" s="11" t="s">
        <v>940</v>
      </c>
      <c r="H2845" s="1"/>
    </row>
    <row r="2846" spans="1:8" x14ac:dyDescent="0.2">
      <c r="D2846"/>
      <c r="F2846" s="10"/>
      <c r="G2846" s="3" t="s">
        <v>71</v>
      </c>
      <c r="H2846" s="5">
        <v>3050</v>
      </c>
    </row>
    <row r="2847" spans="1:8" ht="15" customHeight="1" x14ac:dyDescent="0.2">
      <c r="D2847"/>
      <c r="E2847" s="17" t="s">
        <v>30</v>
      </c>
      <c r="F2847" s="12"/>
      <c r="G2847" s="26" t="s">
        <v>1260</v>
      </c>
      <c r="H2847" s="27">
        <f>SUBTOTAL(9,H2846:H2846)</f>
        <v>3050</v>
      </c>
    </row>
    <row r="2848" spans="1:8" x14ac:dyDescent="0.2">
      <c r="E2848" s="17"/>
      <c r="F2848" s="13"/>
      <c r="G2848" s="9"/>
      <c r="H2848" s="7"/>
    </row>
    <row r="2849" spans="1:8" ht="15" customHeight="1" x14ac:dyDescent="0.2">
      <c r="A2849" s="4">
        <v>5</v>
      </c>
      <c r="B2849" t="s">
        <v>1015</v>
      </c>
      <c r="C2849" s="14">
        <v>3540</v>
      </c>
      <c r="D2849" t="s">
        <v>1086</v>
      </c>
      <c r="E2849" s="16">
        <v>354004</v>
      </c>
      <c r="F2849" s="11" t="s">
        <v>1261</v>
      </c>
      <c r="H2849" s="1"/>
    </row>
    <row r="2850" spans="1:8" x14ac:dyDescent="0.2">
      <c r="D2850"/>
      <c r="F2850" s="10"/>
      <c r="G2850" s="3" t="s">
        <v>71</v>
      </c>
      <c r="H2850" s="5">
        <v>667</v>
      </c>
    </row>
    <row r="2851" spans="1:8" ht="15" customHeight="1" x14ac:dyDescent="0.2">
      <c r="D2851"/>
      <c r="E2851" s="17" t="s">
        <v>30</v>
      </c>
      <c r="F2851" s="12"/>
      <c r="G2851" s="26" t="s">
        <v>1262</v>
      </c>
      <c r="H2851" s="27">
        <f>SUBTOTAL(9,H2850:H2850)</f>
        <v>667</v>
      </c>
    </row>
    <row r="2852" spans="1:8" x14ac:dyDescent="0.2">
      <c r="E2852" s="17"/>
      <c r="F2852" s="13"/>
      <c r="G2852" s="9"/>
      <c r="H2852" s="7"/>
    </row>
    <row r="2853" spans="1:8" ht="15" customHeight="1" x14ac:dyDescent="0.2">
      <c r="A2853" s="4">
        <v>5</v>
      </c>
      <c r="B2853" t="s">
        <v>1015</v>
      </c>
      <c r="C2853" s="14">
        <v>3540</v>
      </c>
      <c r="D2853" t="s">
        <v>1086</v>
      </c>
      <c r="E2853" s="16">
        <v>354005</v>
      </c>
      <c r="F2853" s="11" t="s">
        <v>1089</v>
      </c>
      <c r="H2853" s="1"/>
    </row>
    <row r="2854" spans="1:8" x14ac:dyDescent="0.2">
      <c r="D2854"/>
      <c r="F2854" s="10"/>
      <c r="G2854" s="3" t="s">
        <v>71</v>
      </c>
      <c r="H2854" s="5">
        <v>14415</v>
      </c>
    </row>
    <row r="2855" spans="1:8" ht="15" customHeight="1" x14ac:dyDescent="0.2">
      <c r="D2855"/>
      <c r="E2855" s="17" t="s">
        <v>30</v>
      </c>
      <c r="F2855" s="12"/>
      <c r="G2855" s="26" t="s">
        <v>1263</v>
      </c>
      <c r="H2855" s="27">
        <f>SUBTOTAL(9,H2854:H2854)</f>
        <v>14415</v>
      </c>
    </row>
    <row r="2856" spans="1:8" x14ac:dyDescent="0.2">
      <c r="E2856" s="17"/>
      <c r="F2856" s="13"/>
      <c r="G2856" s="9"/>
      <c r="H2856" s="7"/>
    </row>
    <row r="2857" spans="1:8" ht="15" customHeight="1" x14ac:dyDescent="0.2">
      <c r="A2857" s="4">
        <v>5</v>
      </c>
      <c r="B2857" t="s">
        <v>1015</v>
      </c>
      <c r="C2857" s="14">
        <v>3540</v>
      </c>
      <c r="D2857" t="s">
        <v>1086</v>
      </c>
      <c r="E2857" s="16">
        <v>354006</v>
      </c>
      <c r="F2857" s="11" t="s">
        <v>1264</v>
      </c>
      <c r="H2857" s="1"/>
    </row>
    <row r="2858" spans="1:8" x14ac:dyDescent="0.2">
      <c r="D2858"/>
      <c r="F2858" s="10"/>
      <c r="G2858" s="3" t="s">
        <v>71</v>
      </c>
      <c r="H2858" s="5">
        <v>1698</v>
      </c>
    </row>
    <row r="2859" spans="1:8" ht="15" customHeight="1" x14ac:dyDescent="0.2">
      <c r="D2859"/>
      <c r="E2859" s="17" t="s">
        <v>30</v>
      </c>
      <c r="F2859" s="12"/>
      <c r="G2859" s="26" t="s">
        <v>1265</v>
      </c>
      <c r="H2859" s="27">
        <f>SUBTOTAL(9,H2858:H2858)</f>
        <v>1698</v>
      </c>
    </row>
    <row r="2860" spans="1:8" x14ac:dyDescent="0.2">
      <c r="E2860" s="17"/>
      <c r="F2860" s="13"/>
      <c r="G2860" s="9"/>
      <c r="H2860" s="7"/>
    </row>
    <row r="2861" spans="1:8" ht="15" customHeight="1" x14ac:dyDescent="0.2">
      <c r="A2861" s="4">
        <v>5</v>
      </c>
      <c r="B2861" t="s">
        <v>1015</v>
      </c>
      <c r="C2861" s="14">
        <v>3540</v>
      </c>
      <c r="D2861" t="s">
        <v>1086</v>
      </c>
      <c r="E2861" s="16">
        <v>354086</v>
      </c>
      <c r="F2861" s="11" t="s">
        <v>1266</v>
      </c>
      <c r="H2861" s="1"/>
    </row>
    <row r="2862" spans="1:8" x14ac:dyDescent="0.2">
      <c r="D2862"/>
      <c r="F2862" s="10"/>
      <c r="G2862" s="3" t="s">
        <v>72</v>
      </c>
      <c r="H2862" s="5">
        <v>100</v>
      </c>
    </row>
    <row r="2863" spans="1:8" ht="15" customHeight="1" x14ac:dyDescent="0.2">
      <c r="D2863"/>
      <c r="E2863" s="17" t="s">
        <v>30</v>
      </c>
      <c r="F2863" s="12"/>
      <c r="G2863" s="26" t="s">
        <v>1267</v>
      </c>
      <c r="H2863" s="27">
        <f>SUBTOTAL(9,H2862:H2862)</f>
        <v>100</v>
      </c>
    </row>
    <row r="2864" spans="1:8" x14ac:dyDescent="0.2">
      <c r="E2864" s="17"/>
      <c r="F2864" s="13"/>
      <c r="G2864" s="9"/>
      <c r="H2864" s="7"/>
    </row>
    <row r="2865" spans="1:8" ht="15" customHeight="1" x14ac:dyDescent="0.2">
      <c r="A2865" s="4">
        <v>5</v>
      </c>
      <c r="B2865" t="s">
        <v>1015</v>
      </c>
      <c r="C2865" s="14">
        <v>3562</v>
      </c>
      <c r="D2865" t="s">
        <v>1132</v>
      </c>
      <c r="E2865" s="16">
        <v>356202</v>
      </c>
      <c r="F2865" s="11" t="s">
        <v>940</v>
      </c>
      <c r="H2865" s="1"/>
    </row>
    <row r="2866" spans="1:8" x14ac:dyDescent="0.2">
      <c r="D2866"/>
      <c r="F2866" s="10"/>
      <c r="G2866" s="3" t="s">
        <v>71</v>
      </c>
      <c r="H2866" s="5">
        <v>2042</v>
      </c>
    </row>
    <row r="2867" spans="1:8" ht="15" customHeight="1" x14ac:dyDescent="0.2">
      <c r="D2867"/>
      <c r="E2867" s="17" t="s">
        <v>30</v>
      </c>
      <c r="F2867" s="12"/>
      <c r="G2867" s="26" t="s">
        <v>1268</v>
      </c>
      <c r="H2867" s="27">
        <f>SUBTOTAL(9,H2866:H2866)</f>
        <v>2042</v>
      </c>
    </row>
    <row r="2868" spans="1:8" x14ac:dyDescent="0.2">
      <c r="E2868" s="17"/>
      <c r="F2868" s="13"/>
      <c r="G2868" s="9"/>
      <c r="H2868" s="7"/>
    </row>
    <row r="2869" spans="1:8" ht="15" customHeight="1" x14ac:dyDescent="0.2">
      <c r="A2869" s="4">
        <v>5</v>
      </c>
      <c r="B2869" t="s">
        <v>1015</v>
      </c>
      <c r="C2869" s="14">
        <v>3563</v>
      </c>
      <c r="D2869" t="s">
        <v>1135</v>
      </c>
      <c r="E2869" s="16">
        <v>356302</v>
      </c>
      <c r="F2869" s="11" t="s">
        <v>940</v>
      </c>
      <c r="H2869" s="1"/>
    </row>
    <row r="2870" spans="1:8" x14ac:dyDescent="0.2">
      <c r="D2870"/>
      <c r="F2870" s="10"/>
      <c r="G2870" s="3" t="s">
        <v>71</v>
      </c>
      <c r="H2870" s="5">
        <v>2551</v>
      </c>
    </row>
    <row r="2871" spans="1:8" ht="15" customHeight="1" x14ac:dyDescent="0.2">
      <c r="D2871"/>
      <c r="E2871" s="17" t="s">
        <v>30</v>
      </c>
      <c r="F2871" s="12"/>
      <c r="G2871" s="26" t="s">
        <v>1269</v>
      </c>
      <c r="H2871" s="27">
        <f>SUBTOTAL(9,H2870:H2870)</f>
        <v>2551</v>
      </c>
    </row>
    <row r="2872" spans="1:8" x14ac:dyDescent="0.2">
      <c r="E2872" s="17"/>
      <c r="F2872" s="13"/>
      <c r="G2872" s="9"/>
      <c r="H2872" s="7"/>
    </row>
    <row r="2873" spans="1:8" ht="15" customHeight="1" x14ac:dyDescent="0.2">
      <c r="A2873" s="4">
        <v>5</v>
      </c>
      <c r="B2873" t="s">
        <v>1015</v>
      </c>
      <c r="C2873" s="14">
        <v>3563</v>
      </c>
      <c r="D2873" t="s">
        <v>1135</v>
      </c>
      <c r="E2873" s="16">
        <v>356303</v>
      </c>
      <c r="F2873" s="11" t="s">
        <v>1270</v>
      </c>
      <c r="H2873" s="1"/>
    </row>
    <row r="2874" spans="1:8" x14ac:dyDescent="0.2">
      <c r="D2874"/>
      <c r="F2874" s="10"/>
      <c r="G2874" s="3" t="s">
        <v>71</v>
      </c>
      <c r="H2874" s="5">
        <v>350</v>
      </c>
    </row>
    <row r="2875" spans="1:8" ht="15" customHeight="1" x14ac:dyDescent="0.2">
      <c r="D2875"/>
      <c r="E2875" s="17" t="s">
        <v>30</v>
      </c>
      <c r="F2875" s="12"/>
      <c r="G2875" s="26" t="s">
        <v>1271</v>
      </c>
      <c r="H2875" s="27">
        <f>SUBTOTAL(9,H2874:H2874)</f>
        <v>350</v>
      </c>
    </row>
    <row r="2876" spans="1:8" x14ac:dyDescent="0.2">
      <c r="E2876" s="17"/>
      <c r="F2876" s="13"/>
      <c r="G2876" s="9"/>
      <c r="H2876" s="7"/>
    </row>
    <row r="2877" spans="1:8" ht="15" customHeight="1" x14ac:dyDescent="0.2">
      <c r="A2877" s="4">
        <v>5</v>
      </c>
      <c r="B2877" t="s">
        <v>1015</v>
      </c>
      <c r="C2877" s="14">
        <v>3585</v>
      </c>
      <c r="D2877" t="s">
        <v>1202</v>
      </c>
      <c r="E2877" s="16">
        <v>358501</v>
      </c>
      <c r="F2877" s="11" t="s">
        <v>1272</v>
      </c>
      <c r="H2877" s="1"/>
    </row>
    <row r="2878" spans="1:8" x14ac:dyDescent="0.2">
      <c r="D2878"/>
      <c r="F2878" s="10"/>
      <c r="G2878" s="3" t="s">
        <v>71</v>
      </c>
      <c r="H2878" s="5">
        <v>1094</v>
      </c>
    </row>
    <row r="2879" spans="1:8" ht="15" customHeight="1" x14ac:dyDescent="0.2">
      <c r="D2879"/>
      <c r="E2879" s="17" t="s">
        <v>30</v>
      </c>
      <c r="F2879" s="12"/>
      <c r="G2879" s="26" t="s">
        <v>1273</v>
      </c>
      <c r="H2879" s="27">
        <f>SUBTOTAL(9,H2878:H2878)</f>
        <v>1094</v>
      </c>
    </row>
    <row r="2880" spans="1:8" x14ac:dyDescent="0.2">
      <c r="E2880" s="17"/>
      <c r="F2880" s="13"/>
      <c r="G2880" s="9"/>
      <c r="H2880" s="7"/>
    </row>
    <row r="2881" spans="1:8" ht="15" customHeight="1" x14ac:dyDescent="0.2">
      <c r="A2881" s="4">
        <v>5</v>
      </c>
      <c r="B2881" t="s">
        <v>1015</v>
      </c>
      <c r="C2881" s="14">
        <v>3587</v>
      </c>
      <c r="D2881" t="s">
        <v>1204</v>
      </c>
      <c r="E2881" s="16">
        <v>358701</v>
      </c>
      <c r="F2881" s="11" t="s">
        <v>940</v>
      </c>
      <c r="H2881" s="1"/>
    </row>
    <row r="2882" spans="1:8" x14ac:dyDescent="0.2">
      <c r="D2882"/>
      <c r="F2882" s="10"/>
      <c r="G2882" s="3" t="s">
        <v>71</v>
      </c>
      <c r="H2882" s="5">
        <v>100</v>
      </c>
    </row>
    <row r="2883" spans="1:8" ht="15" customHeight="1" x14ac:dyDescent="0.2">
      <c r="D2883"/>
      <c r="E2883" s="17" t="s">
        <v>30</v>
      </c>
      <c r="F2883" s="12"/>
      <c r="G2883" s="26" t="s">
        <v>1274</v>
      </c>
      <c r="H2883" s="27">
        <f>SUBTOTAL(9,H2882:H2882)</f>
        <v>100</v>
      </c>
    </row>
    <row r="2884" spans="1:8" x14ac:dyDescent="0.2">
      <c r="E2884" s="17"/>
      <c r="F2884" s="13"/>
      <c r="G2884" s="9"/>
      <c r="H2884" s="7"/>
    </row>
    <row r="2885" spans="1:8" ht="15" customHeight="1" x14ac:dyDescent="0.2">
      <c r="A2885" s="4">
        <v>5</v>
      </c>
      <c r="B2885" t="s">
        <v>1015</v>
      </c>
      <c r="C2885" s="14">
        <v>3587</v>
      </c>
      <c r="D2885" t="s">
        <v>1204</v>
      </c>
      <c r="E2885" s="16">
        <v>358704</v>
      </c>
      <c r="F2885" s="11" t="s">
        <v>1275</v>
      </c>
      <c r="H2885" s="1"/>
    </row>
    <row r="2886" spans="1:8" x14ac:dyDescent="0.2">
      <c r="D2886"/>
      <c r="F2886" s="10"/>
      <c r="G2886" s="3" t="s">
        <v>71</v>
      </c>
      <c r="H2886" s="5">
        <v>44953</v>
      </c>
    </row>
    <row r="2887" spans="1:8" ht="15" customHeight="1" x14ac:dyDescent="0.2">
      <c r="D2887"/>
      <c r="E2887" s="17" t="s">
        <v>30</v>
      </c>
      <c r="F2887" s="12"/>
      <c r="G2887" s="26" t="s">
        <v>1276</v>
      </c>
      <c r="H2887" s="27">
        <f>SUBTOTAL(9,H2886:H2886)</f>
        <v>44953</v>
      </c>
    </row>
    <row r="2888" spans="1:8" x14ac:dyDescent="0.2">
      <c r="E2888" s="17"/>
      <c r="F2888" s="13"/>
      <c r="G2888" s="9"/>
      <c r="H2888" s="7"/>
    </row>
    <row r="2889" spans="1:8" ht="15" customHeight="1" x14ac:dyDescent="0.2">
      <c r="A2889" s="4">
        <v>5</v>
      </c>
      <c r="B2889" t="s">
        <v>1015</v>
      </c>
      <c r="C2889" s="14">
        <v>3595</v>
      </c>
      <c r="D2889" t="s">
        <v>1221</v>
      </c>
      <c r="E2889" s="16">
        <v>359501</v>
      </c>
      <c r="F2889" s="11" t="s">
        <v>1277</v>
      </c>
      <c r="H2889" s="1"/>
    </row>
    <row r="2890" spans="1:8" x14ac:dyDescent="0.2">
      <c r="D2890"/>
      <c r="F2890" s="10"/>
      <c r="G2890" s="3" t="s">
        <v>71</v>
      </c>
      <c r="H2890" s="5">
        <v>421715</v>
      </c>
    </row>
    <row r="2891" spans="1:8" ht="15" customHeight="1" x14ac:dyDescent="0.2">
      <c r="D2891"/>
      <c r="E2891" s="17" t="s">
        <v>30</v>
      </c>
      <c r="F2891" s="12"/>
      <c r="G2891" s="26" t="s">
        <v>1278</v>
      </c>
      <c r="H2891" s="27">
        <f>SUBTOTAL(9,H2890:H2890)</f>
        <v>421715</v>
      </c>
    </row>
    <row r="2892" spans="1:8" x14ac:dyDescent="0.2">
      <c r="E2892" s="17"/>
      <c r="F2892" s="13"/>
      <c r="G2892" s="9"/>
      <c r="H2892" s="7"/>
    </row>
    <row r="2893" spans="1:8" ht="15" customHeight="1" x14ac:dyDescent="0.2">
      <c r="A2893" s="4">
        <v>5</v>
      </c>
      <c r="B2893" t="s">
        <v>1015</v>
      </c>
      <c r="C2893" s="14">
        <v>5312</v>
      </c>
      <c r="D2893" t="s">
        <v>1226</v>
      </c>
      <c r="E2893" s="16">
        <v>531201</v>
      </c>
      <c r="F2893" s="11" t="s">
        <v>1279</v>
      </c>
      <c r="H2893" s="1"/>
    </row>
    <row r="2894" spans="1:8" x14ac:dyDescent="0.2">
      <c r="D2894"/>
      <c r="F2894" s="10"/>
      <c r="G2894" s="3" t="s">
        <v>71</v>
      </c>
      <c r="H2894" s="5">
        <v>12797</v>
      </c>
    </row>
    <row r="2895" spans="1:8" x14ac:dyDescent="0.2">
      <c r="D2895"/>
      <c r="F2895" s="10"/>
      <c r="G2895" s="3" t="s">
        <v>72</v>
      </c>
      <c r="H2895" s="5">
        <v>-997</v>
      </c>
    </row>
    <row r="2896" spans="1:8" ht="15" customHeight="1" x14ac:dyDescent="0.2">
      <c r="D2896"/>
      <c r="E2896" s="17" t="s">
        <v>30</v>
      </c>
      <c r="F2896" s="12"/>
      <c r="G2896" s="26" t="s">
        <v>1280</v>
      </c>
      <c r="H2896" s="27">
        <f>SUBTOTAL(9,H2894:H2895)</f>
        <v>11800</v>
      </c>
    </row>
    <row r="2897" spans="1:8" x14ac:dyDescent="0.2">
      <c r="E2897" s="17"/>
      <c r="F2897" s="13"/>
      <c r="G2897" s="9"/>
      <c r="H2897" s="7"/>
    </row>
    <row r="2898" spans="1:8" ht="15" customHeight="1" x14ac:dyDescent="0.2">
      <c r="A2898" s="4">
        <v>5</v>
      </c>
      <c r="B2898" t="s">
        <v>1015</v>
      </c>
      <c r="C2898" s="14">
        <v>5312</v>
      </c>
      <c r="D2898" t="s">
        <v>1226</v>
      </c>
      <c r="E2898" s="16">
        <v>531211</v>
      </c>
      <c r="F2898" s="11" t="s">
        <v>1281</v>
      </c>
      <c r="H2898" s="1"/>
    </row>
    <row r="2899" spans="1:8" x14ac:dyDescent="0.2">
      <c r="D2899"/>
      <c r="F2899" s="10"/>
      <c r="G2899" s="3" t="s">
        <v>71</v>
      </c>
      <c r="H2899" s="5">
        <v>30870</v>
      </c>
    </row>
    <row r="2900" spans="1:8" ht="15" customHeight="1" x14ac:dyDescent="0.2">
      <c r="D2900"/>
      <c r="E2900" s="17" t="s">
        <v>30</v>
      </c>
      <c r="F2900" s="12"/>
      <c r="G2900" s="26" t="s">
        <v>1282</v>
      </c>
      <c r="H2900" s="27">
        <f>SUBTOTAL(9,H2899:H2899)</f>
        <v>30870</v>
      </c>
    </row>
    <row r="2901" spans="1:8" x14ac:dyDescent="0.2">
      <c r="E2901" s="17"/>
      <c r="F2901" s="13"/>
      <c r="G2901" s="9"/>
      <c r="H2901" s="7"/>
    </row>
    <row r="2902" spans="1:8" ht="15" customHeight="1" x14ac:dyDescent="0.2">
      <c r="A2902" s="4">
        <v>5</v>
      </c>
      <c r="B2902" t="s">
        <v>1015</v>
      </c>
      <c r="C2902" s="14">
        <v>5312</v>
      </c>
      <c r="D2902" t="s">
        <v>1226</v>
      </c>
      <c r="E2902" s="16">
        <v>531290</v>
      </c>
      <c r="F2902" s="11" t="s">
        <v>1283</v>
      </c>
      <c r="H2902" s="1"/>
    </row>
    <row r="2903" spans="1:8" x14ac:dyDescent="0.2">
      <c r="D2903"/>
      <c r="F2903" s="10"/>
      <c r="G2903" s="3" t="s">
        <v>71</v>
      </c>
      <c r="H2903" s="5">
        <v>11000000</v>
      </c>
    </row>
    <row r="2904" spans="1:8" ht="15" customHeight="1" x14ac:dyDescent="0.2">
      <c r="D2904"/>
      <c r="E2904" s="17" t="s">
        <v>30</v>
      </c>
      <c r="F2904" s="12"/>
      <c r="G2904" s="26" t="s">
        <v>1284</v>
      </c>
      <c r="H2904" s="27">
        <f>SUBTOTAL(9,H2903:H2903)</f>
        <v>11000000</v>
      </c>
    </row>
    <row r="2905" spans="1:8" x14ac:dyDescent="0.2">
      <c r="E2905" s="17"/>
      <c r="F2905" s="13"/>
      <c r="G2905" s="9"/>
      <c r="H2905" s="7"/>
    </row>
    <row r="2906" spans="1:8" ht="15" customHeight="1" x14ac:dyDescent="0.2">
      <c r="A2906" s="4">
        <v>5</v>
      </c>
      <c r="B2906" t="s">
        <v>1015</v>
      </c>
      <c r="C2906" s="14">
        <v>5445</v>
      </c>
      <c r="D2906" t="s">
        <v>1236</v>
      </c>
      <c r="E2906" s="16">
        <v>544539</v>
      </c>
      <c r="F2906" s="11" t="s">
        <v>1285</v>
      </c>
      <c r="H2906" s="1"/>
    </row>
    <row r="2907" spans="1:8" x14ac:dyDescent="0.2">
      <c r="D2907"/>
      <c r="F2907" s="10"/>
      <c r="G2907" s="3" t="s">
        <v>71</v>
      </c>
      <c r="H2907" s="5">
        <v>1029976</v>
      </c>
    </row>
    <row r="2908" spans="1:8" x14ac:dyDescent="0.2">
      <c r="D2908"/>
      <c r="F2908" s="10"/>
      <c r="G2908" s="3" t="s">
        <v>72</v>
      </c>
      <c r="H2908" s="5">
        <v>90000</v>
      </c>
    </row>
    <row r="2909" spans="1:8" ht="15" customHeight="1" x14ac:dyDescent="0.2">
      <c r="D2909"/>
      <c r="E2909" s="17" t="s">
        <v>30</v>
      </c>
      <c r="F2909" s="12"/>
      <c r="G2909" s="26" t="s">
        <v>1286</v>
      </c>
      <c r="H2909" s="27">
        <f>SUBTOTAL(9,H2907:H2908)</f>
        <v>1119976</v>
      </c>
    </row>
    <row r="2910" spans="1:8" x14ac:dyDescent="0.2">
      <c r="E2910" s="17"/>
      <c r="F2910" s="13"/>
      <c r="G2910" s="9"/>
      <c r="H2910" s="7"/>
    </row>
    <row r="2911" spans="1:8" ht="15" customHeight="1" x14ac:dyDescent="0.2">
      <c r="A2911" s="4">
        <v>5</v>
      </c>
      <c r="B2911" t="s">
        <v>1015</v>
      </c>
      <c r="C2911" s="14">
        <v>5446</v>
      </c>
      <c r="D2911" t="s">
        <v>1287</v>
      </c>
      <c r="E2911" s="16">
        <v>544640</v>
      </c>
      <c r="F2911" s="11" t="s">
        <v>1288</v>
      </c>
      <c r="H2911" s="1"/>
    </row>
    <row r="2912" spans="1:8" x14ac:dyDescent="0.2">
      <c r="D2912"/>
      <c r="F2912" s="10"/>
      <c r="G2912" s="3" t="s">
        <v>71</v>
      </c>
      <c r="H2912" s="5">
        <v>200</v>
      </c>
    </row>
    <row r="2913" spans="1:8" ht="15" customHeight="1" x14ac:dyDescent="0.2">
      <c r="D2913"/>
      <c r="E2913" s="17" t="s">
        <v>30</v>
      </c>
      <c r="F2913" s="12"/>
      <c r="G2913" s="26" t="s">
        <v>1289</v>
      </c>
      <c r="H2913" s="27">
        <f>SUBTOTAL(9,H2912:H2912)</f>
        <v>200</v>
      </c>
    </row>
    <row r="2914" spans="1:8" x14ac:dyDescent="0.2">
      <c r="E2914" s="17"/>
      <c r="F2914" s="13"/>
      <c r="G2914" s="9"/>
      <c r="H2914" s="7"/>
    </row>
    <row r="2915" spans="1:8" ht="15" customHeight="1" x14ac:dyDescent="0.2">
      <c r="A2915" s="4">
        <v>5</v>
      </c>
      <c r="B2915" t="s">
        <v>1015</v>
      </c>
      <c r="C2915" s="14">
        <v>5615</v>
      </c>
      <c r="D2915" t="s">
        <v>1226</v>
      </c>
      <c r="E2915" s="16">
        <v>561580</v>
      </c>
      <c r="F2915" s="11" t="s">
        <v>561</v>
      </c>
      <c r="H2915" s="1"/>
    </row>
    <row r="2916" spans="1:8" x14ac:dyDescent="0.2">
      <c r="D2916"/>
      <c r="F2916" s="10"/>
      <c r="G2916" s="3" t="s">
        <v>71</v>
      </c>
      <c r="H2916" s="5">
        <v>3093000</v>
      </c>
    </row>
    <row r="2917" spans="1:8" ht="15" customHeight="1" x14ac:dyDescent="0.2">
      <c r="D2917"/>
      <c r="E2917" s="17" t="s">
        <v>30</v>
      </c>
      <c r="F2917" s="12"/>
      <c r="G2917" s="26" t="s">
        <v>1290</v>
      </c>
      <c r="H2917" s="27">
        <f>SUBTOTAL(9,H2916:H2916)</f>
        <v>3093000</v>
      </c>
    </row>
    <row r="2918" spans="1:8" x14ac:dyDescent="0.2">
      <c r="E2918" s="17"/>
      <c r="F2918" s="13"/>
      <c r="G2918" s="9"/>
      <c r="H2918" s="7"/>
    </row>
    <row r="2919" spans="1:8" ht="15" customHeight="1" x14ac:dyDescent="0.2">
      <c r="A2919" s="4">
        <v>5</v>
      </c>
      <c r="B2919" t="s">
        <v>1015</v>
      </c>
      <c r="C2919" s="14">
        <v>5616</v>
      </c>
      <c r="D2919" t="s">
        <v>1291</v>
      </c>
      <c r="E2919" s="16">
        <v>561685</v>
      </c>
      <c r="F2919" s="11" t="s">
        <v>1292</v>
      </c>
      <c r="H2919" s="1"/>
    </row>
    <row r="2920" spans="1:8" x14ac:dyDescent="0.2">
      <c r="D2920"/>
      <c r="F2920" s="10"/>
      <c r="G2920" s="3" t="s">
        <v>71</v>
      </c>
      <c r="H2920" s="5">
        <v>417000</v>
      </c>
    </row>
    <row r="2921" spans="1:8" ht="15" customHeight="1" x14ac:dyDescent="0.2">
      <c r="D2921"/>
      <c r="E2921" s="17" t="s">
        <v>30</v>
      </c>
      <c r="F2921" s="12"/>
      <c r="G2921" s="26" t="s">
        <v>1293</v>
      </c>
      <c r="H2921" s="27">
        <f>SUBTOTAL(9,H2920:H2920)</f>
        <v>417000</v>
      </c>
    </row>
    <row r="2922" spans="1:8" x14ac:dyDescent="0.2">
      <c r="E2922" s="17"/>
      <c r="F2922" s="13"/>
      <c r="G2922" s="9"/>
      <c r="H2922" s="7"/>
    </row>
    <row r="2923" spans="1:8" ht="15" customHeight="1" x14ac:dyDescent="0.2">
      <c r="A2923" s="4">
        <v>6</v>
      </c>
      <c r="B2923" t="s">
        <v>1294</v>
      </c>
      <c r="C2923" s="14">
        <v>600</v>
      </c>
      <c r="D2923" t="s">
        <v>1294</v>
      </c>
      <c r="E2923" s="16">
        <v>60001</v>
      </c>
      <c r="F2923" s="11" t="s">
        <v>82</v>
      </c>
      <c r="H2923" s="1"/>
    </row>
    <row r="2924" spans="1:8" x14ac:dyDescent="0.2">
      <c r="D2924"/>
      <c r="F2924" s="10"/>
      <c r="G2924" s="3" t="s">
        <v>70</v>
      </c>
      <c r="H2924" s="5">
        <v>4274</v>
      </c>
    </row>
    <row r="2925" spans="1:8" x14ac:dyDescent="0.2">
      <c r="D2925"/>
      <c r="F2925" s="10"/>
      <c r="G2925" s="3" t="s">
        <v>71</v>
      </c>
      <c r="H2925" s="5">
        <v>183400</v>
      </c>
    </row>
    <row r="2926" spans="1:8" ht="15" customHeight="1" x14ac:dyDescent="0.2">
      <c r="D2926"/>
      <c r="E2926" s="17" t="s">
        <v>30</v>
      </c>
      <c r="F2926" s="12"/>
      <c r="G2926" s="26" t="s">
        <v>1295</v>
      </c>
      <c r="H2926" s="27">
        <f>SUBTOTAL(9,H2924:H2925)</f>
        <v>187674</v>
      </c>
    </row>
    <row r="2927" spans="1:8" x14ac:dyDescent="0.2">
      <c r="E2927" s="17"/>
      <c r="F2927" s="13"/>
      <c r="G2927" s="9"/>
      <c r="H2927" s="7"/>
    </row>
    <row r="2928" spans="1:8" ht="15" customHeight="1" x14ac:dyDescent="0.2">
      <c r="A2928" s="4">
        <v>6</v>
      </c>
      <c r="B2928" t="s">
        <v>1294</v>
      </c>
      <c r="C2928" s="14">
        <v>601</v>
      </c>
      <c r="D2928" t="s">
        <v>1296</v>
      </c>
      <c r="E2928" s="16">
        <v>60121</v>
      </c>
      <c r="F2928" s="11" t="s">
        <v>195</v>
      </c>
      <c r="H2928" s="1"/>
    </row>
    <row r="2929" spans="1:8" x14ac:dyDescent="0.2">
      <c r="D2929"/>
      <c r="F2929" s="10"/>
      <c r="G2929" s="3" t="s">
        <v>70</v>
      </c>
      <c r="H2929" s="5">
        <v>2693</v>
      </c>
    </row>
    <row r="2930" spans="1:8" x14ac:dyDescent="0.2">
      <c r="D2930"/>
      <c r="F2930" s="10"/>
      <c r="G2930" s="3" t="s">
        <v>71</v>
      </c>
      <c r="H2930" s="5">
        <v>61126</v>
      </c>
    </row>
    <row r="2931" spans="1:8" x14ac:dyDescent="0.2">
      <c r="D2931"/>
      <c r="F2931" s="10"/>
      <c r="G2931" s="3" t="s">
        <v>72</v>
      </c>
      <c r="H2931" s="5">
        <v>-530</v>
      </c>
    </row>
    <row r="2932" spans="1:8" ht="15" customHeight="1" x14ac:dyDescent="0.2">
      <c r="D2932"/>
      <c r="E2932" s="17" t="s">
        <v>30</v>
      </c>
      <c r="F2932" s="12"/>
      <c r="G2932" s="26" t="s">
        <v>1297</v>
      </c>
      <c r="H2932" s="27">
        <f>SUBTOTAL(9,H2929:H2931)</f>
        <v>63289</v>
      </c>
    </row>
    <row r="2933" spans="1:8" x14ac:dyDescent="0.2">
      <c r="E2933" s="17"/>
      <c r="F2933" s="13"/>
      <c r="G2933" s="9"/>
      <c r="H2933" s="7"/>
    </row>
    <row r="2934" spans="1:8" ht="15" customHeight="1" x14ac:dyDescent="0.2">
      <c r="A2934" s="4">
        <v>6</v>
      </c>
      <c r="B2934" t="s">
        <v>1294</v>
      </c>
      <c r="C2934" s="14">
        <v>601</v>
      </c>
      <c r="D2934" t="s">
        <v>1296</v>
      </c>
      <c r="E2934" s="16">
        <v>60150</v>
      </c>
      <c r="F2934" s="11" t="s">
        <v>475</v>
      </c>
      <c r="H2934" s="1"/>
    </row>
    <row r="2935" spans="1:8" x14ac:dyDescent="0.2">
      <c r="D2935"/>
      <c r="F2935" s="10"/>
      <c r="G2935" s="3" t="s">
        <v>71</v>
      </c>
      <c r="H2935" s="5">
        <v>136724</v>
      </c>
    </row>
    <row r="2936" spans="1:8" ht="15" customHeight="1" x14ac:dyDescent="0.2">
      <c r="D2936"/>
      <c r="E2936" s="17" t="s">
        <v>30</v>
      </c>
      <c r="F2936" s="12"/>
      <c r="G2936" s="26" t="s">
        <v>1298</v>
      </c>
      <c r="H2936" s="27">
        <f>SUBTOTAL(9,H2935:H2935)</f>
        <v>136724</v>
      </c>
    </row>
    <row r="2937" spans="1:8" x14ac:dyDescent="0.2">
      <c r="E2937" s="17"/>
      <c r="F2937" s="13"/>
      <c r="G2937" s="9"/>
      <c r="H2937" s="7"/>
    </row>
    <row r="2938" spans="1:8" ht="15" customHeight="1" x14ac:dyDescent="0.2">
      <c r="A2938" s="4">
        <v>6</v>
      </c>
      <c r="B2938" t="s">
        <v>1294</v>
      </c>
      <c r="C2938" s="14">
        <v>601</v>
      </c>
      <c r="D2938" t="s">
        <v>1296</v>
      </c>
      <c r="E2938" s="16">
        <v>60170</v>
      </c>
      <c r="F2938" s="11" t="s">
        <v>386</v>
      </c>
      <c r="H2938" s="1"/>
    </row>
    <row r="2939" spans="1:8" x14ac:dyDescent="0.2">
      <c r="D2939"/>
      <c r="F2939" s="10"/>
      <c r="G2939" s="3" t="s">
        <v>70</v>
      </c>
      <c r="H2939" s="5">
        <v>10000</v>
      </c>
    </row>
    <row r="2940" spans="1:8" x14ac:dyDescent="0.2">
      <c r="D2940"/>
      <c r="F2940" s="10"/>
      <c r="G2940" s="3" t="s">
        <v>71</v>
      </c>
      <c r="H2940" s="5">
        <v>35400</v>
      </c>
    </row>
    <row r="2941" spans="1:8" x14ac:dyDescent="0.2">
      <c r="D2941"/>
      <c r="F2941" s="10"/>
      <c r="G2941" s="3" t="s">
        <v>72</v>
      </c>
      <c r="H2941" s="5">
        <v>-270</v>
      </c>
    </row>
    <row r="2942" spans="1:8" x14ac:dyDescent="0.2">
      <c r="D2942"/>
      <c r="F2942" s="10"/>
      <c r="G2942" s="3" t="s">
        <v>73</v>
      </c>
      <c r="H2942" s="5">
        <v>-5000</v>
      </c>
    </row>
    <row r="2943" spans="1:8" ht="15" customHeight="1" x14ac:dyDescent="0.2">
      <c r="D2943"/>
      <c r="E2943" s="17" t="s">
        <v>30</v>
      </c>
      <c r="F2943" s="12"/>
      <c r="G2943" s="26" t="s">
        <v>1299</v>
      </c>
      <c r="H2943" s="27">
        <f>SUBTOTAL(9,H2939:H2942)</f>
        <v>40130</v>
      </c>
    </row>
    <row r="2944" spans="1:8" x14ac:dyDescent="0.2">
      <c r="E2944" s="17"/>
      <c r="F2944" s="13"/>
      <c r="G2944" s="9"/>
      <c r="H2944" s="7"/>
    </row>
    <row r="2945" spans="1:8" ht="15" customHeight="1" x14ac:dyDescent="0.2">
      <c r="A2945" s="4">
        <v>6</v>
      </c>
      <c r="B2945" t="s">
        <v>1294</v>
      </c>
      <c r="C2945" s="14">
        <v>601</v>
      </c>
      <c r="D2945" t="s">
        <v>1296</v>
      </c>
      <c r="E2945" s="16">
        <v>60172</v>
      </c>
      <c r="F2945" s="11" t="s">
        <v>1300</v>
      </c>
      <c r="H2945" s="1"/>
    </row>
    <row r="2946" spans="1:8" x14ac:dyDescent="0.2">
      <c r="D2946"/>
      <c r="F2946" s="10"/>
      <c r="G2946" s="3" t="s">
        <v>71</v>
      </c>
      <c r="H2946" s="5">
        <v>15425</v>
      </c>
    </row>
    <row r="2947" spans="1:8" ht="15" customHeight="1" x14ac:dyDescent="0.2">
      <c r="D2947"/>
      <c r="E2947" s="17" t="s">
        <v>30</v>
      </c>
      <c r="F2947" s="12"/>
      <c r="G2947" s="26" t="s">
        <v>1301</v>
      </c>
      <c r="H2947" s="27">
        <f>SUBTOTAL(9,H2946:H2946)</f>
        <v>15425</v>
      </c>
    </row>
    <row r="2948" spans="1:8" x14ac:dyDescent="0.2">
      <c r="E2948" s="17"/>
      <c r="F2948" s="13"/>
      <c r="G2948" s="9"/>
      <c r="H2948" s="7"/>
    </row>
    <row r="2949" spans="1:8" ht="15" customHeight="1" x14ac:dyDescent="0.2">
      <c r="A2949" s="4">
        <v>6</v>
      </c>
      <c r="B2949" t="s">
        <v>1294</v>
      </c>
      <c r="C2949" s="14">
        <v>604</v>
      </c>
      <c r="D2949" t="s">
        <v>1302</v>
      </c>
      <c r="E2949" s="16">
        <v>60445</v>
      </c>
      <c r="F2949" s="11" t="s">
        <v>1303</v>
      </c>
      <c r="H2949" s="1"/>
    </row>
    <row r="2950" spans="1:8" x14ac:dyDescent="0.2">
      <c r="D2950"/>
      <c r="F2950" s="10"/>
      <c r="G2950" s="3" t="s">
        <v>70</v>
      </c>
      <c r="H2950" s="5">
        <v>45413</v>
      </c>
    </row>
    <row r="2951" spans="1:8" x14ac:dyDescent="0.2">
      <c r="D2951"/>
      <c r="F2951" s="10"/>
      <c r="G2951" s="3" t="s">
        <v>71</v>
      </c>
      <c r="H2951" s="5">
        <v>150000</v>
      </c>
    </row>
    <row r="2952" spans="1:8" ht="15" customHeight="1" x14ac:dyDescent="0.2">
      <c r="D2952"/>
      <c r="E2952" s="17" t="s">
        <v>30</v>
      </c>
      <c r="F2952" s="12"/>
      <c r="G2952" s="26" t="s">
        <v>1304</v>
      </c>
      <c r="H2952" s="27">
        <f>SUBTOTAL(9,H2950:H2951)</f>
        <v>195413</v>
      </c>
    </row>
    <row r="2953" spans="1:8" x14ac:dyDescent="0.2">
      <c r="E2953" s="17"/>
      <c r="F2953" s="13"/>
      <c r="G2953" s="9"/>
      <c r="H2953" s="7"/>
    </row>
    <row r="2954" spans="1:8" ht="15" customHeight="1" x14ac:dyDescent="0.2">
      <c r="A2954" s="4">
        <v>6</v>
      </c>
      <c r="B2954" t="s">
        <v>1294</v>
      </c>
      <c r="C2954" s="14">
        <v>605</v>
      </c>
      <c r="D2954" t="s">
        <v>1305</v>
      </c>
      <c r="E2954" s="16">
        <v>60501</v>
      </c>
      <c r="F2954" s="11" t="s">
        <v>82</v>
      </c>
      <c r="H2954" s="1"/>
    </row>
    <row r="2955" spans="1:8" x14ac:dyDescent="0.2">
      <c r="D2955"/>
      <c r="F2955" s="10"/>
      <c r="G2955" s="3" t="s">
        <v>70</v>
      </c>
      <c r="H2955" s="5">
        <v>52532</v>
      </c>
    </row>
    <row r="2956" spans="1:8" x14ac:dyDescent="0.2">
      <c r="D2956"/>
      <c r="F2956" s="10"/>
      <c r="G2956" s="3" t="s">
        <v>71</v>
      </c>
      <c r="H2956" s="5">
        <v>11211838</v>
      </c>
    </row>
    <row r="2957" spans="1:8" x14ac:dyDescent="0.2">
      <c r="D2957"/>
      <c r="F2957" s="10"/>
      <c r="G2957" s="3" t="s">
        <v>72</v>
      </c>
      <c r="H2957" s="5">
        <v>14200</v>
      </c>
    </row>
    <row r="2958" spans="1:8" ht="15" customHeight="1" x14ac:dyDescent="0.2">
      <c r="D2958"/>
      <c r="E2958" s="17" t="s">
        <v>30</v>
      </c>
      <c r="F2958" s="12"/>
      <c r="G2958" s="26" t="s">
        <v>1306</v>
      </c>
      <c r="H2958" s="27">
        <f>SUBTOTAL(9,H2955:H2957)</f>
        <v>11278570</v>
      </c>
    </row>
    <row r="2959" spans="1:8" x14ac:dyDescent="0.2">
      <c r="E2959" s="17"/>
      <c r="F2959" s="13"/>
      <c r="G2959" s="9"/>
      <c r="H2959" s="7"/>
    </row>
    <row r="2960" spans="1:8" ht="15" customHeight="1" x14ac:dyDescent="0.2">
      <c r="A2960" s="4">
        <v>6</v>
      </c>
      <c r="B2960" t="s">
        <v>1294</v>
      </c>
      <c r="C2960" s="14">
        <v>605</v>
      </c>
      <c r="D2960" t="s">
        <v>1305</v>
      </c>
      <c r="E2960" s="16">
        <v>60521</v>
      </c>
      <c r="F2960" s="11" t="s">
        <v>195</v>
      </c>
      <c r="H2960" s="1"/>
    </row>
    <row r="2961" spans="1:8" x14ac:dyDescent="0.2">
      <c r="D2961"/>
      <c r="F2961" s="10"/>
      <c r="G2961" s="3" t="s">
        <v>70</v>
      </c>
      <c r="H2961" s="5">
        <v>1531</v>
      </c>
    </row>
    <row r="2962" spans="1:8" x14ac:dyDescent="0.2">
      <c r="D2962"/>
      <c r="F2962" s="10"/>
      <c r="G2962" s="3" t="s">
        <v>71</v>
      </c>
      <c r="H2962" s="5">
        <v>31278</v>
      </c>
    </row>
    <row r="2963" spans="1:8" x14ac:dyDescent="0.2">
      <c r="D2963"/>
      <c r="F2963" s="10"/>
      <c r="G2963" s="3" t="s">
        <v>72</v>
      </c>
      <c r="H2963" s="5">
        <v>1500</v>
      </c>
    </row>
    <row r="2964" spans="1:8" ht="15" customHeight="1" x14ac:dyDescent="0.2">
      <c r="D2964"/>
      <c r="E2964" s="17" t="s">
        <v>30</v>
      </c>
      <c r="F2964" s="12"/>
      <c r="G2964" s="26" t="s">
        <v>1307</v>
      </c>
      <c r="H2964" s="27">
        <f>SUBTOTAL(9,H2961:H2963)</f>
        <v>34309</v>
      </c>
    </row>
    <row r="2965" spans="1:8" x14ac:dyDescent="0.2">
      <c r="E2965" s="17"/>
      <c r="F2965" s="13"/>
      <c r="G2965" s="9"/>
      <c r="H2965" s="7"/>
    </row>
    <row r="2966" spans="1:8" ht="15" customHeight="1" x14ac:dyDescent="0.2">
      <c r="A2966" s="4">
        <v>6</v>
      </c>
      <c r="B2966" t="s">
        <v>1294</v>
      </c>
      <c r="C2966" s="14">
        <v>605</v>
      </c>
      <c r="D2966" t="s">
        <v>1305</v>
      </c>
      <c r="E2966" s="16">
        <v>60522</v>
      </c>
      <c r="F2966" s="11" t="s">
        <v>1308</v>
      </c>
      <c r="H2966" s="1"/>
    </row>
    <row r="2967" spans="1:8" x14ac:dyDescent="0.2">
      <c r="D2967"/>
      <c r="F2967" s="10"/>
      <c r="G2967" s="3" t="s">
        <v>70</v>
      </c>
      <c r="H2967" s="5">
        <v>11947</v>
      </c>
    </row>
    <row r="2968" spans="1:8" x14ac:dyDescent="0.2">
      <c r="D2968"/>
      <c r="F2968" s="10"/>
      <c r="G2968" s="3" t="s">
        <v>71</v>
      </c>
      <c r="H2968" s="5">
        <v>41870</v>
      </c>
    </row>
    <row r="2969" spans="1:8" ht="15" customHeight="1" x14ac:dyDescent="0.2">
      <c r="D2969"/>
      <c r="E2969" s="17" t="s">
        <v>30</v>
      </c>
      <c r="F2969" s="12"/>
      <c r="G2969" s="26" t="s">
        <v>1309</v>
      </c>
      <c r="H2969" s="27">
        <f>SUBTOTAL(9,H2967:H2968)</f>
        <v>53817</v>
      </c>
    </row>
    <row r="2970" spans="1:8" x14ac:dyDescent="0.2">
      <c r="E2970" s="17"/>
      <c r="F2970" s="13"/>
      <c r="G2970" s="9"/>
      <c r="H2970" s="7"/>
    </row>
    <row r="2971" spans="1:8" ht="15" customHeight="1" x14ac:dyDescent="0.2">
      <c r="A2971" s="4">
        <v>6</v>
      </c>
      <c r="B2971" t="s">
        <v>1294</v>
      </c>
      <c r="C2971" s="14">
        <v>605</v>
      </c>
      <c r="D2971" t="s">
        <v>1305</v>
      </c>
      <c r="E2971" s="16">
        <v>60545</v>
      </c>
      <c r="F2971" s="11" t="s">
        <v>86</v>
      </c>
      <c r="H2971" s="1"/>
    </row>
    <row r="2972" spans="1:8" x14ac:dyDescent="0.2">
      <c r="D2972"/>
      <c r="F2972" s="10"/>
      <c r="G2972" s="3" t="s">
        <v>70</v>
      </c>
      <c r="H2972" s="5">
        <v>5272</v>
      </c>
    </row>
    <row r="2973" spans="1:8" x14ac:dyDescent="0.2">
      <c r="D2973"/>
      <c r="F2973" s="10"/>
      <c r="G2973" s="3" t="s">
        <v>71</v>
      </c>
      <c r="H2973" s="5">
        <v>261250</v>
      </c>
    </row>
    <row r="2974" spans="1:8" ht="15" customHeight="1" x14ac:dyDescent="0.2">
      <c r="D2974"/>
      <c r="E2974" s="17" t="s">
        <v>30</v>
      </c>
      <c r="F2974" s="12"/>
      <c r="G2974" s="26" t="s">
        <v>1310</v>
      </c>
      <c r="H2974" s="27">
        <f>SUBTOTAL(9,H2972:H2973)</f>
        <v>266522</v>
      </c>
    </row>
    <row r="2975" spans="1:8" x14ac:dyDescent="0.2">
      <c r="E2975" s="17"/>
      <c r="F2975" s="13"/>
      <c r="G2975" s="9"/>
      <c r="H2975" s="7"/>
    </row>
    <row r="2976" spans="1:8" ht="15" customHeight="1" x14ac:dyDescent="0.2">
      <c r="A2976" s="4">
        <v>6</v>
      </c>
      <c r="B2976" t="s">
        <v>1294</v>
      </c>
      <c r="C2976" s="14">
        <v>605</v>
      </c>
      <c r="D2976" t="s">
        <v>1305</v>
      </c>
      <c r="E2976" s="16">
        <v>60570</v>
      </c>
      <c r="F2976" s="11" t="s">
        <v>1311</v>
      </c>
      <c r="H2976" s="1"/>
    </row>
    <row r="2977" spans="1:8" x14ac:dyDescent="0.2">
      <c r="D2977"/>
      <c r="F2977" s="10"/>
      <c r="G2977" s="3" t="s">
        <v>70</v>
      </c>
      <c r="H2977" s="5">
        <v>30211</v>
      </c>
    </row>
    <row r="2978" spans="1:8" x14ac:dyDescent="0.2">
      <c r="D2978"/>
      <c r="F2978" s="10"/>
      <c r="G2978" s="3" t="s">
        <v>71</v>
      </c>
      <c r="H2978" s="5">
        <v>176940</v>
      </c>
    </row>
    <row r="2979" spans="1:8" ht="15" customHeight="1" x14ac:dyDescent="0.2">
      <c r="D2979"/>
      <c r="E2979" s="17" t="s">
        <v>30</v>
      </c>
      <c r="F2979" s="12"/>
      <c r="G2979" s="26" t="s">
        <v>1312</v>
      </c>
      <c r="H2979" s="27">
        <f>SUBTOTAL(9,H2977:H2978)</f>
        <v>207151</v>
      </c>
    </row>
    <row r="2980" spans="1:8" x14ac:dyDescent="0.2">
      <c r="E2980" s="17"/>
      <c r="F2980" s="13"/>
      <c r="G2980" s="9"/>
      <c r="H2980" s="7"/>
    </row>
    <row r="2981" spans="1:8" ht="15" customHeight="1" x14ac:dyDescent="0.2">
      <c r="A2981" s="4">
        <v>6</v>
      </c>
      <c r="B2981" t="s">
        <v>1294</v>
      </c>
      <c r="C2981" s="14">
        <v>606</v>
      </c>
      <c r="D2981" t="s">
        <v>1313</v>
      </c>
      <c r="E2981" s="16">
        <v>60601</v>
      </c>
      <c r="F2981" s="11" t="s">
        <v>82</v>
      </c>
      <c r="H2981" s="1"/>
    </row>
    <row r="2982" spans="1:8" x14ac:dyDescent="0.2">
      <c r="D2982"/>
      <c r="F2982" s="10"/>
      <c r="G2982" s="3" t="s">
        <v>70</v>
      </c>
      <c r="H2982" s="5">
        <v>1052</v>
      </c>
    </row>
    <row r="2983" spans="1:8" x14ac:dyDescent="0.2">
      <c r="D2983"/>
      <c r="F2983" s="10"/>
      <c r="G2983" s="3" t="s">
        <v>71</v>
      </c>
      <c r="H2983" s="5">
        <v>68856</v>
      </c>
    </row>
    <row r="2984" spans="1:8" x14ac:dyDescent="0.2">
      <c r="D2984"/>
      <c r="F2984" s="10"/>
      <c r="G2984" s="3" t="s">
        <v>72</v>
      </c>
      <c r="H2984" s="5">
        <v>800</v>
      </c>
    </row>
    <row r="2985" spans="1:8" ht="15" customHeight="1" x14ac:dyDescent="0.2">
      <c r="D2985"/>
      <c r="E2985" s="17" t="s">
        <v>30</v>
      </c>
      <c r="F2985" s="12"/>
      <c r="G2985" s="26" t="s">
        <v>1314</v>
      </c>
      <c r="H2985" s="27">
        <f>SUBTOTAL(9,H2982:H2984)</f>
        <v>70708</v>
      </c>
    </row>
    <row r="2986" spans="1:8" x14ac:dyDescent="0.2">
      <c r="E2986" s="17"/>
      <c r="F2986" s="13"/>
      <c r="G2986" s="9"/>
      <c r="H2986" s="7"/>
    </row>
    <row r="2987" spans="1:8" ht="15" customHeight="1" x14ac:dyDescent="0.2">
      <c r="A2987" s="4">
        <v>6</v>
      </c>
      <c r="B2987" t="s">
        <v>1294</v>
      </c>
      <c r="C2987" s="14">
        <v>611</v>
      </c>
      <c r="D2987" t="s">
        <v>1315</v>
      </c>
      <c r="E2987" s="16">
        <v>61101</v>
      </c>
      <c r="F2987" s="11" t="s">
        <v>1316</v>
      </c>
      <c r="H2987" s="1"/>
    </row>
    <row r="2988" spans="1:8" x14ac:dyDescent="0.2">
      <c r="D2988"/>
      <c r="F2988" s="10"/>
      <c r="G2988" s="3" t="s">
        <v>71</v>
      </c>
      <c r="H2988" s="5">
        <v>18500</v>
      </c>
    </row>
    <row r="2989" spans="1:8" ht="15" customHeight="1" x14ac:dyDescent="0.2">
      <c r="D2989"/>
      <c r="E2989" s="17" t="s">
        <v>30</v>
      </c>
      <c r="F2989" s="12"/>
      <c r="G2989" s="26" t="s">
        <v>1317</v>
      </c>
      <c r="H2989" s="27">
        <f>SUBTOTAL(9,H2988:H2988)</f>
        <v>18500</v>
      </c>
    </row>
    <row r="2990" spans="1:8" x14ac:dyDescent="0.2">
      <c r="E2990" s="17"/>
      <c r="F2990" s="13"/>
      <c r="G2990" s="9"/>
      <c r="H2990" s="7"/>
    </row>
    <row r="2991" spans="1:8" ht="15" customHeight="1" x14ac:dyDescent="0.2">
      <c r="A2991" s="4">
        <v>6</v>
      </c>
      <c r="B2991" t="s">
        <v>1294</v>
      </c>
      <c r="C2991" s="14">
        <v>612</v>
      </c>
      <c r="D2991" t="s">
        <v>1318</v>
      </c>
      <c r="E2991" s="16">
        <v>61201</v>
      </c>
      <c r="F2991" s="11" t="s">
        <v>1316</v>
      </c>
      <c r="H2991" s="1"/>
    </row>
    <row r="2992" spans="1:8" x14ac:dyDescent="0.2">
      <c r="D2992"/>
      <c r="F2992" s="10"/>
      <c r="G2992" s="3" t="s">
        <v>71</v>
      </c>
      <c r="H2992" s="5">
        <v>10350000</v>
      </c>
    </row>
    <row r="2993" spans="1:8" x14ac:dyDescent="0.2">
      <c r="D2993"/>
      <c r="F2993" s="10"/>
      <c r="G2993" s="3" t="s">
        <v>72</v>
      </c>
      <c r="H2993" s="5">
        <v>473000</v>
      </c>
    </row>
    <row r="2994" spans="1:8" ht="15" customHeight="1" x14ac:dyDescent="0.2">
      <c r="D2994"/>
      <c r="E2994" s="17" t="s">
        <v>30</v>
      </c>
      <c r="F2994" s="12"/>
      <c r="G2994" s="26" t="s">
        <v>1319</v>
      </c>
      <c r="H2994" s="27">
        <f>SUBTOTAL(9,H2992:H2993)</f>
        <v>10823000</v>
      </c>
    </row>
    <row r="2995" spans="1:8" x14ac:dyDescent="0.2">
      <c r="E2995" s="17"/>
      <c r="F2995" s="13"/>
      <c r="G2995" s="9"/>
      <c r="H2995" s="7"/>
    </row>
    <row r="2996" spans="1:8" ht="15" customHeight="1" x14ac:dyDescent="0.2">
      <c r="A2996" s="4">
        <v>6</v>
      </c>
      <c r="B2996" t="s">
        <v>1294</v>
      </c>
      <c r="C2996" s="14">
        <v>612</v>
      </c>
      <c r="D2996" t="s">
        <v>1318</v>
      </c>
      <c r="E2996" s="16">
        <v>61222</v>
      </c>
      <c r="F2996" s="11" t="s">
        <v>1320</v>
      </c>
      <c r="H2996" s="1"/>
    </row>
    <row r="2997" spans="1:8" x14ac:dyDescent="0.2">
      <c r="D2997"/>
      <c r="F2997" s="10"/>
      <c r="G2997" s="3" t="s">
        <v>72</v>
      </c>
      <c r="H2997" s="5">
        <v>-3000</v>
      </c>
    </row>
    <row r="2998" spans="1:8" ht="15" customHeight="1" x14ac:dyDescent="0.2">
      <c r="D2998"/>
      <c r="E2998" s="17" t="s">
        <v>30</v>
      </c>
      <c r="F2998" s="12"/>
      <c r="G2998" s="26" t="s">
        <v>1321</v>
      </c>
      <c r="H2998" s="27">
        <f>SUBTOTAL(9,H2997:H2997)</f>
        <v>-3000</v>
      </c>
    </row>
    <row r="2999" spans="1:8" x14ac:dyDescent="0.2">
      <c r="E2999" s="17"/>
      <c r="F2999" s="13"/>
      <c r="G2999" s="9"/>
      <c r="H2999" s="7"/>
    </row>
    <row r="3000" spans="1:8" ht="15" customHeight="1" x14ac:dyDescent="0.2">
      <c r="A3000" s="4">
        <v>6</v>
      </c>
      <c r="B3000" t="s">
        <v>1294</v>
      </c>
      <c r="C3000" s="14">
        <v>612</v>
      </c>
      <c r="D3000" t="s">
        <v>1318</v>
      </c>
      <c r="E3000" s="16">
        <v>61270</v>
      </c>
      <c r="F3000" s="11" t="s">
        <v>1322</v>
      </c>
      <c r="H3000" s="1"/>
    </row>
    <row r="3001" spans="1:8" x14ac:dyDescent="0.2">
      <c r="D3001"/>
      <c r="F3001" s="10"/>
      <c r="G3001" s="3" t="s">
        <v>71</v>
      </c>
      <c r="H3001" s="5">
        <v>115000</v>
      </c>
    </row>
    <row r="3002" spans="1:8" x14ac:dyDescent="0.2">
      <c r="D3002"/>
      <c r="F3002" s="10"/>
      <c r="G3002" s="3" t="s">
        <v>72</v>
      </c>
      <c r="H3002" s="5">
        <v>5000</v>
      </c>
    </row>
    <row r="3003" spans="1:8" ht="15" customHeight="1" x14ac:dyDescent="0.2">
      <c r="D3003"/>
      <c r="E3003" s="17" t="s">
        <v>30</v>
      </c>
      <c r="F3003" s="12"/>
      <c r="G3003" s="26" t="s">
        <v>1323</v>
      </c>
      <c r="H3003" s="27">
        <f>SUBTOTAL(9,H3001:H3002)</f>
        <v>120000</v>
      </c>
    </row>
    <row r="3004" spans="1:8" x14ac:dyDescent="0.2">
      <c r="E3004" s="17"/>
      <c r="F3004" s="13"/>
      <c r="G3004" s="9"/>
      <c r="H3004" s="7"/>
    </row>
    <row r="3005" spans="1:8" ht="15" customHeight="1" x14ac:dyDescent="0.2">
      <c r="A3005" s="4">
        <v>6</v>
      </c>
      <c r="B3005" t="s">
        <v>1294</v>
      </c>
      <c r="C3005" s="14">
        <v>613</v>
      </c>
      <c r="D3005" t="s">
        <v>1324</v>
      </c>
      <c r="E3005" s="16">
        <v>61301</v>
      </c>
      <c r="F3005" s="11" t="s">
        <v>1316</v>
      </c>
      <c r="H3005" s="1"/>
    </row>
    <row r="3006" spans="1:8" x14ac:dyDescent="0.2">
      <c r="D3006"/>
      <c r="F3006" s="10"/>
      <c r="G3006" s="3" t="s">
        <v>71</v>
      </c>
      <c r="H3006" s="5">
        <v>1177000</v>
      </c>
    </row>
    <row r="3007" spans="1:8" x14ac:dyDescent="0.2">
      <c r="D3007"/>
      <c r="F3007" s="10"/>
      <c r="G3007" s="3" t="s">
        <v>72</v>
      </c>
      <c r="H3007" s="5">
        <v>-55000</v>
      </c>
    </row>
    <row r="3008" spans="1:8" ht="15" customHeight="1" x14ac:dyDescent="0.2">
      <c r="D3008"/>
      <c r="E3008" s="17" t="s">
        <v>30</v>
      </c>
      <c r="F3008" s="12"/>
      <c r="G3008" s="26" t="s">
        <v>1325</v>
      </c>
      <c r="H3008" s="27">
        <f>SUBTOTAL(9,H3006:H3007)</f>
        <v>1122000</v>
      </c>
    </row>
    <row r="3009" spans="1:8" x14ac:dyDescent="0.2">
      <c r="E3009" s="17"/>
      <c r="F3009" s="13"/>
      <c r="G3009" s="9"/>
      <c r="H3009" s="7"/>
    </row>
    <row r="3010" spans="1:8" ht="15" customHeight="1" x14ac:dyDescent="0.2">
      <c r="A3010" s="4">
        <v>6</v>
      </c>
      <c r="B3010" t="s">
        <v>1294</v>
      </c>
      <c r="C3010" s="14">
        <v>613</v>
      </c>
      <c r="D3010" t="s">
        <v>1324</v>
      </c>
      <c r="E3010" s="16">
        <v>61370</v>
      </c>
      <c r="F3010" s="11" t="s">
        <v>1322</v>
      </c>
      <c r="H3010" s="1"/>
    </row>
    <row r="3011" spans="1:8" x14ac:dyDescent="0.2">
      <c r="D3011"/>
      <c r="F3011" s="10"/>
      <c r="G3011" s="3" t="s">
        <v>71</v>
      </c>
      <c r="H3011" s="5">
        <v>13000</v>
      </c>
    </row>
    <row r="3012" spans="1:8" x14ac:dyDescent="0.2">
      <c r="D3012"/>
      <c r="F3012" s="10"/>
      <c r="G3012" s="3" t="s">
        <v>72</v>
      </c>
      <c r="H3012" s="5">
        <v>-1000</v>
      </c>
    </row>
    <row r="3013" spans="1:8" ht="15" customHeight="1" x14ac:dyDescent="0.2">
      <c r="D3013"/>
      <c r="E3013" s="17" t="s">
        <v>30</v>
      </c>
      <c r="F3013" s="12"/>
      <c r="G3013" s="26" t="s">
        <v>1326</v>
      </c>
      <c r="H3013" s="27">
        <f>SUBTOTAL(9,H3011:H3012)</f>
        <v>12000</v>
      </c>
    </row>
    <row r="3014" spans="1:8" x14ac:dyDescent="0.2">
      <c r="E3014" s="17"/>
      <c r="F3014" s="13"/>
      <c r="G3014" s="9"/>
      <c r="H3014" s="7"/>
    </row>
    <row r="3015" spans="1:8" ht="15" customHeight="1" x14ac:dyDescent="0.2">
      <c r="A3015" s="4">
        <v>6</v>
      </c>
      <c r="B3015" t="s">
        <v>1294</v>
      </c>
      <c r="C3015" s="14">
        <v>614</v>
      </c>
      <c r="D3015" t="s">
        <v>1327</v>
      </c>
      <c r="E3015" s="16">
        <v>61401</v>
      </c>
      <c r="F3015" s="11" t="s">
        <v>82</v>
      </c>
      <c r="H3015" s="1"/>
    </row>
    <row r="3016" spans="1:8" x14ac:dyDescent="0.2">
      <c r="D3016"/>
      <c r="F3016" s="10"/>
      <c r="G3016" s="3" t="s">
        <v>71</v>
      </c>
      <c r="H3016" s="5">
        <v>41000</v>
      </c>
    </row>
    <row r="3017" spans="1:8" x14ac:dyDescent="0.2">
      <c r="D3017"/>
      <c r="F3017" s="10"/>
      <c r="G3017" s="3" t="s">
        <v>72</v>
      </c>
      <c r="H3017" s="5">
        <v>-4000</v>
      </c>
    </row>
    <row r="3018" spans="1:8" ht="15" customHeight="1" x14ac:dyDescent="0.2">
      <c r="D3018"/>
      <c r="E3018" s="17" t="s">
        <v>30</v>
      </c>
      <c r="F3018" s="12"/>
      <c r="G3018" s="26" t="s">
        <v>1328</v>
      </c>
      <c r="H3018" s="27">
        <f>SUBTOTAL(9,H3016:H3017)</f>
        <v>37000</v>
      </c>
    </row>
    <row r="3019" spans="1:8" x14ac:dyDescent="0.2">
      <c r="E3019" s="17"/>
      <c r="F3019" s="13"/>
      <c r="G3019" s="9"/>
      <c r="H3019" s="7"/>
    </row>
    <row r="3020" spans="1:8" ht="15" customHeight="1" x14ac:dyDescent="0.2">
      <c r="A3020" s="4">
        <v>6</v>
      </c>
      <c r="B3020" t="s">
        <v>1294</v>
      </c>
      <c r="C3020" s="14">
        <v>614</v>
      </c>
      <c r="D3020" t="s">
        <v>1327</v>
      </c>
      <c r="E3020" s="16">
        <v>61470</v>
      </c>
      <c r="F3020" s="11" t="s">
        <v>1329</v>
      </c>
      <c r="H3020" s="1"/>
    </row>
    <row r="3021" spans="1:8" x14ac:dyDescent="0.2">
      <c r="D3021"/>
      <c r="F3021" s="10"/>
      <c r="G3021" s="3" t="s">
        <v>71</v>
      </c>
      <c r="H3021" s="5">
        <v>2000</v>
      </c>
    </row>
    <row r="3022" spans="1:8" ht="15" customHeight="1" x14ac:dyDescent="0.2">
      <c r="D3022"/>
      <c r="E3022" s="17" t="s">
        <v>30</v>
      </c>
      <c r="F3022" s="12"/>
      <c r="G3022" s="26" t="s">
        <v>1330</v>
      </c>
      <c r="H3022" s="27">
        <f>SUBTOTAL(9,H3021:H3021)</f>
        <v>2000</v>
      </c>
    </row>
    <row r="3023" spans="1:8" x14ac:dyDescent="0.2">
      <c r="E3023" s="17"/>
      <c r="F3023" s="13"/>
      <c r="G3023" s="9"/>
      <c r="H3023" s="7"/>
    </row>
    <row r="3024" spans="1:8" ht="15" customHeight="1" x14ac:dyDescent="0.2">
      <c r="A3024" s="4">
        <v>6</v>
      </c>
      <c r="B3024" t="s">
        <v>1294</v>
      </c>
      <c r="C3024" s="14">
        <v>614</v>
      </c>
      <c r="D3024" t="s">
        <v>1327</v>
      </c>
      <c r="E3024" s="16">
        <v>61490</v>
      </c>
      <c r="F3024" s="11" t="s">
        <v>1331</v>
      </c>
      <c r="H3024" s="1"/>
    </row>
    <row r="3025" spans="1:8" x14ac:dyDescent="0.2">
      <c r="D3025"/>
      <c r="F3025" s="10"/>
      <c r="G3025" s="3" t="s">
        <v>71</v>
      </c>
      <c r="H3025" s="5">
        <v>6200000</v>
      </c>
    </row>
    <row r="3026" spans="1:8" x14ac:dyDescent="0.2">
      <c r="D3026"/>
      <c r="F3026" s="10"/>
      <c r="G3026" s="3" t="s">
        <v>72</v>
      </c>
      <c r="H3026" s="5">
        <v>-1400000</v>
      </c>
    </row>
    <row r="3027" spans="1:8" ht="15" customHeight="1" x14ac:dyDescent="0.2">
      <c r="D3027"/>
      <c r="E3027" s="17" t="s">
        <v>30</v>
      </c>
      <c r="F3027" s="12"/>
      <c r="G3027" s="26" t="s">
        <v>1332</v>
      </c>
      <c r="H3027" s="27">
        <f>SUBTOTAL(9,H3025:H3026)</f>
        <v>4800000</v>
      </c>
    </row>
    <row r="3028" spans="1:8" x14ac:dyDescent="0.2">
      <c r="E3028" s="17"/>
      <c r="F3028" s="13"/>
      <c r="G3028" s="9"/>
      <c r="H3028" s="7"/>
    </row>
    <row r="3029" spans="1:8" ht="15" customHeight="1" x14ac:dyDescent="0.2">
      <c r="A3029" s="4">
        <v>6</v>
      </c>
      <c r="B3029" t="s">
        <v>1294</v>
      </c>
      <c r="C3029" s="14">
        <v>615</v>
      </c>
      <c r="D3029" t="s">
        <v>1333</v>
      </c>
      <c r="E3029" s="16">
        <v>61501</v>
      </c>
      <c r="F3029" s="11" t="s">
        <v>1316</v>
      </c>
      <c r="H3029" s="1"/>
    </row>
    <row r="3030" spans="1:8" x14ac:dyDescent="0.2">
      <c r="D3030"/>
      <c r="F3030" s="10"/>
      <c r="G3030" s="3" t="s">
        <v>71</v>
      </c>
      <c r="H3030" s="5">
        <v>92000</v>
      </c>
    </row>
    <row r="3031" spans="1:8" ht="15" customHeight="1" x14ac:dyDescent="0.2">
      <c r="D3031"/>
      <c r="E3031" s="17" t="s">
        <v>30</v>
      </c>
      <c r="F3031" s="12"/>
      <c r="G3031" s="26" t="s">
        <v>1334</v>
      </c>
      <c r="H3031" s="27">
        <f>SUBTOTAL(9,H3030:H3030)</f>
        <v>92000</v>
      </c>
    </row>
    <row r="3032" spans="1:8" x14ac:dyDescent="0.2">
      <c r="E3032" s="17"/>
      <c r="F3032" s="13"/>
      <c r="G3032" s="9"/>
      <c r="H3032" s="7"/>
    </row>
    <row r="3033" spans="1:8" ht="15" customHeight="1" x14ac:dyDescent="0.2">
      <c r="A3033" s="4">
        <v>6</v>
      </c>
      <c r="B3033" t="s">
        <v>1294</v>
      </c>
      <c r="C3033" s="14">
        <v>616</v>
      </c>
      <c r="D3033" t="s">
        <v>1335</v>
      </c>
      <c r="E3033" s="16">
        <v>61601</v>
      </c>
      <c r="F3033" s="11" t="s">
        <v>1316</v>
      </c>
      <c r="H3033" s="1"/>
    </row>
    <row r="3034" spans="1:8" x14ac:dyDescent="0.2">
      <c r="D3034"/>
      <c r="F3034" s="10"/>
      <c r="G3034" s="3" t="s">
        <v>71</v>
      </c>
      <c r="H3034" s="5">
        <v>189000</v>
      </c>
    </row>
    <row r="3035" spans="1:8" ht="15" customHeight="1" x14ac:dyDescent="0.2">
      <c r="D3035"/>
      <c r="E3035" s="17" t="s">
        <v>30</v>
      </c>
      <c r="F3035" s="12"/>
      <c r="G3035" s="26" t="s">
        <v>1336</v>
      </c>
      <c r="H3035" s="27">
        <f>SUBTOTAL(9,H3034:H3034)</f>
        <v>189000</v>
      </c>
    </row>
    <row r="3036" spans="1:8" x14ac:dyDescent="0.2">
      <c r="E3036" s="17"/>
      <c r="F3036" s="13"/>
      <c r="G3036" s="9"/>
      <c r="H3036" s="7"/>
    </row>
    <row r="3037" spans="1:8" ht="15" customHeight="1" x14ac:dyDescent="0.2">
      <c r="A3037" s="4">
        <v>6</v>
      </c>
      <c r="B3037" t="s">
        <v>1294</v>
      </c>
      <c r="C3037" s="14">
        <v>621</v>
      </c>
      <c r="D3037" t="s">
        <v>1337</v>
      </c>
      <c r="E3037" s="16">
        <v>62121</v>
      </c>
      <c r="F3037" s="11" t="s">
        <v>195</v>
      </c>
      <c r="H3037" s="1"/>
    </row>
    <row r="3038" spans="1:8" x14ac:dyDescent="0.2">
      <c r="D3038"/>
      <c r="F3038" s="10"/>
      <c r="G3038" s="3" t="s">
        <v>70</v>
      </c>
      <c r="H3038" s="5">
        <v>3627</v>
      </c>
    </row>
    <row r="3039" spans="1:8" x14ac:dyDescent="0.2">
      <c r="D3039"/>
      <c r="F3039" s="10"/>
      <c r="G3039" s="3" t="s">
        <v>71</v>
      </c>
      <c r="H3039" s="5">
        <v>64084</v>
      </c>
    </row>
    <row r="3040" spans="1:8" ht="15" customHeight="1" x14ac:dyDescent="0.2">
      <c r="D3040"/>
      <c r="E3040" s="17" t="s">
        <v>30</v>
      </c>
      <c r="F3040" s="12"/>
      <c r="G3040" s="26" t="s">
        <v>1338</v>
      </c>
      <c r="H3040" s="27">
        <f>SUBTOTAL(9,H3038:H3039)</f>
        <v>67711</v>
      </c>
    </row>
    <row r="3041" spans="1:8" x14ac:dyDescent="0.2">
      <c r="E3041" s="17"/>
      <c r="F3041" s="13"/>
      <c r="G3041" s="9"/>
      <c r="H3041" s="7"/>
    </row>
    <row r="3042" spans="1:8" ht="15" customHeight="1" x14ac:dyDescent="0.2">
      <c r="A3042" s="4">
        <v>6</v>
      </c>
      <c r="B3042" t="s">
        <v>1294</v>
      </c>
      <c r="C3042" s="14">
        <v>621</v>
      </c>
      <c r="D3042" t="s">
        <v>1337</v>
      </c>
      <c r="E3042" s="16">
        <v>62163</v>
      </c>
      <c r="F3042" s="11" t="s">
        <v>1339</v>
      </c>
      <c r="H3042" s="1"/>
    </row>
    <row r="3043" spans="1:8" x14ac:dyDescent="0.2">
      <c r="D3043"/>
      <c r="F3043" s="10"/>
      <c r="G3043" s="3" t="s">
        <v>71</v>
      </c>
      <c r="H3043" s="5">
        <v>182730</v>
      </c>
    </row>
    <row r="3044" spans="1:8" ht="15" customHeight="1" x14ac:dyDescent="0.2">
      <c r="D3044"/>
      <c r="E3044" s="17" t="s">
        <v>30</v>
      </c>
      <c r="F3044" s="12"/>
      <c r="G3044" s="26" t="s">
        <v>1340</v>
      </c>
      <c r="H3044" s="27">
        <f>SUBTOTAL(9,H3043:H3043)</f>
        <v>182730</v>
      </c>
    </row>
    <row r="3045" spans="1:8" x14ac:dyDescent="0.2">
      <c r="E3045" s="17"/>
      <c r="F3045" s="13"/>
      <c r="G3045" s="9"/>
      <c r="H3045" s="7"/>
    </row>
    <row r="3046" spans="1:8" ht="15" customHeight="1" x14ac:dyDescent="0.2">
      <c r="A3046" s="4">
        <v>6</v>
      </c>
      <c r="B3046" t="s">
        <v>1294</v>
      </c>
      <c r="C3046" s="14">
        <v>621</v>
      </c>
      <c r="D3046" t="s">
        <v>1337</v>
      </c>
      <c r="E3046" s="16">
        <v>62170</v>
      </c>
      <c r="F3046" s="11" t="s">
        <v>1341</v>
      </c>
      <c r="H3046" s="1"/>
    </row>
    <row r="3047" spans="1:8" x14ac:dyDescent="0.2">
      <c r="D3047"/>
      <c r="F3047" s="10"/>
      <c r="G3047" s="3" t="s">
        <v>70</v>
      </c>
      <c r="H3047" s="5">
        <v>3177</v>
      </c>
    </row>
    <row r="3048" spans="1:8" x14ac:dyDescent="0.2">
      <c r="D3048"/>
      <c r="F3048" s="10"/>
      <c r="G3048" s="3" t="s">
        <v>71</v>
      </c>
      <c r="H3048" s="5">
        <v>90650</v>
      </c>
    </row>
    <row r="3049" spans="1:8" ht="15" customHeight="1" x14ac:dyDescent="0.2">
      <c r="D3049"/>
      <c r="E3049" s="17" t="s">
        <v>30</v>
      </c>
      <c r="F3049" s="12"/>
      <c r="G3049" s="26" t="s">
        <v>1342</v>
      </c>
      <c r="H3049" s="27">
        <f>SUBTOTAL(9,H3047:H3048)</f>
        <v>93827</v>
      </c>
    </row>
    <row r="3050" spans="1:8" x14ac:dyDescent="0.2">
      <c r="E3050" s="17"/>
      <c r="F3050" s="13"/>
      <c r="G3050" s="9"/>
      <c r="H3050" s="7"/>
    </row>
    <row r="3051" spans="1:8" ht="15" customHeight="1" x14ac:dyDescent="0.2">
      <c r="A3051" s="4">
        <v>6</v>
      </c>
      <c r="B3051" t="s">
        <v>1294</v>
      </c>
      <c r="C3051" s="14">
        <v>621</v>
      </c>
      <c r="D3051" t="s">
        <v>1337</v>
      </c>
      <c r="E3051" s="16">
        <v>62174</v>
      </c>
      <c r="F3051" s="11" t="s">
        <v>1343</v>
      </c>
      <c r="H3051" s="1"/>
    </row>
    <row r="3052" spans="1:8" x14ac:dyDescent="0.2">
      <c r="D3052"/>
      <c r="F3052" s="10"/>
      <c r="G3052" s="3" t="s">
        <v>71</v>
      </c>
      <c r="H3052" s="5">
        <v>12640</v>
      </c>
    </row>
    <row r="3053" spans="1:8" ht="15" customHeight="1" x14ac:dyDescent="0.2">
      <c r="D3053"/>
      <c r="E3053" s="17" t="s">
        <v>30</v>
      </c>
      <c r="F3053" s="12"/>
      <c r="G3053" s="26" t="s">
        <v>1344</v>
      </c>
      <c r="H3053" s="27">
        <f>SUBTOTAL(9,H3052:H3052)</f>
        <v>12640</v>
      </c>
    </row>
    <row r="3054" spans="1:8" x14ac:dyDescent="0.2">
      <c r="E3054" s="17"/>
      <c r="F3054" s="13"/>
      <c r="G3054" s="9"/>
      <c r="H3054" s="7"/>
    </row>
    <row r="3055" spans="1:8" ht="15" customHeight="1" x14ac:dyDescent="0.2">
      <c r="A3055" s="4">
        <v>6</v>
      </c>
      <c r="B3055" t="s">
        <v>1294</v>
      </c>
      <c r="C3055" s="14">
        <v>634</v>
      </c>
      <c r="D3055" t="s">
        <v>1345</v>
      </c>
      <c r="E3055" s="16">
        <v>63421</v>
      </c>
      <c r="F3055" s="11" t="s">
        <v>1346</v>
      </c>
      <c r="H3055" s="1"/>
    </row>
    <row r="3056" spans="1:8" x14ac:dyDescent="0.2">
      <c r="D3056"/>
      <c r="F3056" s="10"/>
      <c r="G3056" s="3" t="s">
        <v>70</v>
      </c>
      <c r="H3056" s="5">
        <v>6959</v>
      </c>
    </row>
    <row r="3057" spans="1:8" x14ac:dyDescent="0.2">
      <c r="D3057"/>
      <c r="F3057" s="10"/>
      <c r="G3057" s="3" t="s">
        <v>71</v>
      </c>
      <c r="H3057" s="5">
        <v>16166</v>
      </c>
    </row>
    <row r="3058" spans="1:8" ht="15" customHeight="1" x14ac:dyDescent="0.2">
      <c r="D3058"/>
      <c r="E3058" s="17" t="s">
        <v>30</v>
      </c>
      <c r="F3058" s="12"/>
      <c r="G3058" s="26" t="s">
        <v>1347</v>
      </c>
      <c r="H3058" s="27">
        <f>SUBTOTAL(9,H3056:H3057)</f>
        <v>23125</v>
      </c>
    </row>
    <row r="3059" spans="1:8" x14ac:dyDescent="0.2">
      <c r="E3059" s="17"/>
      <c r="F3059" s="13"/>
      <c r="G3059" s="9"/>
      <c r="H3059" s="7"/>
    </row>
    <row r="3060" spans="1:8" ht="15" customHeight="1" x14ac:dyDescent="0.2">
      <c r="A3060" s="4">
        <v>6</v>
      </c>
      <c r="B3060" t="s">
        <v>1294</v>
      </c>
      <c r="C3060" s="14">
        <v>634</v>
      </c>
      <c r="D3060" t="s">
        <v>1345</v>
      </c>
      <c r="E3060" s="16">
        <v>63476</v>
      </c>
      <c r="F3060" s="11" t="s">
        <v>1348</v>
      </c>
      <c r="H3060" s="1"/>
    </row>
    <row r="3061" spans="1:8" x14ac:dyDescent="0.2">
      <c r="D3061"/>
      <c r="F3061" s="10"/>
      <c r="G3061" s="3" t="s">
        <v>70</v>
      </c>
      <c r="H3061" s="5">
        <v>117398</v>
      </c>
    </row>
    <row r="3062" spans="1:8" x14ac:dyDescent="0.2">
      <c r="D3062"/>
      <c r="F3062" s="10"/>
      <c r="G3062" s="3" t="s">
        <v>71</v>
      </c>
      <c r="H3062" s="5">
        <v>7089910</v>
      </c>
    </row>
    <row r="3063" spans="1:8" x14ac:dyDescent="0.2">
      <c r="D3063"/>
      <c r="F3063" s="10"/>
      <c r="G3063" s="3" t="s">
        <v>72</v>
      </c>
      <c r="H3063" s="5">
        <v>35300</v>
      </c>
    </row>
    <row r="3064" spans="1:8" ht="15" customHeight="1" x14ac:dyDescent="0.2">
      <c r="D3064"/>
      <c r="E3064" s="17" t="s">
        <v>30</v>
      </c>
      <c r="F3064" s="12"/>
      <c r="G3064" s="26" t="s">
        <v>1349</v>
      </c>
      <c r="H3064" s="27">
        <f>SUBTOTAL(9,H3061:H3063)</f>
        <v>7242608</v>
      </c>
    </row>
    <row r="3065" spans="1:8" x14ac:dyDescent="0.2">
      <c r="E3065" s="17"/>
      <c r="F3065" s="13"/>
      <c r="G3065" s="9"/>
      <c r="H3065" s="7"/>
    </row>
    <row r="3066" spans="1:8" ht="15" customHeight="1" x14ac:dyDescent="0.2">
      <c r="A3066" s="4">
        <v>6</v>
      </c>
      <c r="B3066" t="s">
        <v>1294</v>
      </c>
      <c r="C3066" s="14">
        <v>634</v>
      </c>
      <c r="D3066" t="s">
        <v>1345</v>
      </c>
      <c r="E3066" s="16">
        <v>63477</v>
      </c>
      <c r="F3066" s="11" t="s">
        <v>1350</v>
      </c>
      <c r="H3066" s="1"/>
    </row>
    <row r="3067" spans="1:8" x14ac:dyDescent="0.2">
      <c r="D3067"/>
      <c r="F3067" s="10"/>
      <c r="G3067" s="3" t="s">
        <v>70</v>
      </c>
      <c r="H3067" s="5">
        <v>55413</v>
      </c>
    </row>
    <row r="3068" spans="1:8" x14ac:dyDescent="0.2">
      <c r="D3068"/>
      <c r="F3068" s="10"/>
      <c r="G3068" s="3" t="s">
        <v>71</v>
      </c>
      <c r="H3068" s="5">
        <v>1290840</v>
      </c>
    </row>
    <row r="3069" spans="1:8" ht="15" customHeight="1" x14ac:dyDescent="0.2">
      <c r="D3069"/>
      <c r="E3069" s="17" t="s">
        <v>30</v>
      </c>
      <c r="F3069" s="12"/>
      <c r="G3069" s="26" t="s">
        <v>1351</v>
      </c>
      <c r="H3069" s="27">
        <f>SUBTOTAL(9,H3067:H3068)</f>
        <v>1346253</v>
      </c>
    </row>
    <row r="3070" spans="1:8" x14ac:dyDescent="0.2">
      <c r="E3070" s="17"/>
      <c r="F3070" s="13"/>
      <c r="G3070" s="9"/>
      <c r="H3070" s="7"/>
    </row>
    <row r="3071" spans="1:8" ht="15" customHeight="1" x14ac:dyDescent="0.2">
      <c r="A3071" s="4">
        <v>6</v>
      </c>
      <c r="B3071" t="s">
        <v>1294</v>
      </c>
      <c r="C3071" s="14">
        <v>634</v>
      </c>
      <c r="D3071" t="s">
        <v>1345</v>
      </c>
      <c r="E3071" s="16">
        <v>63478</v>
      </c>
      <c r="F3071" s="11" t="s">
        <v>1352</v>
      </c>
      <c r="H3071" s="1"/>
    </row>
    <row r="3072" spans="1:8" x14ac:dyDescent="0.2">
      <c r="D3072"/>
      <c r="F3072" s="10"/>
      <c r="G3072" s="3" t="s">
        <v>71</v>
      </c>
      <c r="H3072" s="5">
        <v>62710</v>
      </c>
    </row>
    <row r="3073" spans="1:8" ht="15" customHeight="1" x14ac:dyDescent="0.2">
      <c r="D3073"/>
      <c r="E3073" s="17" t="s">
        <v>30</v>
      </c>
      <c r="F3073" s="12"/>
      <c r="G3073" s="26" t="s">
        <v>1353</v>
      </c>
      <c r="H3073" s="27">
        <f>SUBTOTAL(9,H3072:H3072)</f>
        <v>62710</v>
      </c>
    </row>
    <row r="3074" spans="1:8" x14ac:dyDescent="0.2">
      <c r="E3074" s="17"/>
      <c r="F3074" s="13"/>
      <c r="G3074" s="9"/>
      <c r="H3074" s="7"/>
    </row>
    <row r="3075" spans="1:8" ht="15" customHeight="1" x14ac:dyDescent="0.2">
      <c r="A3075" s="4">
        <v>6</v>
      </c>
      <c r="B3075" t="s">
        <v>1294</v>
      </c>
      <c r="C3075" s="14">
        <v>634</v>
      </c>
      <c r="D3075" t="s">
        <v>1345</v>
      </c>
      <c r="E3075" s="16">
        <v>63479</v>
      </c>
      <c r="F3075" s="11" t="s">
        <v>1354</v>
      </c>
      <c r="H3075" s="1"/>
    </row>
    <row r="3076" spans="1:8" x14ac:dyDescent="0.2">
      <c r="D3076"/>
      <c r="F3076" s="10"/>
      <c r="G3076" s="3" t="s">
        <v>71</v>
      </c>
      <c r="H3076" s="5">
        <v>42400</v>
      </c>
    </row>
    <row r="3077" spans="1:8" ht="15" customHeight="1" x14ac:dyDescent="0.2">
      <c r="D3077"/>
      <c r="E3077" s="17" t="s">
        <v>30</v>
      </c>
      <c r="F3077" s="12"/>
      <c r="G3077" s="26" t="s">
        <v>1355</v>
      </c>
      <c r="H3077" s="27">
        <f>SUBTOTAL(9,H3076:H3076)</f>
        <v>42400</v>
      </c>
    </row>
    <row r="3078" spans="1:8" x14ac:dyDescent="0.2">
      <c r="E3078" s="17"/>
      <c r="F3078" s="13"/>
      <c r="G3078" s="9"/>
      <c r="H3078" s="7"/>
    </row>
    <row r="3079" spans="1:8" ht="15" customHeight="1" x14ac:dyDescent="0.2">
      <c r="A3079" s="4">
        <v>6</v>
      </c>
      <c r="B3079" t="s">
        <v>1294</v>
      </c>
      <c r="C3079" s="14">
        <v>635</v>
      </c>
      <c r="D3079" t="s">
        <v>1356</v>
      </c>
      <c r="E3079" s="16">
        <v>63501</v>
      </c>
      <c r="F3079" s="11" t="s">
        <v>1316</v>
      </c>
      <c r="H3079" s="1"/>
    </row>
    <row r="3080" spans="1:8" x14ac:dyDescent="0.2">
      <c r="D3080"/>
      <c r="F3080" s="10"/>
      <c r="G3080" s="3" t="s">
        <v>71</v>
      </c>
      <c r="H3080" s="5">
        <v>47000</v>
      </c>
    </row>
    <row r="3081" spans="1:8" x14ac:dyDescent="0.2">
      <c r="D3081"/>
      <c r="F3081" s="10"/>
      <c r="G3081" s="3" t="s">
        <v>72</v>
      </c>
      <c r="H3081" s="5">
        <v>1000</v>
      </c>
    </row>
    <row r="3082" spans="1:8" ht="15" customHeight="1" x14ac:dyDescent="0.2">
      <c r="D3082"/>
      <c r="E3082" s="17" t="s">
        <v>30</v>
      </c>
      <c r="F3082" s="12"/>
      <c r="G3082" s="26" t="s">
        <v>1357</v>
      </c>
      <c r="H3082" s="27">
        <f>SUBTOTAL(9,H3080:H3081)</f>
        <v>48000</v>
      </c>
    </row>
    <row r="3083" spans="1:8" x14ac:dyDescent="0.2">
      <c r="E3083" s="17"/>
      <c r="F3083" s="13"/>
      <c r="G3083" s="9"/>
      <c r="H3083" s="7"/>
    </row>
    <row r="3084" spans="1:8" ht="15" customHeight="1" x14ac:dyDescent="0.2">
      <c r="A3084" s="4">
        <v>6</v>
      </c>
      <c r="B3084" t="s">
        <v>1294</v>
      </c>
      <c r="C3084" s="14">
        <v>640</v>
      </c>
      <c r="D3084" t="s">
        <v>1358</v>
      </c>
      <c r="E3084" s="16">
        <v>64001</v>
      </c>
      <c r="F3084" s="11" t="s">
        <v>82</v>
      </c>
      <c r="H3084" s="1"/>
    </row>
    <row r="3085" spans="1:8" x14ac:dyDescent="0.2">
      <c r="D3085"/>
      <c r="F3085" s="10"/>
      <c r="G3085" s="3" t="s">
        <v>70</v>
      </c>
      <c r="H3085" s="5">
        <v>24760</v>
      </c>
    </row>
    <row r="3086" spans="1:8" x14ac:dyDescent="0.2">
      <c r="D3086"/>
      <c r="F3086" s="10"/>
      <c r="G3086" s="3" t="s">
        <v>71</v>
      </c>
      <c r="H3086" s="5">
        <v>564578</v>
      </c>
    </row>
    <row r="3087" spans="1:8" x14ac:dyDescent="0.2">
      <c r="D3087"/>
      <c r="F3087" s="10"/>
      <c r="G3087" s="3" t="s">
        <v>72</v>
      </c>
      <c r="H3087" s="5">
        <v>-1320</v>
      </c>
    </row>
    <row r="3088" spans="1:8" ht="15" customHeight="1" x14ac:dyDescent="0.2">
      <c r="D3088"/>
      <c r="E3088" s="17" t="s">
        <v>30</v>
      </c>
      <c r="F3088" s="12"/>
      <c r="G3088" s="26" t="s">
        <v>1359</v>
      </c>
      <c r="H3088" s="27">
        <f>SUBTOTAL(9,H3085:H3087)</f>
        <v>588018</v>
      </c>
    </row>
    <row r="3089" spans="1:8" x14ac:dyDescent="0.2">
      <c r="E3089" s="17"/>
      <c r="F3089" s="13"/>
      <c r="G3089" s="9"/>
      <c r="H3089" s="7"/>
    </row>
    <row r="3090" spans="1:8" ht="15" customHeight="1" x14ac:dyDescent="0.2">
      <c r="A3090" s="4">
        <v>6</v>
      </c>
      <c r="B3090" t="s">
        <v>1294</v>
      </c>
      <c r="C3090" s="14">
        <v>640</v>
      </c>
      <c r="D3090" t="s">
        <v>1358</v>
      </c>
      <c r="E3090" s="16">
        <v>64021</v>
      </c>
      <c r="F3090" s="11" t="s">
        <v>1360</v>
      </c>
      <c r="H3090" s="1"/>
    </row>
    <row r="3091" spans="1:8" x14ac:dyDescent="0.2">
      <c r="D3091"/>
      <c r="F3091" s="10"/>
      <c r="G3091" s="3" t="s">
        <v>71</v>
      </c>
      <c r="H3091" s="5">
        <v>10410</v>
      </c>
    </row>
    <row r="3092" spans="1:8" ht="15" customHeight="1" x14ac:dyDescent="0.2">
      <c r="D3092"/>
      <c r="E3092" s="17" t="s">
        <v>30</v>
      </c>
      <c r="F3092" s="12"/>
      <c r="G3092" s="26" t="s">
        <v>1361</v>
      </c>
      <c r="H3092" s="27">
        <f>SUBTOTAL(9,H3091:H3091)</f>
        <v>10410</v>
      </c>
    </row>
    <row r="3093" spans="1:8" x14ac:dyDescent="0.2">
      <c r="E3093" s="17"/>
      <c r="F3093" s="13"/>
      <c r="G3093" s="9"/>
      <c r="H3093" s="7"/>
    </row>
    <row r="3094" spans="1:8" ht="15" customHeight="1" x14ac:dyDescent="0.2">
      <c r="A3094" s="4">
        <v>6</v>
      </c>
      <c r="B3094" t="s">
        <v>1294</v>
      </c>
      <c r="C3094" s="14">
        <v>640</v>
      </c>
      <c r="D3094" t="s">
        <v>1358</v>
      </c>
      <c r="E3094" s="16">
        <v>64045</v>
      </c>
      <c r="F3094" s="11" t="s">
        <v>86</v>
      </c>
      <c r="H3094" s="1"/>
    </row>
    <row r="3095" spans="1:8" x14ac:dyDescent="0.2">
      <c r="D3095"/>
      <c r="F3095" s="10"/>
      <c r="G3095" s="3" t="s">
        <v>70</v>
      </c>
      <c r="H3095" s="5">
        <v>4502</v>
      </c>
    </row>
    <row r="3096" spans="1:8" x14ac:dyDescent="0.2">
      <c r="D3096"/>
      <c r="F3096" s="10"/>
      <c r="G3096" s="3" t="s">
        <v>71</v>
      </c>
      <c r="H3096" s="5">
        <v>4620</v>
      </c>
    </row>
    <row r="3097" spans="1:8" ht="15" customHeight="1" x14ac:dyDescent="0.2">
      <c r="D3097"/>
      <c r="E3097" s="17" t="s">
        <v>30</v>
      </c>
      <c r="F3097" s="12"/>
      <c r="G3097" s="26" t="s">
        <v>1362</v>
      </c>
      <c r="H3097" s="27">
        <f>SUBTOTAL(9,H3095:H3096)</f>
        <v>9122</v>
      </c>
    </row>
    <row r="3098" spans="1:8" x14ac:dyDescent="0.2">
      <c r="E3098" s="17"/>
      <c r="F3098" s="13"/>
      <c r="G3098" s="9"/>
      <c r="H3098" s="7"/>
    </row>
    <row r="3099" spans="1:8" ht="15" customHeight="1" x14ac:dyDescent="0.2">
      <c r="A3099" s="4">
        <v>6</v>
      </c>
      <c r="B3099" t="s">
        <v>1294</v>
      </c>
      <c r="C3099" s="14">
        <v>642</v>
      </c>
      <c r="D3099" t="s">
        <v>1363</v>
      </c>
      <c r="E3099" s="16">
        <v>64201</v>
      </c>
      <c r="F3099" s="11" t="s">
        <v>909</v>
      </c>
      <c r="H3099" s="1"/>
    </row>
    <row r="3100" spans="1:8" x14ac:dyDescent="0.2">
      <c r="D3100"/>
      <c r="F3100" s="10"/>
      <c r="G3100" s="3" t="s">
        <v>70</v>
      </c>
      <c r="H3100" s="5">
        <v>8933</v>
      </c>
    </row>
    <row r="3101" spans="1:8" x14ac:dyDescent="0.2">
      <c r="D3101"/>
      <c r="F3101" s="10"/>
      <c r="G3101" s="3" t="s">
        <v>71</v>
      </c>
      <c r="H3101" s="5">
        <v>220280</v>
      </c>
    </row>
    <row r="3102" spans="1:8" x14ac:dyDescent="0.2">
      <c r="D3102"/>
      <c r="F3102" s="10"/>
      <c r="G3102" s="3" t="s">
        <v>72</v>
      </c>
      <c r="H3102" s="5">
        <v>4800</v>
      </c>
    </row>
    <row r="3103" spans="1:8" ht="15" customHeight="1" x14ac:dyDescent="0.2">
      <c r="D3103"/>
      <c r="E3103" s="17" t="s">
        <v>30</v>
      </c>
      <c r="F3103" s="12"/>
      <c r="G3103" s="26" t="s">
        <v>1364</v>
      </c>
      <c r="H3103" s="27">
        <f>SUBTOTAL(9,H3100:H3102)</f>
        <v>234013</v>
      </c>
    </row>
    <row r="3104" spans="1:8" x14ac:dyDescent="0.2">
      <c r="E3104" s="17"/>
      <c r="F3104" s="13"/>
      <c r="G3104" s="9"/>
      <c r="H3104" s="7"/>
    </row>
    <row r="3105" spans="1:8" ht="15" customHeight="1" x14ac:dyDescent="0.2">
      <c r="A3105" s="4">
        <v>6</v>
      </c>
      <c r="B3105" t="s">
        <v>1294</v>
      </c>
      <c r="C3105" s="14">
        <v>642</v>
      </c>
      <c r="D3105" t="s">
        <v>1363</v>
      </c>
      <c r="E3105" s="16">
        <v>64221</v>
      </c>
      <c r="F3105" s="11" t="s">
        <v>195</v>
      </c>
      <c r="H3105" s="1"/>
    </row>
    <row r="3106" spans="1:8" x14ac:dyDescent="0.2">
      <c r="D3106"/>
      <c r="F3106" s="10"/>
      <c r="G3106" s="3" t="s">
        <v>71</v>
      </c>
      <c r="H3106" s="5">
        <v>30938</v>
      </c>
    </row>
    <row r="3107" spans="1:8" x14ac:dyDescent="0.2">
      <c r="D3107"/>
      <c r="F3107" s="10"/>
      <c r="G3107" s="3" t="s">
        <v>72</v>
      </c>
      <c r="H3107" s="5">
        <v>-3200</v>
      </c>
    </row>
    <row r="3108" spans="1:8" ht="15" customHeight="1" x14ac:dyDescent="0.2">
      <c r="D3108"/>
      <c r="E3108" s="17" t="s">
        <v>30</v>
      </c>
      <c r="F3108" s="12"/>
      <c r="G3108" s="26" t="s">
        <v>1365</v>
      </c>
      <c r="H3108" s="27">
        <f>SUBTOTAL(9,H3106:H3107)</f>
        <v>27738</v>
      </c>
    </row>
    <row r="3109" spans="1:8" x14ac:dyDescent="0.2">
      <c r="E3109" s="17"/>
      <c r="F3109" s="13"/>
      <c r="G3109" s="9"/>
      <c r="H3109" s="7"/>
    </row>
    <row r="3110" spans="1:8" ht="15" customHeight="1" x14ac:dyDescent="0.2">
      <c r="A3110" s="4">
        <v>6</v>
      </c>
      <c r="B3110" t="s">
        <v>1294</v>
      </c>
      <c r="C3110" s="14">
        <v>642</v>
      </c>
      <c r="D3110" t="s">
        <v>1363</v>
      </c>
      <c r="E3110" s="16">
        <v>64245</v>
      </c>
      <c r="F3110" s="11" t="s">
        <v>86</v>
      </c>
      <c r="H3110" s="1"/>
    </row>
    <row r="3111" spans="1:8" x14ac:dyDescent="0.2">
      <c r="D3111"/>
      <c r="F3111" s="10"/>
      <c r="G3111" s="3" t="s">
        <v>70</v>
      </c>
      <c r="H3111" s="5">
        <v>1099</v>
      </c>
    </row>
    <row r="3112" spans="1:8" x14ac:dyDescent="0.2">
      <c r="D3112"/>
      <c r="F3112" s="10"/>
      <c r="G3112" s="3" t="s">
        <v>71</v>
      </c>
      <c r="H3112" s="5">
        <v>1540</v>
      </c>
    </row>
    <row r="3113" spans="1:8" ht="15" customHeight="1" x14ac:dyDescent="0.2">
      <c r="D3113"/>
      <c r="E3113" s="17" t="s">
        <v>30</v>
      </c>
      <c r="F3113" s="12"/>
      <c r="G3113" s="26" t="s">
        <v>1366</v>
      </c>
      <c r="H3113" s="27">
        <f>SUBTOTAL(9,H3111:H3112)</f>
        <v>2639</v>
      </c>
    </row>
    <row r="3114" spans="1:8" x14ac:dyDescent="0.2">
      <c r="E3114" s="17"/>
      <c r="F3114" s="13"/>
      <c r="G3114" s="9"/>
      <c r="H3114" s="7"/>
    </row>
    <row r="3115" spans="1:8" ht="15" customHeight="1" x14ac:dyDescent="0.2">
      <c r="A3115" s="4">
        <v>6</v>
      </c>
      <c r="B3115" t="s">
        <v>1294</v>
      </c>
      <c r="C3115" s="14">
        <v>643</v>
      </c>
      <c r="D3115" t="s">
        <v>1367</v>
      </c>
      <c r="E3115" s="16">
        <v>64350</v>
      </c>
      <c r="F3115" s="11" t="s">
        <v>1368</v>
      </c>
      <c r="H3115" s="1"/>
    </row>
    <row r="3116" spans="1:8" x14ac:dyDescent="0.2">
      <c r="D3116"/>
      <c r="F3116" s="10"/>
      <c r="G3116" s="3" t="s">
        <v>71</v>
      </c>
      <c r="H3116" s="5">
        <v>117090</v>
      </c>
    </row>
    <row r="3117" spans="1:8" ht="15" customHeight="1" x14ac:dyDescent="0.2">
      <c r="D3117"/>
      <c r="E3117" s="17" t="s">
        <v>30</v>
      </c>
      <c r="F3117" s="12"/>
      <c r="G3117" s="26" t="s">
        <v>1369</v>
      </c>
      <c r="H3117" s="27">
        <f>SUBTOTAL(9,H3116:H3116)</f>
        <v>117090</v>
      </c>
    </row>
    <row r="3118" spans="1:8" x14ac:dyDescent="0.2">
      <c r="E3118" s="17"/>
      <c r="F3118" s="13"/>
      <c r="G3118" s="9"/>
      <c r="H3118" s="7"/>
    </row>
    <row r="3119" spans="1:8" ht="15" customHeight="1" x14ac:dyDescent="0.2">
      <c r="A3119" s="4">
        <v>6</v>
      </c>
      <c r="B3119" t="s">
        <v>1294</v>
      </c>
      <c r="C3119" s="14">
        <v>646</v>
      </c>
      <c r="D3119" t="s">
        <v>1370</v>
      </c>
      <c r="E3119" s="16">
        <v>64671</v>
      </c>
      <c r="F3119" s="11" t="s">
        <v>1371</v>
      </c>
      <c r="H3119" s="1"/>
    </row>
    <row r="3120" spans="1:8" x14ac:dyDescent="0.2">
      <c r="D3120"/>
      <c r="F3120" s="10"/>
      <c r="G3120" s="3" t="s">
        <v>70</v>
      </c>
      <c r="H3120" s="5">
        <v>949</v>
      </c>
    </row>
    <row r="3121" spans="1:8" ht="15" customHeight="1" x14ac:dyDescent="0.2">
      <c r="D3121"/>
      <c r="E3121" s="17" t="s">
        <v>30</v>
      </c>
      <c r="F3121" s="12"/>
      <c r="G3121" s="26" t="s">
        <v>1372</v>
      </c>
      <c r="H3121" s="27">
        <f>SUBTOTAL(9,H3120:H3120)</f>
        <v>949</v>
      </c>
    </row>
    <row r="3122" spans="1:8" x14ac:dyDescent="0.2">
      <c r="E3122" s="17"/>
      <c r="F3122" s="13"/>
      <c r="G3122" s="9"/>
      <c r="H3122" s="7"/>
    </row>
    <row r="3123" spans="1:8" ht="15" customHeight="1" x14ac:dyDescent="0.2">
      <c r="A3123" s="4">
        <v>6</v>
      </c>
      <c r="B3123" t="s">
        <v>1294</v>
      </c>
      <c r="C3123" s="14">
        <v>646</v>
      </c>
      <c r="D3123" t="s">
        <v>1370</v>
      </c>
      <c r="E3123" s="16">
        <v>64672</v>
      </c>
      <c r="F3123" s="11" t="s">
        <v>421</v>
      </c>
      <c r="H3123" s="1"/>
    </row>
    <row r="3124" spans="1:8" x14ac:dyDescent="0.2">
      <c r="D3124"/>
      <c r="F3124" s="10"/>
      <c r="G3124" s="3" t="s">
        <v>70</v>
      </c>
      <c r="H3124" s="5">
        <v>143</v>
      </c>
    </row>
    <row r="3125" spans="1:8" x14ac:dyDescent="0.2">
      <c r="D3125"/>
      <c r="F3125" s="10"/>
      <c r="G3125" s="3" t="s">
        <v>71</v>
      </c>
      <c r="H3125" s="5">
        <v>3400</v>
      </c>
    </row>
    <row r="3126" spans="1:8" ht="15" customHeight="1" x14ac:dyDescent="0.2">
      <c r="D3126"/>
      <c r="E3126" s="17" t="s">
        <v>30</v>
      </c>
      <c r="F3126" s="12"/>
      <c r="G3126" s="26" t="s">
        <v>1373</v>
      </c>
      <c r="H3126" s="27">
        <f>SUBTOTAL(9,H3124:H3125)</f>
        <v>3543</v>
      </c>
    </row>
    <row r="3127" spans="1:8" x14ac:dyDescent="0.2">
      <c r="E3127" s="17"/>
      <c r="F3127" s="13"/>
      <c r="G3127" s="9"/>
      <c r="H3127" s="7"/>
    </row>
    <row r="3128" spans="1:8" ht="15" customHeight="1" x14ac:dyDescent="0.2">
      <c r="A3128" s="4">
        <v>6</v>
      </c>
      <c r="B3128" t="s">
        <v>1294</v>
      </c>
      <c r="C3128" s="14">
        <v>646</v>
      </c>
      <c r="D3128" t="s">
        <v>1370</v>
      </c>
      <c r="E3128" s="16">
        <v>64673</v>
      </c>
      <c r="F3128" s="11" t="s">
        <v>1374</v>
      </c>
      <c r="H3128" s="1"/>
    </row>
    <row r="3129" spans="1:8" x14ac:dyDescent="0.2">
      <c r="D3129"/>
      <c r="F3129" s="10"/>
      <c r="G3129" s="3" t="s">
        <v>70</v>
      </c>
      <c r="H3129" s="5">
        <v>9432</v>
      </c>
    </row>
    <row r="3130" spans="1:8" ht="15" customHeight="1" x14ac:dyDescent="0.2">
      <c r="D3130"/>
      <c r="E3130" s="17" t="s">
        <v>30</v>
      </c>
      <c r="F3130" s="12"/>
      <c r="G3130" s="26" t="s">
        <v>1375</v>
      </c>
      <c r="H3130" s="27">
        <f>SUBTOTAL(9,H3129:H3129)</f>
        <v>9432</v>
      </c>
    </row>
    <row r="3131" spans="1:8" x14ac:dyDescent="0.2">
      <c r="E3131" s="17"/>
      <c r="F3131" s="13"/>
      <c r="G3131" s="9"/>
      <c r="H3131" s="7"/>
    </row>
    <row r="3132" spans="1:8" ht="15" customHeight="1" x14ac:dyDescent="0.2">
      <c r="A3132" s="4">
        <v>6</v>
      </c>
      <c r="B3132" t="s">
        <v>1294</v>
      </c>
      <c r="C3132" s="14">
        <v>648</v>
      </c>
      <c r="D3132" t="s">
        <v>1376</v>
      </c>
      <c r="E3132" s="16">
        <v>64801</v>
      </c>
      <c r="F3132" s="11" t="s">
        <v>82</v>
      </c>
      <c r="H3132" s="1"/>
    </row>
    <row r="3133" spans="1:8" x14ac:dyDescent="0.2">
      <c r="D3133"/>
      <c r="F3133" s="10"/>
      <c r="G3133" s="3" t="s">
        <v>70</v>
      </c>
      <c r="H3133" s="5">
        <v>861</v>
      </c>
    </row>
    <row r="3134" spans="1:8" x14ac:dyDescent="0.2">
      <c r="D3134"/>
      <c r="F3134" s="10"/>
      <c r="G3134" s="3" t="s">
        <v>71</v>
      </c>
      <c r="H3134" s="5">
        <v>17776</v>
      </c>
    </row>
    <row r="3135" spans="1:8" ht="15" customHeight="1" x14ac:dyDescent="0.2">
      <c r="D3135"/>
      <c r="E3135" s="17" t="s">
        <v>30</v>
      </c>
      <c r="F3135" s="12"/>
      <c r="G3135" s="26" t="s">
        <v>1377</v>
      </c>
      <c r="H3135" s="27">
        <f>SUBTOTAL(9,H3133:H3134)</f>
        <v>18637</v>
      </c>
    </row>
    <row r="3136" spans="1:8" x14ac:dyDescent="0.2">
      <c r="E3136" s="17"/>
      <c r="F3136" s="13"/>
      <c r="G3136" s="9"/>
      <c r="H3136" s="7"/>
    </row>
    <row r="3137" spans="1:8" ht="15" customHeight="1" x14ac:dyDescent="0.2">
      <c r="A3137" s="4">
        <v>6</v>
      </c>
      <c r="B3137" t="s">
        <v>1294</v>
      </c>
      <c r="C3137" s="14">
        <v>648</v>
      </c>
      <c r="D3137" t="s">
        <v>1376</v>
      </c>
      <c r="E3137" s="16">
        <v>64821</v>
      </c>
      <c r="F3137" s="11" t="s">
        <v>1378</v>
      </c>
      <c r="H3137" s="1"/>
    </row>
    <row r="3138" spans="1:8" x14ac:dyDescent="0.2">
      <c r="D3138"/>
      <c r="F3138" s="10"/>
      <c r="G3138" s="3" t="s">
        <v>70</v>
      </c>
      <c r="H3138" s="5">
        <v>3707</v>
      </c>
    </row>
    <row r="3139" spans="1:8" x14ac:dyDescent="0.2">
      <c r="D3139"/>
      <c r="F3139" s="10"/>
      <c r="G3139" s="3" t="s">
        <v>71</v>
      </c>
      <c r="H3139" s="5">
        <v>1436</v>
      </c>
    </row>
    <row r="3140" spans="1:8" ht="15" customHeight="1" x14ac:dyDescent="0.2">
      <c r="D3140"/>
      <c r="E3140" s="17" t="s">
        <v>30</v>
      </c>
      <c r="F3140" s="12"/>
      <c r="G3140" s="26" t="s">
        <v>1379</v>
      </c>
      <c r="H3140" s="27">
        <f>SUBTOTAL(9,H3138:H3139)</f>
        <v>5143</v>
      </c>
    </row>
    <row r="3141" spans="1:8" x14ac:dyDescent="0.2">
      <c r="E3141" s="17"/>
      <c r="F3141" s="13"/>
      <c r="G3141" s="9"/>
      <c r="H3141" s="7"/>
    </row>
    <row r="3142" spans="1:8" ht="15" customHeight="1" x14ac:dyDescent="0.2">
      <c r="A3142" s="4">
        <v>6</v>
      </c>
      <c r="B3142" t="s">
        <v>1294</v>
      </c>
      <c r="C3142" s="14">
        <v>648</v>
      </c>
      <c r="D3142" t="s">
        <v>1376</v>
      </c>
      <c r="E3142" s="16">
        <v>64870</v>
      </c>
      <c r="F3142" s="11" t="s">
        <v>1380</v>
      </c>
      <c r="H3142" s="1"/>
    </row>
    <row r="3143" spans="1:8" x14ac:dyDescent="0.2">
      <c r="D3143"/>
      <c r="F3143" s="10"/>
      <c r="G3143" s="3" t="s">
        <v>71</v>
      </c>
      <c r="H3143" s="5">
        <v>4120</v>
      </c>
    </row>
    <row r="3144" spans="1:8" ht="15" customHeight="1" x14ac:dyDescent="0.2">
      <c r="D3144"/>
      <c r="E3144" s="17" t="s">
        <v>30</v>
      </c>
      <c r="F3144" s="12"/>
      <c r="G3144" s="26" t="s">
        <v>1381</v>
      </c>
      <c r="H3144" s="27">
        <f>SUBTOTAL(9,H3143:H3143)</f>
        <v>4120</v>
      </c>
    </row>
    <row r="3145" spans="1:8" x14ac:dyDescent="0.2">
      <c r="E3145" s="17"/>
      <c r="F3145" s="13"/>
      <c r="G3145" s="9"/>
      <c r="H3145" s="7"/>
    </row>
    <row r="3146" spans="1:8" ht="15" customHeight="1" x14ac:dyDescent="0.2">
      <c r="A3146" s="4">
        <v>6</v>
      </c>
      <c r="B3146" t="s">
        <v>1294</v>
      </c>
      <c r="C3146" s="14">
        <v>649</v>
      </c>
      <c r="D3146" t="s">
        <v>1382</v>
      </c>
      <c r="E3146" s="16">
        <v>64921</v>
      </c>
      <c r="F3146" s="11" t="s">
        <v>1383</v>
      </c>
      <c r="H3146" s="1"/>
    </row>
    <row r="3147" spans="1:8" x14ac:dyDescent="0.2">
      <c r="D3147"/>
      <c r="F3147" s="10"/>
      <c r="G3147" s="3" t="s">
        <v>70</v>
      </c>
      <c r="H3147" s="5">
        <v>32</v>
      </c>
    </row>
    <row r="3148" spans="1:8" x14ac:dyDescent="0.2">
      <c r="D3148"/>
      <c r="F3148" s="10"/>
      <c r="G3148" s="3" t="s">
        <v>71</v>
      </c>
      <c r="H3148" s="5">
        <v>2754</v>
      </c>
    </row>
    <row r="3149" spans="1:8" ht="15" customHeight="1" x14ac:dyDescent="0.2">
      <c r="D3149"/>
      <c r="E3149" s="17" t="s">
        <v>30</v>
      </c>
      <c r="F3149" s="12"/>
      <c r="G3149" s="26" t="s">
        <v>1384</v>
      </c>
      <c r="H3149" s="27">
        <f>SUBTOTAL(9,H3147:H3148)</f>
        <v>2786</v>
      </c>
    </row>
    <row r="3150" spans="1:8" x14ac:dyDescent="0.2">
      <c r="E3150" s="17"/>
      <c r="F3150" s="13"/>
      <c r="G3150" s="9"/>
      <c r="H3150" s="7"/>
    </row>
    <row r="3151" spans="1:8" ht="15" customHeight="1" x14ac:dyDescent="0.2">
      <c r="A3151" s="4">
        <v>6</v>
      </c>
      <c r="B3151" t="s">
        <v>1294</v>
      </c>
      <c r="C3151" s="14">
        <v>660</v>
      </c>
      <c r="D3151" t="s">
        <v>1385</v>
      </c>
      <c r="E3151" s="16">
        <v>66070</v>
      </c>
      <c r="F3151" s="11" t="s">
        <v>1386</v>
      </c>
      <c r="H3151" s="1"/>
    </row>
    <row r="3152" spans="1:8" x14ac:dyDescent="0.2">
      <c r="D3152"/>
      <c r="F3152" s="10"/>
      <c r="G3152" s="3" t="s">
        <v>71</v>
      </c>
      <c r="H3152" s="5">
        <v>95000</v>
      </c>
    </row>
    <row r="3153" spans="1:8" x14ac:dyDescent="0.2">
      <c r="D3153"/>
      <c r="F3153" s="10"/>
      <c r="G3153" s="3" t="s">
        <v>72</v>
      </c>
      <c r="H3153" s="5">
        <v>1000</v>
      </c>
    </row>
    <row r="3154" spans="1:8" ht="15" customHeight="1" x14ac:dyDescent="0.2">
      <c r="D3154"/>
      <c r="E3154" s="17" t="s">
        <v>30</v>
      </c>
      <c r="F3154" s="12"/>
      <c r="G3154" s="26" t="s">
        <v>1387</v>
      </c>
      <c r="H3154" s="27">
        <f>SUBTOTAL(9,H3152:H3153)</f>
        <v>96000</v>
      </c>
    </row>
    <row r="3155" spans="1:8" x14ac:dyDescent="0.2">
      <c r="E3155" s="17"/>
      <c r="F3155" s="13"/>
      <c r="G3155" s="9"/>
      <c r="H3155" s="7"/>
    </row>
    <row r="3156" spans="1:8" ht="15" customHeight="1" x14ac:dyDescent="0.2">
      <c r="A3156" s="4">
        <v>6</v>
      </c>
      <c r="B3156" t="s">
        <v>1294</v>
      </c>
      <c r="C3156" s="14">
        <v>660</v>
      </c>
      <c r="D3156" t="s">
        <v>1385</v>
      </c>
      <c r="E3156" s="16">
        <v>66071</v>
      </c>
      <c r="F3156" s="11" t="s">
        <v>1388</v>
      </c>
      <c r="H3156" s="1"/>
    </row>
    <row r="3157" spans="1:8" x14ac:dyDescent="0.2">
      <c r="D3157"/>
      <c r="F3157" s="10"/>
      <c r="G3157" s="3" t="s">
        <v>71</v>
      </c>
      <c r="H3157" s="5">
        <v>245000</v>
      </c>
    </row>
    <row r="3158" spans="1:8" x14ac:dyDescent="0.2">
      <c r="D3158"/>
      <c r="F3158" s="10"/>
      <c r="G3158" s="3" t="s">
        <v>72</v>
      </c>
      <c r="H3158" s="5">
        <v>-5000</v>
      </c>
    </row>
    <row r="3159" spans="1:8" ht="15" customHeight="1" x14ac:dyDescent="0.2">
      <c r="D3159"/>
      <c r="E3159" s="17" t="s">
        <v>30</v>
      </c>
      <c r="F3159" s="12"/>
      <c r="G3159" s="26" t="s">
        <v>1389</v>
      </c>
      <c r="H3159" s="27">
        <f>SUBTOTAL(9,H3157:H3158)</f>
        <v>240000</v>
      </c>
    </row>
    <row r="3160" spans="1:8" x14ac:dyDescent="0.2">
      <c r="E3160" s="17"/>
      <c r="F3160" s="13"/>
      <c r="G3160" s="9"/>
      <c r="H3160" s="7"/>
    </row>
    <row r="3161" spans="1:8" ht="15" customHeight="1" x14ac:dyDescent="0.2">
      <c r="A3161" s="4">
        <v>6</v>
      </c>
      <c r="B3161" t="s">
        <v>1294</v>
      </c>
      <c r="C3161" s="14">
        <v>664</v>
      </c>
      <c r="D3161" t="s">
        <v>1390</v>
      </c>
      <c r="E3161" s="16">
        <v>66470</v>
      </c>
      <c r="F3161" s="11" t="s">
        <v>386</v>
      </c>
      <c r="H3161" s="1"/>
    </row>
    <row r="3162" spans="1:8" x14ac:dyDescent="0.2">
      <c r="D3162"/>
      <c r="F3162" s="10"/>
      <c r="G3162" s="3" t="s">
        <v>71</v>
      </c>
      <c r="H3162" s="5">
        <v>62000</v>
      </c>
    </row>
    <row r="3163" spans="1:8" ht="15" customHeight="1" x14ac:dyDescent="0.2">
      <c r="D3163"/>
      <c r="E3163" s="17" t="s">
        <v>30</v>
      </c>
      <c r="F3163" s="12"/>
      <c r="G3163" s="26" t="s">
        <v>1391</v>
      </c>
      <c r="H3163" s="27">
        <f>SUBTOTAL(9,H3162:H3162)</f>
        <v>62000</v>
      </c>
    </row>
    <row r="3164" spans="1:8" x14ac:dyDescent="0.2">
      <c r="E3164" s="17"/>
      <c r="F3164" s="13"/>
      <c r="G3164" s="9"/>
      <c r="H3164" s="7"/>
    </row>
    <row r="3165" spans="1:8" ht="15" customHeight="1" x14ac:dyDescent="0.2">
      <c r="A3165" s="4">
        <v>6</v>
      </c>
      <c r="B3165" t="s">
        <v>1294</v>
      </c>
      <c r="C3165" s="14">
        <v>666</v>
      </c>
      <c r="D3165" t="s">
        <v>1392</v>
      </c>
      <c r="E3165" s="16">
        <v>66670</v>
      </c>
      <c r="F3165" s="11" t="s">
        <v>1393</v>
      </c>
      <c r="H3165" s="1"/>
    </row>
    <row r="3166" spans="1:8" x14ac:dyDescent="0.2">
      <c r="D3166"/>
      <c r="F3166" s="10"/>
      <c r="G3166" s="3" t="s">
        <v>71</v>
      </c>
      <c r="H3166" s="5">
        <v>1660000</v>
      </c>
    </row>
    <row r="3167" spans="1:8" x14ac:dyDescent="0.2">
      <c r="D3167"/>
      <c r="F3167" s="10"/>
      <c r="G3167" s="3" t="s">
        <v>72</v>
      </c>
      <c r="H3167" s="5">
        <v>-10000</v>
      </c>
    </row>
    <row r="3168" spans="1:8" ht="15" customHeight="1" x14ac:dyDescent="0.2">
      <c r="D3168"/>
      <c r="E3168" s="17" t="s">
        <v>30</v>
      </c>
      <c r="F3168" s="12"/>
      <c r="G3168" s="26" t="s">
        <v>1394</v>
      </c>
      <c r="H3168" s="27">
        <f>SUBTOTAL(9,H3166:H3167)</f>
        <v>1650000</v>
      </c>
    </row>
    <row r="3169" spans="1:8" x14ac:dyDescent="0.2">
      <c r="E3169" s="17"/>
      <c r="F3169" s="13"/>
      <c r="G3169" s="9"/>
      <c r="H3169" s="7"/>
    </row>
    <row r="3170" spans="1:8" ht="15" customHeight="1" x14ac:dyDescent="0.2">
      <c r="A3170" s="4">
        <v>6</v>
      </c>
      <c r="B3170" t="s">
        <v>1294</v>
      </c>
      <c r="C3170" s="14">
        <v>667</v>
      </c>
      <c r="D3170" t="s">
        <v>1395</v>
      </c>
      <c r="E3170" s="16">
        <v>66770</v>
      </c>
      <c r="F3170" s="11" t="s">
        <v>1393</v>
      </c>
      <c r="H3170" s="1"/>
    </row>
    <row r="3171" spans="1:8" x14ac:dyDescent="0.2">
      <c r="D3171"/>
      <c r="F3171" s="10"/>
      <c r="G3171" s="3" t="s">
        <v>71</v>
      </c>
      <c r="H3171" s="5">
        <v>383700</v>
      </c>
    </row>
    <row r="3172" spans="1:8" x14ac:dyDescent="0.2">
      <c r="D3172"/>
      <c r="F3172" s="10"/>
      <c r="G3172" s="3" t="s">
        <v>72</v>
      </c>
      <c r="H3172" s="5">
        <v>-3700</v>
      </c>
    </row>
    <row r="3173" spans="1:8" ht="15" customHeight="1" x14ac:dyDescent="0.2">
      <c r="D3173"/>
      <c r="E3173" s="17" t="s">
        <v>30</v>
      </c>
      <c r="F3173" s="12"/>
      <c r="G3173" s="26" t="s">
        <v>1396</v>
      </c>
      <c r="H3173" s="27">
        <f>SUBTOTAL(9,H3171:H3172)</f>
        <v>380000</v>
      </c>
    </row>
    <row r="3174" spans="1:8" x14ac:dyDescent="0.2">
      <c r="E3174" s="17"/>
      <c r="F3174" s="13"/>
      <c r="G3174" s="9"/>
      <c r="H3174" s="7"/>
    </row>
    <row r="3175" spans="1:8" ht="15" customHeight="1" x14ac:dyDescent="0.2">
      <c r="A3175" s="4">
        <v>6</v>
      </c>
      <c r="B3175" t="s">
        <v>1294</v>
      </c>
      <c r="C3175" s="14">
        <v>2470</v>
      </c>
      <c r="D3175" t="s">
        <v>1397</v>
      </c>
      <c r="E3175" s="16">
        <v>247024</v>
      </c>
      <c r="F3175" s="11" t="s">
        <v>1237</v>
      </c>
      <c r="H3175" s="1"/>
    </row>
    <row r="3176" spans="1:8" x14ac:dyDescent="0.2">
      <c r="D3176"/>
      <c r="F3176" s="10"/>
      <c r="G3176" s="3" t="s">
        <v>71</v>
      </c>
      <c r="H3176" s="5">
        <v>-22769</v>
      </c>
    </row>
    <row r="3177" spans="1:8" x14ac:dyDescent="0.2">
      <c r="D3177"/>
      <c r="F3177" s="10"/>
      <c r="G3177" s="3" t="s">
        <v>72</v>
      </c>
      <c r="H3177" s="5">
        <v>-4736</v>
      </c>
    </row>
    <row r="3178" spans="1:8" ht="15" customHeight="1" x14ac:dyDescent="0.2">
      <c r="D3178"/>
      <c r="E3178" s="17" t="s">
        <v>30</v>
      </c>
      <c r="F3178" s="12"/>
      <c r="G3178" s="26" t="s">
        <v>1398</v>
      </c>
      <c r="H3178" s="27">
        <f>SUBTOTAL(9,H3176:H3177)</f>
        <v>-27505</v>
      </c>
    </row>
    <row r="3179" spans="1:8" x14ac:dyDescent="0.2">
      <c r="E3179" s="17"/>
      <c r="F3179" s="13"/>
      <c r="G3179" s="9"/>
      <c r="H3179" s="7"/>
    </row>
    <row r="3180" spans="1:8" ht="15" customHeight="1" x14ac:dyDescent="0.2">
      <c r="A3180" s="4">
        <v>6</v>
      </c>
      <c r="B3180" t="s">
        <v>1294</v>
      </c>
      <c r="C3180" s="14">
        <v>2470</v>
      </c>
      <c r="D3180" t="s">
        <v>1397</v>
      </c>
      <c r="E3180" s="16">
        <v>247045</v>
      </c>
      <c r="F3180" s="11" t="s">
        <v>86</v>
      </c>
      <c r="H3180" s="1"/>
    </row>
    <row r="3181" spans="1:8" x14ac:dyDescent="0.2">
      <c r="D3181"/>
      <c r="F3181" s="10"/>
      <c r="G3181" s="3" t="s">
        <v>70</v>
      </c>
      <c r="H3181" s="5">
        <v>4901</v>
      </c>
    </row>
    <row r="3182" spans="1:8" x14ac:dyDescent="0.2">
      <c r="D3182"/>
      <c r="F3182" s="10"/>
      <c r="G3182" s="3" t="s">
        <v>71</v>
      </c>
      <c r="H3182" s="5">
        <v>32207</v>
      </c>
    </row>
    <row r="3183" spans="1:8" ht="15" customHeight="1" x14ac:dyDescent="0.2">
      <c r="D3183"/>
      <c r="E3183" s="17" t="s">
        <v>30</v>
      </c>
      <c r="F3183" s="12"/>
      <c r="G3183" s="26" t="s">
        <v>1399</v>
      </c>
      <c r="H3183" s="27">
        <f>SUBTOTAL(9,H3181:H3182)</f>
        <v>37108</v>
      </c>
    </row>
    <row r="3184" spans="1:8" x14ac:dyDescent="0.2">
      <c r="E3184" s="17"/>
      <c r="F3184" s="13"/>
      <c r="G3184" s="9"/>
      <c r="H3184" s="7"/>
    </row>
    <row r="3185" spans="1:8" ht="15" customHeight="1" x14ac:dyDescent="0.2">
      <c r="A3185" s="4">
        <v>6</v>
      </c>
      <c r="B3185" t="s">
        <v>1294</v>
      </c>
      <c r="C3185" s="14">
        <v>2541</v>
      </c>
      <c r="D3185" t="s">
        <v>1400</v>
      </c>
      <c r="E3185" s="16">
        <v>254170</v>
      </c>
      <c r="F3185" s="11" t="s">
        <v>1401</v>
      </c>
      <c r="H3185" s="1"/>
    </row>
    <row r="3186" spans="1:8" x14ac:dyDescent="0.2">
      <c r="D3186"/>
      <c r="F3186" s="10"/>
      <c r="G3186" s="3" t="s">
        <v>71</v>
      </c>
      <c r="H3186" s="5">
        <v>15264000</v>
      </c>
    </row>
    <row r="3187" spans="1:8" x14ac:dyDescent="0.2">
      <c r="D3187"/>
      <c r="F3187" s="10"/>
      <c r="G3187" s="3" t="s">
        <v>76</v>
      </c>
      <c r="H3187" s="5">
        <v>43000</v>
      </c>
    </row>
    <row r="3188" spans="1:8" x14ac:dyDescent="0.2">
      <c r="D3188"/>
      <c r="F3188" s="10"/>
      <c r="G3188" s="3" t="s">
        <v>72</v>
      </c>
      <c r="H3188" s="5">
        <v>691000</v>
      </c>
    </row>
    <row r="3189" spans="1:8" ht="15" customHeight="1" x14ac:dyDescent="0.2">
      <c r="D3189"/>
      <c r="E3189" s="17" t="s">
        <v>30</v>
      </c>
      <c r="F3189" s="12"/>
      <c r="G3189" s="26" t="s">
        <v>1402</v>
      </c>
      <c r="H3189" s="27">
        <f>SUBTOTAL(9,H3186:H3188)</f>
        <v>15998000</v>
      </c>
    </row>
    <row r="3190" spans="1:8" x14ac:dyDescent="0.2">
      <c r="E3190" s="17"/>
      <c r="F3190" s="13"/>
      <c r="G3190" s="9"/>
      <c r="H3190" s="7"/>
    </row>
    <row r="3191" spans="1:8" ht="15" customHeight="1" x14ac:dyDescent="0.2">
      <c r="A3191" s="4">
        <v>6</v>
      </c>
      <c r="B3191" t="s">
        <v>1294</v>
      </c>
      <c r="C3191" s="14">
        <v>2542</v>
      </c>
      <c r="D3191" t="s">
        <v>1403</v>
      </c>
      <c r="E3191" s="16">
        <v>254270</v>
      </c>
      <c r="F3191" s="11" t="s">
        <v>1404</v>
      </c>
      <c r="H3191" s="1"/>
    </row>
    <row r="3192" spans="1:8" x14ac:dyDescent="0.2">
      <c r="D3192"/>
      <c r="F3192" s="10"/>
      <c r="G3192" s="3" t="s">
        <v>71</v>
      </c>
      <c r="H3192" s="5">
        <v>860000</v>
      </c>
    </row>
    <row r="3193" spans="1:8" x14ac:dyDescent="0.2">
      <c r="D3193"/>
      <c r="F3193" s="10"/>
      <c r="G3193" s="3" t="s">
        <v>72</v>
      </c>
      <c r="H3193" s="5">
        <v>20000</v>
      </c>
    </row>
    <row r="3194" spans="1:8" ht="15" customHeight="1" x14ac:dyDescent="0.2">
      <c r="D3194"/>
      <c r="E3194" s="17" t="s">
        <v>30</v>
      </c>
      <c r="F3194" s="12"/>
      <c r="G3194" s="26" t="s">
        <v>1405</v>
      </c>
      <c r="H3194" s="27">
        <f>SUBTOTAL(9,H3192:H3193)</f>
        <v>880000</v>
      </c>
    </row>
    <row r="3195" spans="1:8" x14ac:dyDescent="0.2">
      <c r="E3195" s="17"/>
      <c r="F3195" s="13"/>
      <c r="G3195" s="9"/>
      <c r="H3195" s="7"/>
    </row>
    <row r="3196" spans="1:8" ht="15" customHeight="1" x14ac:dyDescent="0.2">
      <c r="A3196" s="4">
        <v>6</v>
      </c>
      <c r="B3196" t="s">
        <v>1294</v>
      </c>
      <c r="C3196" s="14">
        <v>2620</v>
      </c>
      <c r="D3196" t="s">
        <v>1406</v>
      </c>
      <c r="E3196" s="16">
        <v>262070</v>
      </c>
      <c r="F3196" s="11" t="s">
        <v>1407</v>
      </c>
      <c r="H3196" s="1"/>
    </row>
    <row r="3197" spans="1:8" x14ac:dyDescent="0.2">
      <c r="D3197"/>
      <c r="F3197" s="10"/>
      <c r="G3197" s="3" t="s">
        <v>71</v>
      </c>
      <c r="H3197" s="5">
        <v>2580300</v>
      </c>
    </row>
    <row r="3198" spans="1:8" x14ac:dyDescent="0.2">
      <c r="D3198"/>
      <c r="F3198" s="10"/>
      <c r="G3198" s="3" t="s">
        <v>72</v>
      </c>
      <c r="H3198" s="5">
        <v>-100300</v>
      </c>
    </row>
    <row r="3199" spans="1:8" ht="15" customHeight="1" x14ac:dyDescent="0.2">
      <c r="D3199"/>
      <c r="E3199" s="17" t="s">
        <v>30</v>
      </c>
      <c r="F3199" s="12"/>
      <c r="G3199" s="26" t="s">
        <v>1408</v>
      </c>
      <c r="H3199" s="27">
        <f>SUBTOTAL(9,H3197:H3198)</f>
        <v>2480000</v>
      </c>
    </row>
    <row r="3200" spans="1:8" x14ac:dyDescent="0.2">
      <c r="E3200" s="17"/>
      <c r="F3200" s="13"/>
      <c r="G3200" s="9"/>
      <c r="H3200" s="7"/>
    </row>
    <row r="3201" spans="1:8" ht="15" customHeight="1" x14ac:dyDescent="0.2">
      <c r="A3201" s="4">
        <v>6</v>
      </c>
      <c r="B3201" t="s">
        <v>1294</v>
      </c>
      <c r="C3201" s="14">
        <v>2620</v>
      </c>
      <c r="D3201" t="s">
        <v>1406</v>
      </c>
      <c r="E3201" s="16">
        <v>262072</v>
      </c>
      <c r="F3201" s="11" t="s">
        <v>1409</v>
      </c>
      <c r="H3201" s="1"/>
    </row>
    <row r="3202" spans="1:8" x14ac:dyDescent="0.2">
      <c r="D3202"/>
      <c r="F3202" s="10"/>
      <c r="G3202" s="3" t="s">
        <v>71</v>
      </c>
      <c r="H3202" s="5">
        <v>415300</v>
      </c>
    </row>
    <row r="3203" spans="1:8" x14ac:dyDescent="0.2">
      <c r="D3203"/>
      <c r="F3203" s="10"/>
      <c r="G3203" s="3" t="s">
        <v>72</v>
      </c>
      <c r="H3203" s="5">
        <v>-45300</v>
      </c>
    </row>
    <row r="3204" spans="1:8" ht="15" customHeight="1" x14ac:dyDescent="0.2">
      <c r="D3204"/>
      <c r="E3204" s="17" t="s">
        <v>30</v>
      </c>
      <c r="F3204" s="12"/>
      <c r="G3204" s="26" t="s">
        <v>1410</v>
      </c>
      <c r="H3204" s="27">
        <f>SUBTOTAL(9,H3202:H3203)</f>
        <v>370000</v>
      </c>
    </row>
    <row r="3205" spans="1:8" x14ac:dyDescent="0.2">
      <c r="E3205" s="17"/>
      <c r="F3205" s="13"/>
      <c r="G3205" s="9"/>
      <c r="H3205" s="7"/>
    </row>
    <row r="3206" spans="1:8" ht="15" customHeight="1" x14ac:dyDescent="0.2">
      <c r="A3206" s="4">
        <v>6</v>
      </c>
      <c r="B3206" t="s">
        <v>1294</v>
      </c>
      <c r="C3206" s="14">
        <v>2620</v>
      </c>
      <c r="D3206" t="s">
        <v>1406</v>
      </c>
      <c r="E3206" s="16">
        <v>262073</v>
      </c>
      <c r="F3206" s="11" t="s">
        <v>1411</v>
      </c>
      <c r="H3206" s="1"/>
    </row>
    <row r="3207" spans="1:8" x14ac:dyDescent="0.2">
      <c r="D3207"/>
      <c r="F3207" s="10"/>
      <c r="G3207" s="3" t="s">
        <v>71</v>
      </c>
      <c r="H3207" s="5">
        <v>42200</v>
      </c>
    </row>
    <row r="3208" spans="1:8" ht="15" customHeight="1" x14ac:dyDescent="0.2">
      <c r="D3208"/>
      <c r="E3208" s="17" t="s">
        <v>30</v>
      </c>
      <c r="F3208" s="12"/>
      <c r="G3208" s="26" t="s">
        <v>1412</v>
      </c>
      <c r="H3208" s="27">
        <f>SUBTOTAL(9,H3207:H3207)</f>
        <v>42200</v>
      </c>
    </row>
    <row r="3209" spans="1:8" x14ac:dyDescent="0.2">
      <c r="E3209" s="17"/>
      <c r="F3209" s="13"/>
      <c r="G3209" s="9"/>
      <c r="H3209" s="7"/>
    </row>
    <row r="3210" spans="1:8" ht="15" customHeight="1" x14ac:dyDescent="0.2">
      <c r="A3210" s="4">
        <v>6</v>
      </c>
      <c r="B3210" t="s">
        <v>1294</v>
      </c>
      <c r="C3210" s="14">
        <v>2620</v>
      </c>
      <c r="D3210" t="s">
        <v>1406</v>
      </c>
      <c r="E3210" s="16">
        <v>262075</v>
      </c>
      <c r="F3210" s="11" t="s">
        <v>1413</v>
      </c>
      <c r="H3210" s="1"/>
    </row>
    <row r="3211" spans="1:8" x14ac:dyDescent="0.2">
      <c r="D3211"/>
      <c r="F3211" s="10"/>
      <c r="G3211" s="3" t="s">
        <v>71</v>
      </c>
      <c r="H3211" s="5">
        <v>300</v>
      </c>
    </row>
    <row r="3212" spans="1:8" ht="15" customHeight="1" x14ac:dyDescent="0.2">
      <c r="D3212"/>
      <c r="E3212" s="17" t="s">
        <v>30</v>
      </c>
      <c r="F3212" s="12"/>
      <c r="G3212" s="26" t="s">
        <v>1414</v>
      </c>
      <c r="H3212" s="27">
        <f>SUBTOTAL(9,H3211:H3211)</f>
        <v>300</v>
      </c>
    </row>
    <row r="3213" spans="1:8" x14ac:dyDescent="0.2">
      <c r="E3213" s="17"/>
      <c r="F3213" s="13"/>
      <c r="G3213" s="9"/>
      <c r="H3213" s="7"/>
    </row>
    <row r="3214" spans="1:8" ht="15" customHeight="1" x14ac:dyDescent="0.2">
      <c r="A3214" s="4">
        <v>6</v>
      </c>
      <c r="B3214" t="s">
        <v>1294</v>
      </c>
      <c r="C3214" s="14">
        <v>2620</v>
      </c>
      <c r="D3214" t="s">
        <v>1406</v>
      </c>
      <c r="E3214" s="16">
        <v>262076</v>
      </c>
      <c r="F3214" s="11" t="s">
        <v>1415</v>
      </c>
      <c r="H3214" s="1"/>
    </row>
    <row r="3215" spans="1:8" x14ac:dyDescent="0.2">
      <c r="D3215"/>
      <c r="F3215" s="10"/>
      <c r="G3215" s="3" t="s">
        <v>71</v>
      </c>
      <c r="H3215" s="5">
        <v>790000</v>
      </c>
    </row>
    <row r="3216" spans="1:8" x14ac:dyDescent="0.2">
      <c r="D3216"/>
      <c r="F3216" s="10"/>
      <c r="G3216" s="3" t="s">
        <v>72</v>
      </c>
      <c r="H3216" s="5">
        <v>-70000</v>
      </c>
    </row>
    <row r="3217" spans="1:8" ht="15" customHeight="1" x14ac:dyDescent="0.2">
      <c r="D3217"/>
      <c r="E3217" s="17" t="s">
        <v>30</v>
      </c>
      <c r="F3217" s="12"/>
      <c r="G3217" s="26" t="s">
        <v>1416</v>
      </c>
      <c r="H3217" s="27">
        <f>SUBTOTAL(9,H3215:H3216)</f>
        <v>720000</v>
      </c>
    </row>
    <row r="3218" spans="1:8" x14ac:dyDescent="0.2">
      <c r="E3218" s="17"/>
      <c r="F3218" s="13"/>
      <c r="G3218" s="9"/>
      <c r="H3218" s="7"/>
    </row>
    <row r="3219" spans="1:8" ht="15" customHeight="1" x14ac:dyDescent="0.2">
      <c r="A3219" s="4">
        <v>6</v>
      </c>
      <c r="B3219" t="s">
        <v>1294</v>
      </c>
      <c r="C3219" s="14">
        <v>2650</v>
      </c>
      <c r="D3219" t="s">
        <v>1417</v>
      </c>
      <c r="E3219" s="16">
        <v>265070</v>
      </c>
      <c r="F3219" s="11" t="s">
        <v>1418</v>
      </c>
      <c r="H3219" s="1"/>
    </row>
    <row r="3220" spans="1:8" x14ac:dyDescent="0.2">
      <c r="D3220"/>
      <c r="F3220" s="10"/>
      <c r="G3220" s="3" t="s">
        <v>71</v>
      </c>
      <c r="H3220" s="5">
        <v>36285000</v>
      </c>
    </row>
    <row r="3221" spans="1:8" x14ac:dyDescent="0.2">
      <c r="D3221"/>
      <c r="F3221" s="10"/>
      <c r="G3221" s="3" t="s">
        <v>72</v>
      </c>
      <c r="H3221" s="5">
        <v>-145000</v>
      </c>
    </row>
    <row r="3222" spans="1:8" ht="15" customHeight="1" x14ac:dyDescent="0.2">
      <c r="D3222"/>
      <c r="E3222" s="17" t="s">
        <v>30</v>
      </c>
      <c r="F3222" s="12"/>
      <c r="G3222" s="26" t="s">
        <v>1419</v>
      </c>
      <c r="H3222" s="27">
        <f>SUBTOTAL(9,H3220:H3221)</f>
        <v>36140000</v>
      </c>
    </row>
    <row r="3223" spans="1:8" x14ac:dyDescent="0.2">
      <c r="E3223" s="17"/>
      <c r="F3223" s="13"/>
      <c r="G3223" s="9"/>
      <c r="H3223" s="7"/>
    </row>
    <row r="3224" spans="1:8" ht="15" customHeight="1" x14ac:dyDescent="0.2">
      <c r="A3224" s="4">
        <v>6</v>
      </c>
      <c r="B3224" t="s">
        <v>1294</v>
      </c>
      <c r="C3224" s="14">
        <v>2650</v>
      </c>
      <c r="D3224" t="s">
        <v>1417</v>
      </c>
      <c r="E3224" s="16">
        <v>265071</v>
      </c>
      <c r="F3224" s="11" t="s">
        <v>1420</v>
      </c>
      <c r="H3224" s="1"/>
    </row>
    <row r="3225" spans="1:8" x14ac:dyDescent="0.2">
      <c r="D3225"/>
      <c r="F3225" s="10"/>
      <c r="G3225" s="3" t="s">
        <v>71</v>
      </c>
      <c r="H3225" s="5">
        <v>1530000</v>
      </c>
    </row>
    <row r="3226" spans="1:8" x14ac:dyDescent="0.2">
      <c r="D3226"/>
      <c r="F3226" s="10"/>
      <c r="G3226" s="3" t="s">
        <v>72</v>
      </c>
      <c r="H3226" s="5">
        <v>-130000</v>
      </c>
    </row>
    <row r="3227" spans="1:8" ht="15" customHeight="1" x14ac:dyDescent="0.2">
      <c r="D3227"/>
      <c r="E3227" s="17" t="s">
        <v>30</v>
      </c>
      <c r="F3227" s="12"/>
      <c r="G3227" s="26" t="s">
        <v>1421</v>
      </c>
      <c r="H3227" s="27">
        <f>SUBTOTAL(9,H3225:H3226)</f>
        <v>1400000</v>
      </c>
    </row>
    <row r="3228" spans="1:8" x14ac:dyDescent="0.2">
      <c r="E3228" s="17"/>
      <c r="F3228" s="13"/>
      <c r="G3228" s="9"/>
      <c r="H3228" s="7"/>
    </row>
    <row r="3229" spans="1:8" ht="15" customHeight="1" x14ac:dyDescent="0.2">
      <c r="A3229" s="4">
        <v>6</v>
      </c>
      <c r="B3229" t="s">
        <v>1294</v>
      </c>
      <c r="C3229" s="14">
        <v>2650</v>
      </c>
      <c r="D3229" t="s">
        <v>1417</v>
      </c>
      <c r="E3229" s="16">
        <v>265072</v>
      </c>
      <c r="F3229" s="11" t="s">
        <v>1422</v>
      </c>
      <c r="H3229" s="1"/>
    </row>
    <row r="3230" spans="1:8" x14ac:dyDescent="0.2">
      <c r="D3230"/>
      <c r="F3230" s="10"/>
      <c r="G3230" s="3" t="s">
        <v>71</v>
      </c>
      <c r="H3230" s="5">
        <v>595000</v>
      </c>
    </row>
    <row r="3231" spans="1:8" x14ac:dyDescent="0.2">
      <c r="D3231"/>
      <c r="F3231" s="10"/>
      <c r="G3231" s="3" t="s">
        <v>72</v>
      </c>
      <c r="H3231" s="5">
        <v>-15000</v>
      </c>
    </row>
    <row r="3232" spans="1:8" ht="15" customHeight="1" x14ac:dyDescent="0.2">
      <c r="D3232"/>
      <c r="E3232" s="17" t="s">
        <v>30</v>
      </c>
      <c r="F3232" s="12"/>
      <c r="G3232" s="26" t="s">
        <v>1423</v>
      </c>
      <c r="H3232" s="27">
        <f>SUBTOTAL(9,H3230:H3231)</f>
        <v>580000</v>
      </c>
    </row>
    <row r="3233" spans="1:8" x14ac:dyDescent="0.2">
      <c r="E3233" s="17"/>
      <c r="F3233" s="13"/>
      <c r="G3233" s="9"/>
      <c r="H3233" s="7"/>
    </row>
    <row r="3234" spans="1:8" ht="15" customHeight="1" x14ac:dyDescent="0.2">
      <c r="A3234" s="4">
        <v>6</v>
      </c>
      <c r="B3234" t="s">
        <v>1294</v>
      </c>
      <c r="C3234" s="14">
        <v>2650</v>
      </c>
      <c r="D3234" t="s">
        <v>1417</v>
      </c>
      <c r="E3234" s="16">
        <v>265073</v>
      </c>
      <c r="F3234" s="11" t="s">
        <v>1424</v>
      </c>
      <c r="H3234" s="1"/>
    </row>
    <row r="3235" spans="1:8" x14ac:dyDescent="0.2">
      <c r="D3235"/>
      <c r="F3235" s="10"/>
      <c r="G3235" s="3" t="s">
        <v>70</v>
      </c>
      <c r="H3235" s="5">
        <v>120428</v>
      </c>
    </row>
    <row r="3236" spans="1:8" x14ac:dyDescent="0.2">
      <c r="D3236"/>
      <c r="F3236" s="10"/>
      <c r="G3236" s="3" t="s">
        <v>71</v>
      </c>
      <c r="H3236" s="5">
        <v>319704</v>
      </c>
    </row>
    <row r="3237" spans="1:8" ht="15" customHeight="1" x14ac:dyDescent="0.2">
      <c r="D3237"/>
      <c r="E3237" s="17" t="s">
        <v>30</v>
      </c>
      <c r="F3237" s="12"/>
      <c r="G3237" s="26" t="s">
        <v>1425</v>
      </c>
      <c r="H3237" s="27">
        <f>SUBTOTAL(9,H3235:H3236)</f>
        <v>440132</v>
      </c>
    </row>
    <row r="3238" spans="1:8" x14ac:dyDescent="0.2">
      <c r="E3238" s="17"/>
      <c r="F3238" s="13"/>
      <c r="G3238" s="9"/>
      <c r="H3238" s="7"/>
    </row>
    <row r="3239" spans="1:8" ht="15" customHeight="1" x14ac:dyDescent="0.2">
      <c r="A3239" s="4">
        <v>6</v>
      </c>
      <c r="B3239" t="s">
        <v>1294</v>
      </c>
      <c r="C3239" s="14">
        <v>2650</v>
      </c>
      <c r="D3239" t="s">
        <v>1417</v>
      </c>
      <c r="E3239" s="16">
        <v>265075</v>
      </c>
      <c r="F3239" s="11" t="s">
        <v>1426</v>
      </c>
      <c r="H3239" s="1"/>
    </row>
    <row r="3240" spans="1:8" x14ac:dyDescent="0.2">
      <c r="D3240"/>
      <c r="F3240" s="10"/>
      <c r="G3240" s="3" t="s">
        <v>71</v>
      </c>
      <c r="H3240" s="5">
        <v>2040000</v>
      </c>
    </row>
    <row r="3241" spans="1:8" ht="15" customHeight="1" x14ac:dyDescent="0.2">
      <c r="D3241"/>
      <c r="E3241" s="17" t="s">
        <v>30</v>
      </c>
      <c r="F3241" s="12"/>
      <c r="G3241" s="26" t="s">
        <v>1427</v>
      </c>
      <c r="H3241" s="27">
        <f>SUBTOTAL(9,H3240:H3240)</f>
        <v>2040000</v>
      </c>
    </row>
    <row r="3242" spans="1:8" x14ac:dyDescent="0.2">
      <c r="E3242" s="17"/>
      <c r="F3242" s="13"/>
      <c r="G3242" s="9"/>
      <c r="H3242" s="7"/>
    </row>
    <row r="3243" spans="1:8" ht="15" customHeight="1" x14ac:dyDescent="0.2">
      <c r="A3243" s="4">
        <v>6</v>
      </c>
      <c r="B3243" t="s">
        <v>1294</v>
      </c>
      <c r="C3243" s="14">
        <v>2651</v>
      </c>
      <c r="D3243" t="s">
        <v>1428</v>
      </c>
      <c r="E3243" s="16">
        <v>265170</v>
      </c>
      <c r="F3243" s="11" t="s">
        <v>1429</v>
      </c>
      <c r="H3243" s="1"/>
    </row>
    <row r="3244" spans="1:8" x14ac:dyDescent="0.2">
      <c r="D3244"/>
      <c r="F3244" s="10"/>
      <c r="G3244" s="3" t="s">
        <v>71</v>
      </c>
      <c r="H3244" s="5">
        <v>34230000</v>
      </c>
    </row>
    <row r="3245" spans="1:8" x14ac:dyDescent="0.2">
      <c r="D3245"/>
      <c r="F3245" s="10"/>
      <c r="G3245" s="3" t="s">
        <v>72</v>
      </c>
      <c r="H3245" s="5">
        <v>-110000</v>
      </c>
    </row>
    <row r="3246" spans="1:8" ht="15" customHeight="1" x14ac:dyDescent="0.2">
      <c r="D3246"/>
      <c r="E3246" s="17" t="s">
        <v>30</v>
      </c>
      <c r="F3246" s="12"/>
      <c r="G3246" s="26" t="s">
        <v>1430</v>
      </c>
      <c r="H3246" s="27">
        <f>SUBTOTAL(9,H3244:H3245)</f>
        <v>34120000</v>
      </c>
    </row>
    <row r="3247" spans="1:8" x14ac:dyDescent="0.2">
      <c r="E3247" s="17"/>
      <c r="F3247" s="13"/>
      <c r="G3247" s="9"/>
      <c r="H3247" s="7"/>
    </row>
    <row r="3248" spans="1:8" ht="15" customHeight="1" x14ac:dyDescent="0.2">
      <c r="A3248" s="4">
        <v>6</v>
      </c>
      <c r="B3248" t="s">
        <v>1294</v>
      </c>
      <c r="C3248" s="14">
        <v>2651</v>
      </c>
      <c r="D3248" t="s">
        <v>1428</v>
      </c>
      <c r="E3248" s="16">
        <v>265171</v>
      </c>
      <c r="F3248" s="11" t="s">
        <v>1431</v>
      </c>
      <c r="H3248" s="1"/>
    </row>
    <row r="3249" spans="1:8" x14ac:dyDescent="0.2">
      <c r="D3249"/>
      <c r="F3249" s="10"/>
      <c r="G3249" s="3" t="s">
        <v>71</v>
      </c>
      <c r="H3249" s="5">
        <v>309800</v>
      </c>
    </row>
    <row r="3250" spans="1:8" ht="15" customHeight="1" x14ac:dyDescent="0.2">
      <c r="D3250"/>
      <c r="E3250" s="17" t="s">
        <v>30</v>
      </c>
      <c r="F3250" s="12"/>
      <c r="G3250" s="26" t="s">
        <v>1432</v>
      </c>
      <c r="H3250" s="27">
        <f>SUBTOTAL(9,H3249:H3249)</f>
        <v>309800</v>
      </c>
    </row>
    <row r="3251" spans="1:8" x14ac:dyDescent="0.2">
      <c r="E3251" s="17"/>
      <c r="F3251" s="13"/>
      <c r="G3251" s="9"/>
      <c r="H3251" s="7"/>
    </row>
    <row r="3252" spans="1:8" ht="15" customHeight="1" x14ac:dyDescent="0.2">
      <c r="A3252" s="4">
        <v>6</v>
      </c>
      <c r="B3252" t="s">
        <v>1294</v>
      </c>
      <c r="C3252" s="14">
        <v>2651</v>
      </c>
      <c r="D3252" t="s">
        <v>1428</v>
      </c>
      <c r="E3252" s="16">
        <v>265172</v>
      </c>
      <c r="F3252" s="11" t="s">
        <v>1433</v>
      </c>
      <c r="H3252" s="1"/>
    </row>
    <row r="3253" spans="1:8" x14ac:dyDescent="0.2">
      <c r="D3253"/>
      <c r="F3253" s="10"/>
      <c r="G3253" s="3" t="s">
        <v>71</v>
      </c>
      <c r="H3253" s="5">
        <v>405000</v>
      </c>
    </row>
    <row r="3254" spans="1:8" ht="15" customHeight="1" x14ac:dyDescent="0.2">
      <c r="D3254"/>
      <c r="E3254" s="17" t="s">
        <v>30</v>
      </c>
      <c r="F3254" s="12"/>
      <c r="G3254" s="26" t="s">
        <v>1434</v>
      </c>
      <c r="H3254" s="27">
        <f>SUBTOTAL(9,H3253:H3253)</f>
        <v>405000</v>
      </c>
    </row>
    <row r="3255" spans="1:8" x14ac:dyDescent="0.2">
      <c r="E3255" s="17"/>
      <c r="F3255" s="13"/>
      <c r="G3255" s="9"/>
      <c r="H3255" s="7"/>
    </row>
    <row r="3256" spans="1:8" ht="15" customHeight="1" x14ac:dyDescent="0.2">
      <c r="A3256" s="4">
        <v>6</v>
      </c>
      <c r="B3256" t="s">
        <v>1294</v>
      </c>
      <c r="C3256" s="14">
        <v>2655</v>
      </c>
      <c r="D3256" t="s">
        <v>1435</v>
      </c>
      <c r="E3256" s="16">
        <v>265570</v>
      </c>
      <c r="F3256" s="11" t="s">
        <v>1436</v>
      </c>
      <c r="H3256" s="1"/>
    </row>
    <row r="3257" spans="1:8" x14ac:dyDescent="0.2">
      <c r="D3257"/>
      <c r="F3257" s="10"/>
      <c r="G3257" s="3" t="s">
        <v>71</v>
      </c>
      <c r="H3257" s="5">
        <v>78824000</v>
      </c>
    </row>
    <row r="3258" spans="1:8" x14ac:dyDescent="0.2">
      <c r="D3258"/>
      <c r="F3258" s="10"/>
      <c r="G3258" s="3" t="s">
        <v>72</v>
      </c>
      <c r="H3258" s="5">
        <v>746000</v>
      </c>
    </row>
    <row r="3259" spans="1:8" ht="15" customHeight="1" x14ac:dyDescent="0.2">
      <c r="D3259"/>
      <c r="E3259" s="17" t="s">
        <v>30</v>
      </c>
      <c r="F3259" s="12"/>
      <c r="G3259" s="26" t="s">
        <v>1437</v>
      </c>
      <c r="H3259" s="27">
        <f>SUBTOTAL(9,H3257:H3258)</f>
        <v>79570000</v>
      </c>
    </row>
    <row r="3260" spans="1:8" x14ac:dyDescent="0.2">
      <c r="E3260" s="17"/>
      <c r="F3260" s="13"/>
      <c r="G3260" s="9"/>
      <c r="H3260" s="7"/>
    </row>
    <row r="3261" spans="1:8" ht="15" customHeight="1" x14ac:dyDescent="0.2">
      <c r="A3261" s="4">
        <v>6</v>
      </c>
      <c r="B3261" t="s">
        <v>1294</v>
      </c>
      <c r="C3261" s="14">
        <v>2655</v>
      </c>
      <c r="D3261" t="s">
        <v>1435</v>
      </c>
      <c r="E3261" s="16">
        <v>265575</v>
      </c>
      <c r="F3261" s="11" t="s">
        <v>1438</v>
      </c>
      <c r="H3261" s="1"/>
    </row>
    <row r="3262" spans="1:8" x14ac:dyDescent="0.2">
      <c r="D3262"/>
      <c r="F3262" s="10"/>
      <c r="G3262" s="3" t="s">
        <v>71</v>
      </c>
      <c r="H3262" s="5">
        <v>100000</v>
      </c>
    </row>
    <row r="3263" spans="1:8" ht="15" customHeight="1" x14ac:dyDescent="0.2">
      <c r="D3263"/>
      <c r="E3263" s="17" t="s">
        <v>30</v>
      </c>
      <c r="F3263" s="12"/>
      <c r="G3263" s="26" t="s">
        <v>1439</v>
      </c>
      <c r="H3263" s="27">
        <f>SUBTOTAL(9,H3262:H3262)</f>
        <v>100000</v>
      </c>
    </row>
    <row r="3264" spans="1:8" x14ac:dyDescent="0.2">
      <c r="E3264" s="17"/>
      <c r="F3264" s="13"/>
      <c r="G3264" s="9"/>
      <c r="H3264" s="7"/>
    </row>
    <row r="3265" spans="1:8" ht="15" customHeight="1" x14ac:dyDescent="0.2">
      <c r="A3265" s="4">
        <v>6</v>
      </c>
      <c r="B3265" t="s">
        <v>1294</v>
      </c>
      <c r="C3265" s="14">
        <v>2655</v>
      </c>
      <c r="D3265" t="s">
        <v>1435</v>
      </c>
      <c r="E3265" s="16">
        <v>265576</v>
      </c>
      <c r="F3265" s="11" t="s">
        <v>1440</v>
      </c>
      <c r="H3265" s="1"/>
    </row>
    <row r="3266" spans="1:8" x14ac:dyDescent="0.2">
      <c r="D3266"/>
      <c r="F3266" s="10"/>
      <c r="G3266" s="3" t="s">
        <v>71</v>
      </c>
      <c r="H3266" s="5">
        <v>51000</v>
      </c>
    </row>
    <row r="3267" spans="1:8" x14ac:dyDescent="0.2">
      <c r="D3267"/>
      <c r="F3267" s="10"/>
      <c r="G3267" s="3" t="s">
        <v>72</v>
      </c>
      <c r="H3267" s="5">
        <v>-6000</v>
      </c>
    </row>
    <row r="3268" spans="1:8" ht="15" customHeight="1" x14ac:dyDescent="0.2">
      <c r="D3268"/>
      <c r="E3268" s="17" t="s">
        <v>30</v>
      </c>
      <c r="F3268" s="12"/>
      <c r="G3268" s="26" t="s">
        <v>1441</v>
      </c>
      <c r="H3268" s="27">
        <f>SUBTOTAL(9,H3266:H3267)</f>
        <v>45000</v>
      </c>
    </row>
    <row r="3269" spans="1:8" x14ac:dyDescent="0.2">
      <c r="E3269" s="17"/>
      <c r="F3269" s="13"/>
      <c r="G3269" s="9"/>
      <c r="H3269" s="7"/>
    </row>
    <row r="3270" spans="1:8" ht="15" customHeight="1" x14ac:dyDescent="0.2">
      <c r="A3270" s="4">
        <v>6</v>
      </c>
      <c r="B3270" t="s">
        <v>1294</v>
      </c>
      <c r="C3270" s="14">
        <v>2661</v>
      </c>
      <c r="D3270" t="s">
        <v>1442</v>
      </c>
      <c r="E3270" s="16">
        <v>266170</v>
      </c>
      <c r="F3270" s="11" t="s">
        <v>1443</v>
      </c>
      <c r="H3270" s="1"/>
    </row>
    <row r="3271" spans="1:8" x14ac:dyDescent="0.2">
      <c r="D3271"/>
      <c r="F3271" s="10"/>
      <c r="G3271" s="3" t="s">
        <v>71</v>
      </c>
      <c r="H3271" s="5">
        <v>1870000</v>
      </c>
    </row>
    <row r="3272" spans="1:8" ht="15" customHeight="1" x14ac:dyDescent="0.2">
      <c r="D3272"/>
      <c r="E3272" s="17" t="s">
        <v>30</v>
      </c>
      <c r="F3272" s="12"/>
      <c r="G3272" s="26" t="s">
        <v>1444</v>
      </c>
      <c r="H3272" s="27">
        <f>SUBTOTAL(9,H3271:H3271)</f>
        <v>1870000</v>
      </c>
    </row>
    <row r="3273" spans="1:8" x14ac:dyDescent="0.2">
      <c r="E3273" s="17"/>
      <c r="F3273" s="13"/>
      <c r="G3273" s="9"/>
      <c r="H3273" s="7"/>
    </row>
    <row r="3274" spans="1:8" ht="15" customHeight="1" x14ac:dyDescent="0.2">
      <c r="A3274" s="4">
        <v>6</v>
      </c>
      <c r="B3274" t="s">
        <v>1294</v>
      </c>
      <c r="C3274" s="14">
        <v>2661</v>
      </c>
      <c r="D3274" t="s">
        <v>1442</v>
      </c>
      <c r="E3274" s="16">
        <v>266171</v>
      </c>
      <c r="F3274" s="11" t="s">
        <v>1445</v>
      </c>
      <c r="H3274" s="1"/>
    </row>
    <row r="3275" spans="1:8" x14ac:dyDescent="0.2">
      <c r="D3275"/>
      <c r="F3275" s="10"/>
      <c r="G3275" s="3" t="s">
        <v>71</v>
      </c>
      <c r="H3275" s="5">
        <v>1670000</v>
      </c>
    </row>
    <row r="3276" spans="1:8" x14ac:dyDescent="0.2">
      <c r="D3276"/>
      <c r="F3276" s="10"/>
      <c r="G3276" s="3" t="s">
        <v>72</v>
      </c>
      <c r="H3276" s="5">
        <v>-10000</v>
      </c>
    </row>
    <row r="3277" spans="1:8" ht="15" customHeight="1" x14ac:dyDescent="0.2">
      <c r="D3277"/>
      <c r="E3277" s="17" t="s">
        <v>30</v>
      </c>
      <c r="F3277" s="12"/>
      <c r="G3277" s="26" t="s">
        <v>1446</v>
      </c>
      <c r="H3277" s="27">
        <f>SUBTOTAL(9,H3275:H3276)</f>
        <v>1660000</v>
      </c>
    </row>
    <row r="3278" spans="1:8" x14ac:dyDescent="0.2">
      <c r="E3278" s="17"/>
      <c r="F3278" s="13"/>
      <c r="G3278" s="9"/>
      <c r="H3278" s="7"/>
    </row>
    <row r="3279" spans="1:8" ht="15" customHeight="1" x14ac:dyDescent="0.2">
      <c r="A3279" s="4">
        <v>6</v>
      </c>
      <c r="B3279" t="s">
        <v>1294</v>
      </c>
      <c r="C3279" s="14">
        <v>2661</v>
      </c>
      <c r="D3279" t="s">
        <v>1442</v>
      </c>
      <c r="E3279" s="16">
        <v>266173</v>
      </c>
      <c r="F3279" s="11" t="s">
        <v>1447</v>
      </c>
      <c r="H3279" s="1"/>
    </row>
    <row r="3280" spans="1:8" x14ac:dyDescent="0.2">
      <c r="D3280"/>
      <c r="F3280" s="10"/>
      <c r="G3280" s="3" t="s">
        <v>71</v>
      </c>
      <c r="H3280" s="5">
        <v>155000</v>
      </c>
    </row>
    <row r="3281" spans="1:8" x14ac:dyDescent="0.2">
      <c r="D3281"/>
      <c r="F3281" s="10"/>
      <c r="G3281" s="3" t="s">
        <v>72</v>
      </c>
      <c r="H3281" s="5">
        <v>-17000</v>
      </c>
    </row>
    <row r="3282" spans="1:8" ht="15" customHeight="1" x14ac:dyDescent="0.2">
      <c r="D3282"/>
      <c r="E3282" s="17" t="s">
        <v>30</v>
      </c>
      <c r="F3282" s="12"/>
      <c r="G3282" s="26" t="s">
        <v>1448</v>
      </c>
      <c r="H3282" s="27">
        <f>SUBTOTAL(9,H3280:H3281)</f>
        <v>138000</v>
      </c>
    </row>
    <row r="3283" spans="1:8" x14ac:dyDescent="0.2">
      <c r="E3283" s="17"/>
      <c r="F3283" s="13"/>
      <c r="G3283" s="9"/>
      <c r="H3283" s="7"/>
    </row>
    <row r="3284" spans="1:8" ht="15" customHeight="1" x14ac:dyDescent="0.2">
      <c r="A3284" s="4">
        <v>6</v>
      </c>
      <c r="B3284" t="s">
        <v>1294</v>
      </c>
      <c r="C3284" s="14">
        <v>2661</v>
      </c>
      <c r="D3284" t="s">
        <v>1442</v>
      </c>
      <c r="E3284" s="16">
        <v>266174</v>
      </c>
      <c r="F3284" s="11" t="s">
        <v>1449</v>
      </c>
      <c r="H3284" s="1"/>
    </row>
    <row r="3285" spans="1:8" x14ac:dyDescent="0.2">
      <c r="D3285"/>
      <c r="F3285" s="10"/>
      <c r="G3285" s="3" t="s">
        <v>71</v>
      </c>
      <c r="H3285" s="5">
        <v>721000</v>
      </c>
    </row>
    <row r="3286" spans="1:8" x14ac:dyDescent="0.2">
      <c r="D3286"/>
      <c r="F3286" s="10"/>
      <c r="G3286" s="3" t="s">
        <v>72</v>
      </c>
      <c r="H3286" s="5">
        <v>-61000</v>
      </c>
    </row>
    <row r="3287" spans="1:8" ht="15" customHeight="1" x14ac:dyDescent="0.2">
      <c r="D3287"/>
      <c r="E3287" s="17" t="s">
        <v>30</v>
      </c>
      <c r="F3287" s="12"/>
      <c r="G3287" s="26" t="s">
        <v>1450</v>
      </c>
      <c r="H3287" s="27">
        <f>SUBTOTAL(9,H3285:H3286)</f>
        <v>660000</v>
      </c>
    </row>
    <row r="3288" spans="1:8" x14ac:dyDescent="0.2">
      <c r="E3288" s="17"/>
      <c r="F3288" s="13"/>
      <c r="G3288" s="9"/>
      <c r="H3288" s="7"/>
    </row>
    <row r="3289" spans="1:8" ht="15" customHeight="1" x14ac:dyDescent="0.2">
      <c r="A3289" s="4">
        <v>6</v>
      </c>
      <c r="B3289" t="s">
        <v>1294</v>
      </c>
      <c r="C3289" s="14">
        <v>2661</v>
      </c>
      <c r="D3289" t="s">
        <v>1442</v>
      </c>
      <c r="E3289" s="16">
        <v>266175</v>
      </c>
      <c r="F3289" s="11" t="s">
        <v>1451</v>
      </c>
      <c r="H3289" s="1"/>
    </row>
    <row r="3290" spans="1:8" x14ac:dyDescent="0.2">
      <c r="D3290"/>
      <c r="F3290" s="10"/>
      <c r="G3290" s="3" t="s">
        <v>71</v>
      </c>
      <c r="H3290" s="5">
        <v>2810000</v>
      </c>
    </row>
    <row r="3291" spans="1:8" ht="15" customHeight="1" x14ac:dyDescent="0.2">
      <c r="D3291"/>
      <c r="E3291" s="17" t="s">
        <v>30</v>
      </c>
      <c r="F3291" s="12"/>
      <c r="G3291" s="26" t="s">
        <v>1452</v>
      </c>
      <c r="H3291" s="27">
        <f>SUBTOTAL(9,H3290:H3290)</f>
        <v>2810000</v>
      </c>
    </row>
    <row r="3292" spans="1:8" x14ac:dyDescent="0.2">
      <c r="E3292" s="17"/>
      <c r="F3292" s="13"/>
      <c r="G3292" s="9"/>
      <c r="H3292" s="7"/>
    </row>
    <row r="3293" spans="1:8" ht="15" customHeight="1" x14ac:dyDescent="0.2">
      <c r="A3293" s="4">
        <v>6</v>
      </c>
      <c r="B3293" t="s">
        <v>1294</v>
      </c>
      <c r="C3293" s="14">
        <v>2661</v>
      </c>
      <c r="D3293" t="s">
        <v>1442</v>
      </c>
      <c r="E3293" s="16">
        <v>266176</v>
      </c>
      <c r="F3293" s="11" t="s">
        <v>1453</v>
      </c>
      <c r="H3293" s="1"/>
    </row>
    <row r="3294" spans="1:8" x14ac:dyDescent="0.2">
      <c r="D3294"/>
      <c r="F3294" s="10"/>
      <c r="G3294" s="3" t="s">
        <v>71</v>
      </c>
      <c r="H3294" s="5">
        <v>275000</v>
      </c>
    </row>
    <row r="3295" spans="1:8" x14ac:dyDescent="0.2">
      <c r="D3295"/>
      <c r="F3295" s="10"/>
      <c r="G3295" s="3" t="s">
        <v>72</v>
      </c>
      <c r="H3295" s="5">
        <v>-10000</v>
      </c>
    </row>
    <row r="3296" spans="1:8" ht="15" customHeight="1" x14ac:dyDescent="0.2">
      <c r="D3296"/>
      <c r="E3296" s="17" t="s">
        <v>30</v>
      </c>
      <c r="F3296" s="12"/>
      <c r="G3296" s="26" t="s">
        <v>1454</v>
      </c>
      <c r="H3296" s="27">
        <f>SUBTOTAL(9,H3294:H3295)</f>
        <v>265000</v>
      </c>
    </row>
    <row r="3297" spans="1:8" x14ac:dyDescent="0.2">
      <c r="E3297" s="17"/>
      <c r="F3297" s="13"/>
      <c r="G3297" s="9"/>
      <c r="H3297" s="7"/>
    </row>
    <row r="3298" spans="1:8" ht="15" customHeight="1" x14ac:dyDescent="0.2">
      <c r="A3298" s="4">
        <v>6</v>
      </c>
      <c r="B3298" t="s">
        <v>1294</v>
      </c>
      <c r="C3298" s="14">
        <v>2661</v>
      </c>
      <c r="D3298" t="s">
        <v>1442</v>
      </c>
      <c r="E3298" s="16">
        <v>266177</v>
      </c>
      <c r="F3298" s="11" t="s">
        <v>1455</v>
      </c>
      <c r="H3298" s="1"/>
    </row>
    <row r="3299" spans="1:8" x14ac:dyDescent="0.2">
      <c r="D3299"/>
      <c r="F3299" s="10"/>
      <c r="G3299" s="3" t="s">
        <v>71</v>
      </c>
      <c r="H3299" s="5">
        <v>1400000</v>
      </c>
    </row>
    <row r="3300" spans="1:8" x14ac:dyDescent="0.2">
      <c r="D3300"/>
      <c r="F3300" s="10"/>
      <c r="G3300" s="3" t="s">
        <v>72</v>
      </c>
      <c r="H3300" s="5">
        <v>-50000</v>
      </c>
    </row>
    <row r="3301" spans="1:8" ht="15" customHeight="1" x14ac:dyDescent="0.2">
      <c r="D3301"/>
      <c r="E3301" s="17" t="s">
        <v>30</v>
      </c>
      <c r="F3301" s="12"/>
      <c r="G3301" s="26" t="s">
        <v>1456</v>
      </c>
      <c r="H3301" s="27">
        <f>SUBTOTAL(9,H3299:H3300)</f>
        <v>1350000</v>
      </c>
    </row>
    <row r="3302" spans="1:8" x14ac:dyDescent="0.2">
      <c r="E3302" s="17"/>
      <c r="F3302" s="13"/>
      <c r="G3302" s="9"/>
      <c r="H3302" s="7"/>
    </row>
    <row r="3303" spans="1:8" ht="15" customHeight="1" x14ac:dyDescent="0.2">
      <c r="A3303" s="4">
        <v>6</v>
      </c>
      <c r="B3303" t="s">
        <v>1294</v>
      </c>
      <c r="C3303" s="14">
        <v>2661</v>
      </c>
      <c r="D3303" t="s">
        <v>1442</v>
      </c>
      <c r="E3303" s="16">
        <v>266178</v>
      </c>
      <c r="F3303" s="11" t="s">
        <v>1457</v>
      </c>
      <c r="H3303" s="1"/>
    </row>
    <row r="3304" spans="1:8" x14ac:dyDescent="0.2">
      <c r="D3304"/>
      <c r="F3304" s="10"/>
      <c r="G3304" s="3" t="s">
        <v>71</v>
      </c>
      <c r="H3304" s="5">
        <v>635000</v>
      </c>
    </row>
    <row r="3305" spans="1:8" x14ac:dyDescent="0.2">
      <c r="D3305"/>
      <c r="F3305" s="10"/>
      <c r="G3305" s="3" t="s">
        <v>72</v>
      </c>
      <c r="H3305" s="5">
        <v>35000</v>
      </c>
    </row>
    <row r="3306" spans="1:8" ht="15" customHeight="1" x14ac:dyDescent="0.2">
      <c r="D3306"/>
      <c r="E3306" s="17" t="s">
        <v>30</v>
      </c>
      <c r="F3306" s="12"/>
      <c r="G3306" s="26" t="s">
        <v>1458</v>
      </c>
      <c r="H3306" s="27">
        <f>SUBTOTAL(9,H3304:H3305)</f>
        <v>670000</v>
      </c>
    </row>
    <row r="3307" spans="1:8" x14ac:dyDescent="0.2">
      <c r="E3307" s="17"/>
      <c r="F3307" s="13"/>
      <c r="G3307" s="9"/>
      <c r="H3307" s="7"/>
    </row>
    <row r="3308" spans="1:8" ht="15" customHeight="1" x14ac:dyDescent="0.2">
      <c r="A3308" s="4">
        <v>6</v>
      </c>
      <c r="B3308" t="s">
        <v>1294</v>
      </c>
      <c r="C3308" s="14">
        <v>2661</v>
      </c>
      <c r="D3308" t="s">
        <v>1442</v>
      </c>
      <c r="E3308" s="16">
        <v>266179</v>
      </c>
      <c r="F3308" s="11" t="s">
        <v>1459</v>
      </c>
      <c r="H3308" s="1"/>
    </row>
    <row r="3309" spans="1:8" x14ac:dyDescent="0.2">
      <c r="D3309"/>
      <c r="F3309" s="10"/>
      <c r="G3309" s="3" t="s">
        <v>70</v>
      </c>
      <c r="H3309" s="5">
        <v>8540</v>
      </c>
    </row>
    <row r="3310" spans="1:8" x14ac:dyDescent="0.2">
      <c r="D3310"/>
      <c r="F3310" s="10"/>
      <c r="G3310" s="3" t="s">
        <v>71</v>
      </c>
      <c r="H3310" s="5">
        <v>46440</v>
      </c>
    </row>
    <row r="3311" spans="1:8" ht="15" customHeight="1" x14ac:dyDescent="0.2">
      <c r="D3311"/>
      <c r="E3311" s="17" t="s">
        <v>30</v>
      </c>
      <c r="F3311" s="12"/>
      <c r="G3311" s="26" t="s">
        <v>1460</v>
      </c>
      <c r="H3311" s="27">
        <f>SUBTOTAL(9,H3309:H3310)</f>
        <v>54980</v>
      </c>
    </row>
    <row r="3312" spans="1:8" x14ac:dyDescent="0.2">
      <c r="E3312" s="17"/>
      <c r="F3312" s="13"/>
      <c r="G3312" s="9"/>
      <c r="H3312" s="7"/>
    </row>
    <row r="3313" spans="1:8" ht="15" customHeight="1" x14ac:dyDescent="0.2">
      <c r="A3313" s="4">
        <v>6</v>
      </c>
      <c r="B3313" t="s">
        <v>1294</v>
      </c>
      <c r="C3313" s="14">
        <v>2670</v>
      </c>
      <c r="D3313" t="s">
        <v>1461</v>
      </c>
      <c r="E3313" s="16">
        <v>267070</v>
      </c>
      <c r="F3313" s="11" t="s">
        <v>1462</v>
      </c>
      <c r="H3313" s="1"/>
    </row>
    <row r="3314" spans="1:8" x14ac:dyDescent="0.2">
      <c r="D3314"/>
      <c r="F3314" s="10"/>
      <c r="G3314" s="3" t="s">
        <v>71</v>
      </c>
      <c r="H3314" s="5">
        <v>67432000</v>
      </c>
    </row>
    <row r="3315" spans="1:8" x14ac:dyDescent="0.2">
      <c r="D3315"/>
      <c r="F3315" s="10"/>
      <c r="G3315" s="3" t="s">
        <v>72</v>
      </c>
      <c r="H3315" s="5">
        <v>-272000</v>
      </c>
    </row>
    <row r="3316" spans="1:8" ht="15" customHeight="1" x14ac:dyDescent="0.2">
      <c r="D3316"/>
      <c r="E3316" s="17" t="s">
        <v>30</v>
      </c>
      <c r="F3316" s="12"/>
      <c r="G3316" s="26" t="s">
        <v>1463</v>
      </c>
      <c r="H3316" s="27">
        <f>SUBTOTAL(9,H3314:H3315)</f>
        <v>67160000</v>
      </c>
    </row>
    <row r="3317" spans="1:8" x14ac:dyDescent="0.2">
      <c r="E3317" s="17"/>
      <c r="F3317" s="13"/>
      <c r="G3317" s="9"/>
      <c r="H3317" s="7"/>
    </row>
    <row r="3318" spans="1:8" ht="15" customHeight="1" x14ac:dyDescent="0.2">
      <c r="A3318" s="4">
        <v>6</v>
      </c>
      <c r="B3318" t="s">
        <v>1294</v>
      </c>
      <c r="C3318" s="14">
        <v>2670</v>
      </c>
      <c r="D3318" t="s">
        <v>1461</v>
      </c>
      <c r="E3318" s="16">
        <v>267071</v>
      </c>
      <c r="F3318" s="11" t="s">
        <v>1464</v>
      </c>
      <c r="H3318" s="1"/>
    </row>
    <row r="3319" spans="1:8" x14ac:dyDescent="0.2">
      <c r="D3319"/>
      <c r="F3319" s="10"/>
      <c r="G3319" s="3" t="s">
        <v>71</v>
      </c>
      <c r="H3319" s="5">
        <v>129250000</v>
      </c>
    </row>
    <row r="3320" spans="1:8" x14ac:dyDescent="0.2">
      <c r="D3320"/>
      <c r="F3320" s="10"/>
      <c r="G3320" s="3" t="s">
        <v>72</v>
      </c>
      <c r="H3320" s="5">
        <v>-420000</v>
      </c>
    </row>
    <row r="3321" spans="1:8" ht="15" customHeight="1" x14ac:dyDescent="0.2">
      <c r="D3321"/>
      <c r="E3321" s="17" t="s">
        <v>30</v>
      </c>
      <c r="F3321" s="12"/>
      <c r="G3321" s="26" t="s">
        <v>1465</v>
      </c>
      <c r="H3321" s="27">
        <f>SUBTOTAL(9,H3319:H3320)</f>
        <v>128830000</v>
      </c>
    </row>
    <row r="3322" spans="1:8" x14ac:dyDescent="0.2">
      <c r="E3322" s="17"/>
      <c r="F3322" s="13"/>
      <c r="G3322" s="9"/>
      <c r="H3322" s="7"/>
    </row>
    <row r="3323" spans="1:8" ht="15" customHeight="1" x14ac:dyDescent="0.2">
      <c r="A3323" s="4">
        <v>6</v>
      </c>
      <c r="B3323" t="s">
        <v>1294</v>
      </c>
      <c r="C3323" s="14">
        <v>2670</v>
      </c>
      <c r="D3323" t="s">
        <v>1461</v>
      </c>
      <c r="E3323" s="16">
        <v>267072</v>
      </c>
      <c r="F3323" s="11" t="s">
        <v>1466</v>
      </c>
      <c r="H3323" s="1"/>
    </row>
    <row r="3324" spans="1:8" x14ac:dyDescent="0.2">
      <c r="D3324"/>
      <c r="F3324" s="10"/>
      <c r="G3324" s="3" t="s">
        <v>71</v>
      </c>
      <c r="H3324" s="5">
        <v>145000</v>
      </c>
    </row>
    <row r="3325" spans="1:8" x14ac:dyDescent="0.2">
      <c r="D3325"/>
      <c r="F3325" s="10"/>
      <c r="G3325" s="3" t="s">
        <v>72</v>
      </c>
      <c r="H3325" s="5">
        <v>-17000</v>
      </c>
    </row>
    <row r="3326" spans="1:8" ht="15" customHeight="1" x14ac:dyDescent="0.2">
      <c r="D3326"/>
      <c r="E3326" s="17" t="s">
        <v>30</v>
      </c>
      <c r="F3326" s="12"/>
      <c r="G3326" s="26" t="s">
        <v>1467</v>
      </c>
      <c r="H3326" s="27">
        <f>SUBTOTAL(9,H3324:H3325)</f>
        <v>128000</v>
      </c>
    </row>
    <row r="3327" spans="1:8" x14ac:dyDescent="0.2">
      <c r="E3327" s="17"/>
      <c r="F3327" s="13"/>
      <c r="G3327" s="9"/>
      <c r="H3327" s="7"/>
    </row>
    <row r="3328" spans="1:8" ht="15" customHeight="1" x14ac:dyDescent="0.2">
      <c r="A3328" s="4">
        <v>6</v>
      </c>
      <c r="B3328" t="s">
        <v>1294</v>
      </c>
      <c r="C3328" s="14">
        <v>2670</v>
      </c>
      <c r="D3328" t="s">
        <v>1461</v>
      </c>
      <c r="E3328" s="16">
        <v>267073</v>
      </c>
      <c r="F3328" s="11" t="s">
        <v>1468</v>
      </c>
      <c r="H3328" s="1"/>
    </row>
    <row r="3329" spans="1:8" x14ac:dyDescent="0.2">
      <c r="D3329"/>
      <c r="F3329" s="10"/>
      <c r="G3329" s="3" t="s">
        <v>71</v>
      </c>
      <c r="H3329" s="5">
        <v>5740000</v>
      </c>
    </row>
    <row r="3330" spans="1:8" x14ac:dyDescent="0.2">
      <c r="D3330"/>
      <c r="F3330" s="10"/>
      <c r="G3330" s="3" t="s">
        <v>72</v>
      </c>
      <c r="H3330" s="5">
        <v>60000</v>
      </c>
    </row>
    <row r="3331" spans="1:8" ht="15" customHeight="1" x14ac:dyDescent="0.2">
      <c r="D3331"/>
      <c r="E3331" s="17" t="s">
        <v>30</v>
      </c>
      <c r="F3331" s="12"/>
      <c r="G3331" s="26" t="s">
        <v>1469</v>
      </c>
      <c r="H3331" s="27">
        <f>SUBTOTAL(9,H3329:H3330)</f>
        <v>5800000</v>
      </c>
    </row>
    <row r="3332" spans="1:8" x14ac:dyDescent="0.2">
      <c r="E3332" s="17"/>
      <c r="F3332" s="13"/>
      <c r="G3332" s="9"/>
      <c r="H3332" s="7"/>
    </row>
    <row r="3333" spans="1:8" ht="15" customHeight="1" x14ac:dyDescent="0.2">
      <c r="A3333" s="4">
        <v>6</v>
      </c>
      <c r="B3333" t="s">
        <v>1294</v>
      </c>
      <c r="C3333" s="14">
        <v>2680</v>
      </c>
      <c r="D3333" t="s">
        <v>1470</v>
      </c>
      <c r="E3333" s="16">
        <v>268070</v>
      </c>
      <c r="F3333" s="11" t="s">
        <v>1462</v>
      </c>
      <c r="H3333" s="1"/>
    </row>
    <row r="3334" spans="1:8" x14ac:dyDescent="0.2">
      <c r="D3334"/>
      <c r="F3334" s="10"/>
      <c r="G3334" s="3" t="s">
        <v>71</v>
      </c>
      <c r="H3334" s="5">
        <v>1165800</v>
      </c>
    </row>
    <row r="3335" spans="1:8" x14ac:dyDescent="0.2">
      <c r="D3335"/>
      <c r="F3335" s="10"/>
      <c r="G3335" s="3" t="s">
        <v>72</v>
      </c>
      <c r="H3335" s="5">
        <v>4200</v>
      </c>
    </row>
    <row r="3336" spans="1:8" ht="15" customHeight="1" x14ac:dyDescent="0.2">
      <c r="D3336"/>
      <c r="E3336" s="17" t="s">
        <v>30</v>
      </c>
      <c r="F3336" s="12"/>
      <c r="G3336" s="26" t="s">
        <v>1471</v>
      </c>
      <c r="H3336" s="27">
        <f>SUBTOTAL(9,H3334:H3335)</f>
        <v>1170000</v>
      </c>
    </row>
    <row r="3337" spans="1:8" x14ac:dyDescent="0.2">
      <c r="E3337" s="17"/>
      <c r="F3337" s="13"/>
      <c r="G3337" s="9"/>
      <c r="H3337" s="7"/>
    </row>
    <row r="3338" spans="1:8" ht="15" customHeight="1" x14ac:dyDescent="0.2">
      <c r="A3338" s="4">
        <v>6</v>
      </c>
      <c r="B3338" t="s">
        <v>1294</v>
      </c>
      <c r="C3338" s="14">
        <v>2680</v>
      </c>
      <c r="D3338" t="s">
        <v>1470</v>
      </c>
      <c r="E3338" s="16">
        <v>268071</v>
      </c>
      <c r="F3338" s="11" t="s">
        <v>1464</v>
      </c>
      <c r="H3338" s="1"/>
    </row>
    <row r="3339" spans="1:8" x14ac:dyDescent="0.2">
      <c r="D3339"/>
      <c r="F3339" s="10"/>
      <c r="G3339" s="3" t="s">
        <v>71</v>
      </c>
      <c r="H3339" s="5">
        <v>895000</v>
      </c>
    </row>
    <row r="3340" spans="1:8" x14ac:dyDescent="0.2">
      <c r="D3340"/>
      <c r="F3340" s="10"/>
      <c r="G3340" s="3" t="s">
        <v>72</v>
      </c>
      <c r="H3340" s="5">
        <v>5000</v>
      </c>
    </row>
    <row r="3341" spans="1:8" ht="15" customHeight="1" x14ac:dyDescent="0.2">
      <c r="D3341"/>
      <c r="E3341" s="17" t="s">
        <v>30</v>
      </c>
      <c r="F3341" s="12"/>
      <c r="G3341" s="26" t="s">
        <v>1472</v>
      </c>
      <c r="H3341" s="27">
        <f>SUBTOTAL(9,H3339:H3340)</f>
        <v>900000</v>
      </c>
    </row>
    <row r="3342" spans="1:8" x14ac:dyDescent="0.2">
      <c r="E3342" s="17"/>
      <c r="F3342" s="13"/>
      <c r="G3342" s="9"/>
      <c r="H3342" s="7"/>
    </row>
    <row r="3343" spans="1:8" ht="15" customHeight="1" x14ac:dyDescent="0.2">
      <c r="A3343" s="4">
        <v>6</v>
      </c>
      <c r="B3343" t="s">
        <v>1294</v>
      </c>
      <c r="C3343" s="14">
        <v>2680</v>
      </c>
      <c r="D3343" t="s">
        <v>1470</v>
      </c>
      <c r="E3343" s="16">
        <v>268072</v>
      </c>
      <c r="F3343" s="11" t="s">
        <v>1473</v>
      </c>
      <c r="H3343" s="1"/>
    </row>
    <row r="3344" spans="1:8" x14ac:dyDescent="0.2">
      <c r="D3344"/>
      <c r="F3344" s="10"/>
      <c r="G3344" s="3" t="s">
        <v>71</v>
      </c>
      <c r="H3344" s="5">
        <v>88000</v>
      </c>
    </row>
    <row r="3345" spans="1:8" ht="15" customHeight="1" x14ac:dyDescent="0.2">
      <c r="D3345"/>
      <c r="E3345" s="17" t="s">
        <v>30</v>
      </c>
      <c r="F3345" s="12"/>
      <c r="G3345" s="26" t="s">
        <v>1474</v>
      </c>
      <c r="H3345" s="27">
        <f>SUBTOTAL(9,H3344:H3344)</f>
        <v>88000</v>
      </c>
    </row>
    <row r="3346" spans="1:8" x14ac:dyDescent="0.2">
      <c r="E3346" s="17"/>
      <c r="F3346" s="13"/>
      <c r="G3346" s="9"/>
      <c r="H3346" s="7"/>
    </row>
    <row r="3347" spans="1:8" ht="15" customHeight="1" x14ac:dyDescent="0.2">
      <c r="A3347" s="4">
        <v>6</v>
      </c>
      <c r="B3347" t="s">
        <v>1294</v>
      </c>
      <c r="C3347" s="14">
        <v>2680</v>
      </c>
      <c r="D3347" t="s">
        <v>1470</v>
      </c>
      <c r="E3347" s="16">
        <v>268074</v>
      </c>
      <c r="F3347" s="11" t="s">
        <v>1411</v>
      </c>
      <c r="H3347" s="1"/>
    </row>
    <row r="3348" spans="1:8" x14ac:dyDescent="0.2">
      <c r="D3348"/>
      <c r="F3348" s="10"/>
      <c r="G3348" s="3" t="s">
        <v>71</v>
      </c>
      <c r="H3348" s="5">
        <v>600</v>
      </c>
    </row>
    <row r="3349" spans="1:8" ht="15" customHeight="1" x14ac:dyDescent="0.2">
      <c r="D3349"/>
      <c r="E3349" s="17" t="s">
        <v>30</v>
      </c>
      <c r="F3349" s="12"/>
      <c r="G3349" s="26" t="s">
        <v>1475</v>
      </c>
      <c r="H3349" s="27">
        <f>SUBTOTAL(9,H3348:H3348)</f>
        <v>600</v>
      </c>
    </row>
    <row r="3350" spans="1:8" x14ac:dyDescent="0.2">
      <c r="E3350" s="17"/>
      <c r="F3350" s="13"/>
      <c r="G3350" s="9"/>
      <c r="H3350" s="7"/>
    </row>
    <row r="3351" spans="1:8" ht="15" customHeight="1" x14ac:dyDescent="0.2">
      <c r="A3351" s="4">
        <v>6</v>
      </c>
      <c r="B3351" t="s">
        <v>1294</v>
      </c>
      <c r="C3351" s="14">
        <v>2680</v>
      </c>
      <c r="D3351" t="s">
        <v>1470</v>
      </c>
      <c r="E3351" s="16">
        <v>268075</v>
      </c>
      <c r="F3351" s="11" t="s">
        <v>1409</v>
      </c>
      <c r="H3351" s="1"/>
    </row>
    <row r="3352" spans="1:8" x14ac:dyDescent="0.2">
      <c r="D3352"/>
      <c r="F3352" s="10"/>
      <c r="G3352" s="3" t="s">
        <v>71</v>
      </c>
      <c r="H3352" s="5">
        <v>6000</v>
      </c>
    </row>
    <row r="3353" spans="1:8" ht="15" customHeight="1" x14ac:dyDescent="0.2">
      <c r="D3353"/>
      <c r="E3353" s="17" t="s">
        <v>30</v>
      </c>
      <c r="F3353" s="12"/>
      <c r="G3353" s="26" t="s">
        <v>1476</v>
      </c>
      <c r="H3353" s="27">
        <f>SUBTOTAL(9,H3352:H3352)</f>
        <v>6000</v>
      </c>
    </row>
    <row r="3354" spans="1:8" x14ac:dyDescent="0.2">
      <c r="E3354" s="17"/>
      <c r="F3354" s="13"/>
      <c r="G3354" s="9"/>
      <c r="H3354" s="7"/>
    </row>
    <row r="3355" spans="1:8" ht="15" customHeight="1" x14ac:dyDescent="0.2">
      <c r="A3355" s="4">
        <v>6</v>
      </c>
      <c r="B3355" t="s">
        <v>1294</v>
      </c>
      <c r="C3355" s="14">
        <v>2686</v>
      </c>
      <c r="D3355" t="s">
        <v>1477</v>
      </c>
      <c r="E3355" s="16">
        <v>268670</v>
      </c>
      <c r="F3355" s="11" t="s">
        <v>1478</v>
      </c>
      <c r="H3355" s="1"/>
    </row>
    <row r="3356" spans="1:8" x14ac:dyDescent="0.2">
      <c r="D3356"/>
      <c r="F3356" s="10"/>
      <c r="G3356" s="3" t="s">
        <v>71</v>
      </c>
      <c r="H3356" s="5">
        <v>180000</v>
      </c>
    </row>
    <row r="3357" spans="1:8" x14ac:dyDescent="0.2">
      <c r="D3357"/>
      <c r="F3357" s="10"/>
      <c r="G3357" s="3" t="s">
        <v>72</v>
      </c>
      <c r="H3357" s="5">
        <v>5000</v>
      </c>
    </row>
    <row r="3358" spans="1:8" ht="15" customHeight="1" x14ac:dyDescent="0.2">
      <c r="D3358"/>
      <c r="E3358" s="17" t="s">
        <v>30</v>
      </c>
      <c r="F3358" s="12"/>
      <c r="G3358" s="26" t="s">
        <v>1479</v>
      </c>
      <c r="H3358" s="27">
        <f>SUBTOTAL(9,H3356:H3357)</f>
        <v>185000</v>
      </c>
    </row>
    <row r="3359" spans="1:8" x14ac:dyDescent="0.2">
      <c r="E3359" s="17"/>
      <c r="F3359" s="13"/>
      <c r="G3359" s="9"/>
      <c r="H3359" s="7"/>
    </row>
    <row r="3360" spans="1:8" ht="15" customHeight="1" x14ac:dyDescent="0.2">
      <c r="A3360" s="4">
        <v>6</v>
      </c>
      <c r="B3360" t="s">
        <v>1294</v>
      </c>
      <c r="C3360" s="14">
        <v>3605</v>
      </c>
      <c r="D3360" t="s">
        <v>1305</v>
      </c>
      <c r="E3360" s="16">
        <v>360501</v>
      </c>
      <c r="F3360" s="11" t="s">
        <v>1480</v>
      </c>
      <c r="H3360" s="1"/>
    </row>
    <row r="3361" spans="1:8" x14ac:dyDescent="0.2">
      <c r="D3361"/>
      <c r="F3361" s="10"/>
      <c r="G3361" s="3" t="s">
        <v>71</v>
      </c>
      <c r="H3361" s="5">
        <v>23510</v>
      </c>
    </row>
    <row r="3362" spans="1:8" ht="15" customHeight="1" x14ac:dyDescent="0.2">
      <c r="D3362"/>
      <c r="E3362" s="17" t="s">
        <v>30</v>
      </c>
      <c r="F3362" s="12"/>
      <c r="G3362" s="26" t="s">
        <v>1481</v>
      </c>
      <c r="H3362" s="27">
        <f>SUBTOTAL(9,H3361:H3361)</f>
        <v>23510</v>
      </c>
    </row>
    <row r="3363" spans="1:8" x14ac:dyDescent="0.2">
      <c r="E3363" s="17"/>
      <c r="F3363" s="13"/>
      <c r="G3363" s="9"/>
      <c r="H3363" s="7"/>
    </row>
    <row r="3364" spans="1:8" ht="15" customHeight="1" x14ac:dyDescent="0.2">
      <c r="A3364" s="4">
        <v>6</v>
      </c>
      <c r="B3364" t="s">
        <v>1294</v>
      </c>
      <c r="C3364" s="14">
        <v>3605</v>
      </c>
      <c r="D3364" t="s">
        <v>1305</v>
      </c>
      <c r="E3364" s="16">
        <v>360504</v>
      </c>
      <c r="F3364" s="11" t="s">
        <v>1482</v>
      </c>
      <c r="H3364" s="1"/>
    </row>
    <row r="3365" spans="1:8" x14ac:dyDescent="0.2">
      <c r="D3365"/>
      <c r="F3365" s="10"/>
      <c r="G3365" s="3" t="s">
        <v>71</v>
      </c>
      <c r="H3365" s="5">
        <v>2440</v>
      </c>
    </row>
    <row r="3366" spans="1:8" ht="15" customHeight="1" x14ac:dyDescent="0.2">
      <c r="D3366"/>
      <c r="E3366" s="17" t="s">
        <v>30</v>
      </c>
      <c r="F3366" s="12"/>
      <c r="G3366" s="26" t="s">
        <v>1483</v>
      </c>
      <c r="H3366" s="27">
        <f>SUBTOTAL(9,H3365:H3365)</f>
        <v>2440</v>
      </c>
    </row>
    <row r="3367" spans="1:8" x14ac:dyDescent="0.2">
      <c r="E3367" s="17"/>
      <c r="F3367" s="13"/>
      <c r="G3367" s="9"/>
      <c r="H3367" s="7"/>
    </row>
    <row r="3368" spans="1:8" ht="15" customHeight="1" x14ac:dyDescent="0.2">
      <c r="A3368" s="4">
        <v>6</v>
      </c>
      <c r="B3368" t="s">
        <v>1294</v>
      </c>
      <c r="C3368" s="14">
        <v>3605</v>
      </c>
      <c r="D3368" t="s">
        <v>1305</v>
      </c>
      <c r="E3368" s="16">
        <v>360505</v>
      </c>
      <c r="F3368" s="11" t="s">
        <v>1484</v>
      </c>
      <c r="H3368" s="1"/>
    </row>
    <row r="3369" spans="1:8" x14ac:dyDescent="0.2">
      <c r="D3369"/>
      <c r="F3369" s="10"/>
      <c r="G3369" s="3" t="s">
        <v>71</v>
      </c>
      <c r="H3369" s="5">
        <v>55590</v>
      </c>
    </row>
    <row r="3370" spans="1:8" ht="15" customHeight="1" x14ac:dyDescent="0.2">
      <c r="D3370"/>
      <c r="E3370" s="17" t="s">
        <v>30</v>
      </c>
      <c r="F3370" s="12"/>
      <c r="G3370" s="26" t="s">
        <v>1485</v>
      </c>
      <c r="H3370" s="27">
        <f>SUBTOTAL(9,H3369:H3369)</f>
        <v>55590</v>
      </c>
    </row>
    <row r="3371" spans="1:8" x14ac:dyDescent="0.2">
      <c r="E3371" s="17"/>
      <c r="F3371" s="13"/>
      <c r="G3371" s="9"/>
      <c r="H3371" s="7"/>
    </row>
    <row r="3372" spans="1:8" ht="15" customHeight="1" x14ac:dyDescent="0.2">
      <c r="A3372" s="4">
        <v>6</v>
      </c>
      <c r="B3372" t="s">
        <v>1294</v>
      </c>
      <c r="C3372" s="14">
        <v>3605</v>
      </c>
      <c r="D3372" t="s">
        <v>1305</v>
      </c>
      <c r="E3372" s="16">
        <v>360506</v>
      </c>
      <c r="F3372" s="11" t="s">
        <v>1486</v>
      </c>
      <c r="H3372" s="1"/>
    </row>
    <row r="3373" spans="1:8" x14ac:dyDescent="0.2">
      <c r="D3373"/>
      <c r="F3373" s="10"/>
      <c r="G3373" s="3" t="s">
        <v>71</v>
      </c>
      <c r="H3373" s="5">
        <v>24550</v>
      </c>
    </row>
    <row r="3374" spans="1:8" ht="15" customHeight="1" x14ac:dyDescent="0.2">
      <c r="D3374"/>
      <c r="E3374" s="17" t="s">
        <v>30</v>
      </c>
      <c r="F3374" s="12"/>
      <c r="G3374" s="26" t="s">
        <v>1487</v>
      </c>
      <c r="H3374" s="27">
        <f>SUBTOTAL(9,H3373:H3373)</f>
        <v>24550</v>
      </c>
    </row>
    <row r="3375" spans="1:8" x14ac:dyDescent="0.2">
      <c r="E3375" s="17"/>
      <c r="F3375" s="13"/>
      <c r="G3375" s="9"/>
      <c r="H3375" s="7"/>
    </row>
    <row r="3376" spans="1:8" ht="15" customHeight="1" x14ac:dyDescent="0.2">
      <c r="A3376" s="4">
        <v>6</v>
      </c>
      <c r="B3376" t="s">
        <v>1294</v>
      </c>
      <c r="C3376" s="14">
        <v>3614</v>
      </c>
      <c r="D3376" t="s">
        <v>1327</v>
      </c>
      <c r="E3376" s="16">
        <v>361401</v>
      </c>
      <c r="F3376" s="11" t="s">
        <v>1488</v>
      </c>
      <c r="H3376" s="1"/>
    </row>
    <row r="3377" spans="1:8" x14ac:dyDescent="0.2">
      <c r="D3377"/>
      <c r="F3377" s="10"/>
      <c r="G3377" s="3" t="s">
        <v>71</v>
      </c>
      <c r="H3377" s="5">
        <v>34000</v>
      </c>
    </row>
    <row r="3378" spans="1:8" x14ac:dyDescent="0.2">
      <c r="D3378"/>
      <c r="F3378" s="10"/>
      <c r="G3378" s="3" t="s">
        <v>72</v>
      </c>
      <c r="H3378" s="5">
        <v>-4000</v>
      </c>
    </row>
    <row r="3379" spans="1:8" ht="15" customHeight="1" x14ac:dyDescent="0.2">
      <c r="D3379"/>
      <c r="E3379" s="17" t="s">
        <v>30</v>
      </c>
      <c r="F3379" s="12"/>
      <c r="G3379" s="26" t="s">
        <v>1489</v>
      </c>
      <c r="H3379" s="27">
        <f>SUBTOTAL(9,H3377:H3378)</f>
        <v>30000</v>
      </c>
    </row>
    <row r="3380" spans="1:8" x14ac:dyDescent="0.2">
      <c r="E3380" s="17"/>
      <c r="F3380" s="13"/>
      <c r="G3380" s="9"/>
      <c r="H3380" s="7"/>
    </row>
    <row r="3381" spans="1:8" ht="15" customHeight="1" x14ac:dyDescent="0.2">
      <c r="A3381" s="4">
        <v>6</v>
      </c>
      <c r="B3381" t="s">
        <v>1294</v>
      </c>
      <c r="C3381" s="14">
        <v>3614</v>
      </c>
      <c r="D3381" t="s">
        <v>1327</v>
      </c>
      <c r="E3381" s="16">
        <v>361490</v>
      </c>
      <c r="F3381" s="11" t="s">
        <v>1490</v>
      </c>
      <c r="H3381" s="1"/>
    </row>
    <row r="3382" spans="1:8" x14ac:dyDescent="0.2">
      <c r="D3382"/>
      <c r="F3382" s="10"/>
      <c r="G3382" s="3" t="s">
        <v>71</v>
      </c>
      <c r="H3382" s="5">
        <v>17000000</v>
      </c>
    </row>
    <row r="3383" spans="1:8" x14ac:dyDescent="0.2">
      <c r="D3383"/>
      <c r="F3383" s="10"/>
      <c r="G3383" s="3" t="s">
        <v>72</v>
      </c>
      <c r="H3383" s="5">
        <v>1600000</v>
      </c>
    </row>
    <row r="3384" spans="1:8" ht="15" customHeight="1" x14ac:dyDescent="0.2">
      <c r="D3384"/>
      <c r="E3384" s="17" t="s">
        <v>30</v>
      </c>
      <c r="F3384" s="12"/>
      <c r="G3384" s="26" t="s">
        <v>1491</v>
      </c>
      <c r="H3384" s="27">
        <f>SUBTOTAL(9,H3382:H3383)</f>
        <v>18600000</v>
      </c>
    </row>
    <row r="3385" spans="1:8" x14ac:dyDescent="0.2">
      <c r="E3385" s="17"/>
      <c r="F3385" s="13"/>
      <c r="G3385" s="9"/>
      <c r="H3385" s="7"/>
    </row>
    <row r="3386" spans="1:8" ht="15" customHeight="1" x14ac:dyDescent="0.2">
      <c r="A3386" s="4">
        <v>6</v>
      </c>
      <c r="B3386" t="s">
        <v>1294</v>
      </c>
      <c r="C3386" s="14">
        <v>3615</v>
      </c>
      <c r="D3386" t="s">
        <v>1333</v>
      </c>
      <c r="E3386" s="16">
        <v>361501</v>
      </c>
      <c r="F3386" s="11" t="s">
        <v>1492</v>
      </c>
      <c r="H3386" s="1"/>
    </row>
    <row r="3387" spans="1:8" x14ac:dyDescent="0.2">
      <c r="D3387"/>
      <c r="F3387" s="10"/>
      <c r="G3387" s="3" t="s">
        <v>71</v>
      </c>
      <c r="H3387" s="5">
        <v>148000</v>
      </c>
    </row>
    <row r="3388" spans="1:8" ht="15" customHeight="1" x14ac:dyDescent="0.2">
      <c r="D3388"/>
      <c r="E3388" s="17" t="s">
        <v>30</v>
      </c>
      <c r="F3388" s="12"/>
      <c r="G3388" s="26" t="s">
        <v>1493</v>
      </c>
      <c r="H3388" s="27">
        <f>SUBTOTAL(9,H3387:H3387)</f>
        <v>148000</v>
      </c>
    </row>
    <row r="3389" spans="1:8" x14ac:dyDescent="0.2">
      <c r="E3389" s="17"/>
      <c r="F3389" s="13"/>
      <c r="G3389" s="9"/>
      <c r="H3389" s="7"/>
    </row>
    <row r="3390" spans="1:8" ht="15" customHeight="1" x14ac:dyDescent="0.2">
      <c r="A3390" s="4">
        <v>6</v>
      </c>
      <c r="B3390" t="s">
        <v>1294</v>
      </c>
      <c r="C3390" s="14">
        <v>3616</v>
      </c>
      <c r="D3390" t="s">
        <v>1335</v>
      </c>
      <c r="E3390" s="16">
        <v>361601</v>
      </c>
      <c r="F3390" s="11" t="s">
        <v>1492</v>
      </c>
      <c r="H3390" s="1"/>
    </row>
    <row r="3391" spans="1:8" x14ac:dyDescent="0.2">
      <c r="D3391"/>
      <c r="F3391" s="10"/>
      <c r="G3391" s="3" t="s">
        <v>71</v>
      </c>
      <c r="H3391" s="5">
        <v>105000</v>
      </c>
    </row>
    <row r="3392" spans="1:8" x14ac:dyDescent="0.2">
      <c r="D3392"/>
      <c r="F3392" s="10"/>
      <c r="G3392" s="3" t="s">
        <v>72</v>
      </c>
      <c r="H3392" s="5">
        <v>3000</v>
      </c>
    </row>
    <row r="3393" spans="1:8" ht="15" customHeight="1" x14ac:dyDescent="0.2">
      <c r="D3393"/>
      <c r="E3393" s="17" t="s">
        <v>30</v>
      </c>
      <c r="F3393" s="12"/>
      <c r="G3393" s="26" t="s">
        <v>1494</v>
      </c>
      <c r="H3393" s="27">
        <f>SUBTOTAL(9,H3391:H3392)</f>
        <v>108000</v>
      </c>
    </row>
    <row r="3394" spans="1:8" x14ac:dyDescent="0.2">
      <c r="E3394" s="17"/>
      <c r="F3394" s="13"/>
      <c r="G3394" s="9"/>
      <c r="H3394" s="7"/>
    </row>
    <row r="3395" spans="1:8" ht="15" customHeight="1" x14ac:dyDescent="0.2">
      <c r="A3395" s="4">
        <v>6</v>
      </c>
      <c r="B3395" t="s">
        <v>1294</v>
      </c>
      <c r="C3395" s="14">
        <v>3634</v>
      </c>
      <c r="D3395" t="s">
        <v>1345</v>
      </c>
      <c r="E3395" s="16">
        <v>363485</v>
      </c>
      <c r="F3395" s="11" t="s">
        <v>1495</v>
      </c>
      <c r="H3395" s="1"/>
    </row>
    <row r="3396" spans="1:8" x14ac:dyDescent="0.2">
      <c r="D3396"/>
      <c r="F3396" s="10"/>
      <c r="G3396" s="3" t="s">
        <v>71</v>
      </c>
      <c r="H3396" s="5">
        <v>202</v>
      </c>
    </row>
    <row r="3397" spans="1:8" ht="15" customHeight="1" x14ac:dyDescent="0.2">
      <c r="D3397"/>
      <c r="E3397" s="17" t="s">
        <v>30</v>
      </c>
      <c r="F3397" s="12"/>
      <c r="G3397" s="26" t="s">
        <v>1496</v>
      </c>
      <c r="H3397" s="27">
        <f>SUBTOTAL(9,H3396:H3396)</f>
        <v>202</v>
      </c>
    </row>
    <row r="3398" spans="1:8" x14ac:dyDescent="0.2">
      <c r="E3398" s="17"/>
      <c r="F3398" s="13"/>
      <c r="G3398" s="9"/>
      <c r="H3398" s="7"/>
    </row>
    <row r="3399" spans="1:8" ht="15" customHeight="1" x14ac:dyDescent="0.2">
      <c r="A3399" s="4">
        <v>6</v>
      </c>
      <c r="B3399" t="s">
        <v>1294</v>
      </c>
      <c r="C3399" s="14">
        <v>3635</v>
      </c>
      <c r="D3399" t="s">
        <v>1497</v>
      </c>
      <c r="E3399" s="16">
        <v>363501</v>
      </c>
      <c r="F3399" s="11" t="s">
        <v>1498</v>
      </c>
      <c r="H3399" s="1"/>
    </row>
    <row r="3400" spans="1:8" x14ac:dyDescent="0.2">
      <c r="D3400"/>
      <c r="F3400" s="10"/>
      <c r="G3400" s="3" t="s">
        <v>71</v>
      </c>
      <c r="H3400" s="5">
        <v>31030</v>
      </c>
    </row>
    <row r="3401" spans="1:8" x14ac:dyDescent="0.2">
      <c r="D3401"/>
      <c r="F3401" s="10"/>
      <c r="G3401" s="3" t="s">
        <v>72</v>
      </c>
      <c r="H3401" s="5">
        <v>-3030</v>
      </c>
    </row>
    <row r="3402" spans="1:8" ht="15" customHeight="1" x14ac:dyDescent="0.2">
      <c r="D3402"/>
      <c r="E3402" s="17" t="s">
        <v>30</v>
      </c>
      <c r="F3402" s="12"/>
      <c r="G3402" s="26" t="s">
        <v>1499</v>
      </c>
      <c r="H3402" s="27">
        <f>SUBTOTAL(9,H3400:H3401)</f>
        <v>28000</v>
      </c>
    </row>
    <row r="3403" spans="1:8" x14ac:dyDescent="0.2">
      <c r="E3403" s="17"/>
      <c r="F3403" s="13"/>
      <c r="G3403" s="9"/>
      <c r="H3403" s="7"/>
    </row>
    <row r="3404" spans="1:8" ht="15" customHeight="1" x14ac:dyDescent="0.2">
      <c r="A3404" s="4">
        <v>6</v>
      </c>
      <c r="B3404" t="s">
        <v>1294</v>
      </c>
      <c r="C3404" s="14">
        <v>3635</v>
      </c>
      <c r="D3404" t="s">
        <v>1497</v>
      </c>
      <c r="E3404" s="16">
        <v>363585</v>
      </c>
      <c r="F3404" s="11" t="s">
        <v>1500</v>
      </c>
      <c r="H3404" s="1"/>
    </row>
    <row r="3405" spans="1:8" x14ac:dyDescent="0.2">
      <c r="D3405"/>
      <c r="F3405" s="10"/>
      <c r="G3405" s="3" t="s">
        <v>71</v>
      </c>
      <c r="H3405" s="5">
        <v>200</v>
      </c>
    </row>
    <row r="3406" spans="1:8" ht="15" customHeight="1" x14ac:dyDescent="0.2">
      <c r="D3406"/>
      <c r="E3406" s="17" t="s">
        <v>30</v>
      </c>
      <c r="F3406" s="12"/>
      <c r="G3406" s="26" t="s">
        <v>1501</v>
      </c>
      <c r="H3406" s="27">
        <f>SUBTOTAL(9,H3405:H3405)</f>
        <v>200</v>
      </c>
    </row>
    <row r="3407" spans="1:8" x14ac:dyDescent="0.2">
      <c r="E3407" s="17"/>
      <c r="F3407" s="13"/>
      <c r="G3407" s="9"/>
      <c r="H3407" s="7"/>
    </row>
    <row r="3408" spans="1:8" ht="15" customHeight="1" x14ac:dyDescent="0.2">
      <c r="A3408" s="4">
        <v>6</v>
      </c>
      <c r="B3408" t="s">
        <v>1294</v>
      </c>
      <c r="C3408" s="14">
        <v>3640</v>
      </c>
      <c r="D3408" t="s">
        <v>1358</v>
      </c>
      <c r="E3408" s="16">
        <v>364001</v>
      </c>
      <c r="F3408" s="11" t="s">
        <v>940</v>
      </c>
      <c r="H3408" s="1"/>
    </row>
    <row r="3409" spans="1:8" x14ac:dyDescent="0.2">
      <c r="D3409"/>
      <c r="F3409" s="10"/>
      <c r="G3409" s="3" t="s">
        <v>71</v>
      </c>
      <c r="H3409" s="5">
        <v>1320</v>
      </c>
    </row>
    <row r="3410" spans="1:8" x14ac:dyDescent="0.2">
      <c r="D3410"/>
      <c r="F3410" s="10"/>
      <c r="G3410" s="3" t="s">
        <v>72</v>
      </c>
      <c r="H3410" s="5">
        <v>-1320</v>
      </c>
    </row>
    <row r="3411" spans="1:8" ht="15" customHeight="1" x14ac:dyDescent="0.2">
      <c r="D3411"/>
      <c r="E3411" s="17" t="s">
        <v>30</v>
      </c>
      <c r="F3411" s="12"/>
      <c r="G3411" s="26" t="s">
        <v>1502</v>
      </c>
      <c r="H3411" s="27">
        <f>SUBTOTAL(9,H3409:H3410)</f>
        <v>0</v>
      </c>
    </row>
    <row r="3412" spans="1:8" x14ac:dyDescent="0.2">
      <c r="E3412" s="17"/>
      <c r="F3412" s="13"/>
      <c r="G3412" s="9"/>
      <c r="H3412" s="7"/>
    </row>
    <row r="3413" spans="1:8" ht="15" customHeight="1" x14ac:dyDescent="0.2">
      <c r="A3413" s="4">
        <v>6</v>
      </c>
      <c r="B3413" t="s">
        <v>1294</v>
      </c>
      <c r="C3413" s="14">
        <v>3640</v>
      </c>
      <c r="D3413" t="s">
        <v>1358</v>
      </c>
      <c r="E3413" s="16">
        <v>364004</v>
      </c>
      <c r="F3413" s="11" t="s">
        <v>1503</v>
      </c>
      <c r="H3413" s="1"/>
    </row>
    <row r="3414" spans="1:8" x14ac:dyDescent="0.2">
      <c r="D3414"/>
      <c r="F3414" s="10"/>
      <c r="G3414" s="3" t="s">
        <v>71</v>
      </c>
      <c r="H3414" s="5">
        <v>6450</v>
      </c>
    </row>
    <row r="3415" spans="1:8" ht="15" customHeight="1" x14ac:dyDescent="0.2">
      <c r="D3415"/>
      <c r="E3415" s="17" t="s">
        <v>30</v>
      </c>
      <c r="F3415" s="12"/>
      <c r="G3415" s="26" t="s">
        <v>1504</v>
      </c>
      <c r="H3415" s="27">
        <f>SUBTOTAL(9,H3414:H3414)</f>
        <v>6450</v>
      </c>
    </row>
    <row r="3416" spans="1:8" x14ac:dyDescent="0.2">
      <c r="E3416" s="17"/>
      <c r="F3416" s="13"/>
      <c r="G3416" s="9"/>
      <c r="H3416" s="7"/>
    </row>
    <row r="3417" spans="1:8" ht="15" customHeight="1" x14ac:dyDescent="0.2">
      <c r="A3417" s="4">
        <v>6</v>
      </c>
      <c r="B3417" t="s">
        <v>1294</v>
      </c>
      <c r="C3417" s="14">
        <v>3640</v>
      </c>
      <c r="D3417" t="s">
        <v>1358</v>
      </c>
      <c r="E3417" s="16">
        <v>364005</v>
      </c>
      <c r="F3417" s="11" t="s">
        <v>1266</v>
      </c>
      <c r="H3417" s="1"/>
    </row>
    <row r="3418" spans="1:8" x14ac:dyDescent="0.2">
      <c r="D3418"/>
      <c r="F3418" s="10"/>
      <c r="G3418" s="3" t="s">
        <v>71</v>
      </c>
      <c r="H3418" s="5">
        <v>2340</v>
      </c>
    </row>
    <row r="3419" spans="1:8" ht="15" customHeight="1" x14ac:dyDescent="0.2">
      <c r="D3419"/>
      <c r="E3419" s="17" t="s">
        <v>30</v>
      </c>
      <c r="F3419" s="12"/>
      <c r="G3419" s="26" t="s">
        <v>1505</v>
      </c>
      <c r="H3419" s="27">
        <f>SUBTOTAL(9,H3418:H3418)</f>
        <v>2340</v>
      </c>
    </row>
    <row r="3420" spans="1:8" x14ac:dyDescent="0.2">
      <c r="E3420" s="17"/>
      <c r="F3420" s="13"/>
      <c r="G3420" s="9"/>
      <c r="H3420" s="7"/>
    </row>
    <row r="3421" spans="1:8" ht="15" customHeight="1" x14ac:dyDescent="0.2">
      <c r="A3421" s="4">
        <v>6</v>
      </c>
      <c r="B3421" t="s">
        <v>1294</v>
      </c>
      <c r="C3421" s="14">
        <v>3640</v>
      </c>
      <c r="D3421" t="s">
        <v>1358</v>
      </c>
      <c r="E3421" s="16">
        <v>364007</v>
      </c>
      <c r="F3421" s="11" t="s">
        <v>1506</v>
      </c>
      <c r="H3421" s="1"/>
    </row>
    <row r="3422" spans="1:8" x14ac:dyDescent="0.2">
      <c r="D3422"/>
      <c r="F3422" s="10"/>
      <c r="G3422" s="3" t="s">
        <v>71</v>
      </c>
      <c r="H3422" s="5">
        <v>20910</v>
      </c>
    </row>
    <row r="3423" spans="1:8" ht="15" customHeight="1" x14ac:dyDescent="0.2">
      <c r="D3423"/>
      <c r="E3423" s="17" t="s">
        <v>30</v>
      </c>
      <c r="F3423" s="12"/>
      <c r="G3423" s="26" t="s">
        <v>1507</v>
      </c>
      <c r="H3423" s="27">
        <f>SUBTOTAL(9,H3422:H3422)</f>
        <v>20910</v>
      </c>
    </row>
    <row r="3424" spans="1:8" x14ac:dyDescent="0.2">
      <c r="E3424" s="17"/>
      <c r="F3424" s="13"/>
      <c r="G3424" s="9"/>
      <c r="H3424" s="7"/>
    </row>
    <row r="3425" spans="1:8" ht="15" customHeight="1" x14ac:dyDescent="0.2">
      <c r="A3425" s="4">
        <v>6</v>
      </c>
      <c r="B3425" t="s">
        <v>1294</v>
      </c>
      <c r="C3425" s="14">
        <v>3640</v>
      </c>
      <c r="D3425" t="s">
        <v>1358</v>
      </c>
      <c r="E3425" s="16">
        <v>364008</v>
      </c>
      <c r="F3425" s="11" t="s">
        <v>1508</v>
      </c>
      <c r="H3425" s="1"/>
    </row>
    <row r="3426" spans="1:8" x14ac:dyDescent="0.2">
      <c r="D3426"/>
      <c r="F3426" s="10"/>
      <c r="G3426" s="3" t="s">
        <v>71</v>
      </c>
      <c r="H3426" s="5">
        <v>11318</v>
      </c>
    </row>
    <row r="3427" spans="1:8" ht="15" customHeight="1" x14ac:dyDescent="0.2">
      <c r="D3427"/>
      <c r="E3427" s="17" t="s">
        <v>30</v>
      </c>
      <c r="F3427" s="12"/>
      <c r="G3427" s="26" t="s">
        <v>1509</v>
      </c>
      <c r="H3427" s="27">
        <f>SUBTOTAL(9,H3426:H3426)</f>
        <v>11318</v>
      </c>
    </row>
    <row r="3428" spans="1:8" x14ac:dyDescent="0.2">
      <c r="E3428" s="17"/>
      <c r="F3428" s="13"/>
      <c r="G3428" s="9"/>
      <c r="H3428" s="7"/>
    </row>
    <row r="3429" spans="1:8" ht="15" customHeight="1" x14ac:dyDescent="0.2">
      <c r="A3429" s="4">
        <v>6</v>
      </c>
      <c r="B3429" t="s">
        <v>1294</v>
      </c>
      <c r="C3429" s="14">
        <v>3642</v>
      </c>
      <c r="D3429" t="s">
        <v>1363</v>
      </c>
      <c r="E3429" s="16">
        <v>364202</v>
      </c>
      <c r="F3429" s="11" t="s">
        <v>1510</v>
      </c>
      <c r="H3429" s="1"/>
    </row>
    <row r="3430" spans="1:8" x14ac:dyDescent="0.2">
      <c r="D3430"/>
      <c r="F3430" s="10"/>
      <c r="G3430" s="3" t="s">
        <v>71</v>
      </c>
      <c r="H3430" s="5">
        <v>6940</v>
      </c>
    </row>
    <row r="3431" spans="1:8" ht="15" customHeight="1" x14ac:dyDescent="0.2">
      <c r="D3431"/>
      <c r="E3431" s="17" t="s">
        <v>30</v>
      </c>
      <c r="F3431" s="12"/>
      <c r="G3431" s="26" t="s">
        <v>1511</v>
      </c>
      <c r="H3431" s="27">
        <f>SUBTOTAL(9,H3430:H3430)</f>
        <v>6940</v>
      </c>
    </row>
    <row r="3432" spans="1:8" x14ac:dyDescent="0.2">
      <c r="E3432" s="17"/>
      <c r="F3432" s="13"/>
      <c r="G3432" s="9"/>
      <c r="H3432" s="7"/>
    </row>
    <row r="3433" spans="1:8" ht="15" customHeight="1" x14ac:dyDescent="0.2">
      <c r="A3433" s="4">
        <v>6</v>
      </c>
      <c r="B3433" t="s">
        <v>1294</v>
      </c>
      <c r="C3433" s="14">
        <v>3642</v>
      </c>
      <c r="D3433" t="s">
        <v>1363</v>
      </c>
      <c r="E3433" s="16">
        <v>364203</v>
      </c>
      <c r="F3433" s="11" t="s">
        <v>1512</v>
      </c>
      <c r="H3433" s="1"/>
    </row>
    <row r="3434" spans="1:8" x14ac:dyDescent="0.2">
      <c r="D3434"/>
      <c r="F3434" s="10"/>
      <c r="G3434" s="3" t="s">
        <v>71</v>
      </c>
      <c r="H3434" s="5">
        <v>51540</v>
      </c>
    </row>
    <row r="3435" spans="1:8" x14ac:dyDescent="0.2">
      <c r="D3435"/>
      <c r="F3435" s="10"/>
      <c r="G3435" s="3" t="s">
        <v>72</v>
      </c>
      <c r="H3435" s="5">
        <v>20000</v>
      </c>
    </row>
    <row r="3436" spans="1:8" ht="15" customHeight="1" x14ac:dyDescent="0.2">
      <c r="D3436"/>
      <c r="E3436" s="17" t="s">
        <v>30</v>
      </c>
      <c r="F3436" s="12"/>
      <c r="G3436" s="26" t="s">
        <v>1513</v>
      </c>
      <c r="H3436" s="27">
        <f>SUBTOTAL(9,H3434:H3435)</f>
        <v>71540</v>
      </c>
    </row>
    <row r="3437" spans="1:8" x14ac:dyDescent="0.2">
      <c r="E3437" s="17"/>
      <c r="F3437" s="13"/>
      <c r="G3437" s="9"/>
      <c r="H3437" s="7"/>
    </row>
    <row r="3438" spans="1:8" ht="15" customHeight="1" x14ac:dyDescent="0.2">
      <c r="A3438" s="4">
        <v>6</v>
      </c>
      <c r="B3438" t="s">
        <v>1294</v>
      </c>
      <c r="C3438" s="14">
        <v>5470</v>
      </c>
      <c r="D3438" t="s">
        <v>1397</v>
      </c>
      <c r="E3438" s="16">
        <v>547030</v>
      </c>
      <c r="F3438" s="11" t="s">
        <v>1285</v>
      </c>
      <c r="H3438" s="1"/>
    </row>
    <row r="3439" spans="1:8" x14ac:dyDescent="0.2">
      <c r="D3439"/>
      <c r="F3439" s="10"/>
      <c r="G3439" s="3" t="s">
        <v>71</v>
      </c>
      <c r="H3439" s="5">
        <v>18070</v>
      </c>
    </row>
    <row r="3440" spans="1:8" ht="15" customHeight="1" x14ac:dyDescent="0.2">
      <c r="D3440"/>
      <c r="E3440" s="17" t="s">
        <v>30</v>
      </c>
      <c r="F3440" s="12"/>
      <c r="G3440" s="26" t="s">
        <v>1514</v>
      </c>
      <c r="H3440" s="27">
        <f>SUBTOTAL(9,H3439:H3439)</f>
        <v>18070</v>
      </c>
    </row>
    <row r="3441" spans="1:8" x14ac:dyDescent="0.2">
      <c r="E3441" s="17"/>
      <c r="F3441" s="13"/>
      <c r="G3441" s="9"/>
      <c r="H3441" s="7"/>
    </row>
    <row r="3442" spans="1:8" ht="15" customHeight="1" x14ac:dyDescent="0.2">
      <c r="A3442" s="4">
        <v>6</v>
      </c>
      <c r="B3442" t="s">
        <v>1294</v>
      </c>
      <c r="C3442" s="14">
        <v>5571</v>
      </c>
      <c r="D3442" t="s">
        <v>1515</v>
      </c>
      <c r="E3442" s="16">
        <v>557170</v>
      </c>
      <c r="F3442" s="11" t="s">
        <v>1516</v>
      </c>
      <c r="H3442" s="1"/>
    </row>
    <row r="3443" spans="1:8" x14ac:dyDescent="0.2">
      <c r="D3443"/>
      <c r="F3443" s="10"/>
      <c r="G3443" s="3" t="s">
        <v>71</v>
      </c>
      <c r="H3443" s="5">
        <v>96620</v>
      </c>
    </row>
    <row r="3444" spans="1:8" x14ac:dyDescent="0.2">
      <c r="D3444"/>
      <c r="F3444" s="10"/>
      <c r="G3444" s="3" t="s">
        <v>72</v>
      </c>
      <c r="H3444" s="5">
        <v>-13000</v>
      </c>
    </row>
    <row r="3445" spans="1:8" ht="15" customHeight="1" x14ac:dyDescent="0.2">
      <c r="D3445"/>
      <c r="E3445" s="17" t="s">
        <v>30</v>
      </c>
      <c r="F3445" s="12"/>
      <c r="G3445" s="26" t="s">
        <v>1517</v>
      </c>
      <c r="H3445" s="27">
        <f>SUBTOTAL(9,H3443:H3444)</f>
        <v>83620</v>
      </c>
    </row>
    <row r="3446" spans="1:8" x14ac:dyDescent="0.2">
      <c r="E3446" s="17"/>
      <c r="F3446" s="13"/>
      <c r="G3446" s="9"/>
      <c r="H3446" s="7"/>
    </row>
    <row r="3447" spans="1:8" ht="15" customHeight="1" x14ac:dyDescent="0.2">
      <c r="A3447" s="4">
        <v>6</v>
      </c>
      <c r="B3447" t="s">
        <v>1294</v>
      </c>
      <c r="C3447" s="14">
        <v>5607</v>
      </c>
      <c r="D3447" t="s">
        <v>1518</v>
      </c>
      <c r="E3447" s="16">
        <v>560780</v>
      </c>
      <c r="F3447" s="11" t="s">
        <v>561</v>
      </c>
      <c r="H3447" s="1"/>
    </row>
    <row r="3448" spans="1:8" x14ac:dyDescent="0.2">
      <c r="D3448"/>
      <c r="F3448" s="10"/>
      <c r="G3448" s="3" t="s">
        <v>71</v>
      </c>
      <c r="H3448" s="5">
        <v>1948000</v>
      </c>
    </row>
    <row r="3449" spans="1:8" x14ac:dyDescent="0.2">
      <c r="D3449"/>
      <c r="F3449" s="10"/>
      <c r="G3449" s="3" t="s">
        <v>72</v>
      </c>
      <c r="H3449" s="5">
        <v>-264000</v>
      </c>
    </row>
    <row r="3450" spans="1:8" ht="15" customHeight="1" x14ac:dyDescent="0.2">
      <c r="D3450"/>
      <c r="E3450" s="17" t="s">
        <v>30</v>
      </c>
      <c r="F3450" s="12"/>
      <c r="G3450" s="26" t="s">
        <v>1519</v>
      </c>
      <c r="H3450" s="27">
        <f>SUBTOTAL(9,H3448:H3449)</f>
        <v>1684000</v>
      </c>
    </row>
    <row r="3451" spans="1:8" x14ac:dyDescent="0.2">
      <c r="E3451" s="17"/>
      <c r="F3451" s="13"/>
      <c r="G3451" s="9"/>
      <c r="H3451" s="7"/>
    </row>
    <row r="3452" spans="1:8" ht="15" customHeight="1" x14ac:dyDescent="0.2">
      <c r="A3452" s="4">
        <v>6</v>
      </c>
      <c r="B3452" t="s">
        <v>1294</v>
      </c>
      <c r="C3452" s="14">
        <v>5701</v>
      </c>
      <c r="D3452" t="s">
        <v>940</v>
      </c>
      <c r="E3452" s="16">
        <v>570171</v>
      </c>
      <c r="F3452" s="11" t="s">
        <v>1520</v>
      </c>
      <c r="H3452" s="1"/>
    </row>
    <row r="3453" spans="1:8" x14ac:dyDescent="0.2">
      <c r="D3453"/>
      <c r="F3453" s="10"/>
      <c r="G3453" s="3" t="s">
        <v>71</v>
      </c>
      <c r="H3453" s="5">
        <v>943480</v>
      </c>
    </row>
    <row r="3454" spans="1:8" x14ac:dyDescent="0.2">
      <c r="D3454"/>
      <c r="F3454" s="10"/>
      <c r="G3454" s="3" t="s">
        <v>72</v>
      </c>
      <c r="H3454" s="5">
        <v>-46480</v>
      </c>
    </row>
    <row r="3455" spans="1:8" ht="15" customHeight="1" x14ac:dyDescent="0.2">
      <c r="D3455"/>
      <c r="E3455" s="17" t="s">
        <v>30</v>
      </c>
      <c r="F3455" s="12"/>
      <c r="G3455" s="26" t="s">
        <v>1521</v>
      </c>
      <c r="H3455" s="27">
        <f>SUBTOTAL(9,H3453:H3454)</f>
        <v>897000</v>
      </c>
    </row>
    <row r="3456" spans="1:8" x14ac:dyDescent="0.2">
      <c r="E3456" s="17"/>
      <c r="F3456" s="13"/>
      <c r="G3456" s="9"/>
      <c r="H3456" s="7"/>
    </row>
    <row r="3457" spans="1:8" ht="15" customHeight="1" x14ac:dyDescent="0.2">
      <c r="A3457" s="4">
        <v>6</v>
      </c>
      <c r="B3457" t="s">
        <v>1294</v>
      </c>
      <c r="C3457" s="14">
        <v>5701</v>
      </c>
      <c r="D3457" t="s">
        <v>940</v>
      </c>
      <c r="E3457" s="16">
        <v>570173</v>
      </c>
      <c r="F3457" s="11" t="s">
        <v>1522</v>
      </c>
      <c r="H3457" s="1"/>
    </row>
    <row r="3458" spans="1:8" x14ac:dyDescent="0.2">
      <c r="D3458"/>
      <c r="F3458" s="10"/>
      <c r="G3458" s="3" t="s">
        <v>71</v>
      </c>
      <c r="H3458" s="5">
        <v>270000</v>
      </c>
    </row>
    <row r="3459" spans="1:8" x14ac:dyDescent="0.2">
      <c r="D3459"/>
      <c r="F3459" s="10"/>
      <c r="G3459" s="3" t="s">
        <v>72</v>
      </c>
      <c r="H3459" s="5">
        <v>-20000</v>
      </c>
    </row>
    <row r="3460" spans="1:8" ht="15" customHeight="1" x14ac:dyDescent="0.2">
      <c r="D3460"/>
      <c r="E3460" s="17" t="s">
        <v>30</v>
      </c>
      <c r="F3460" s="12"/>
      <c r="G3460" s="26" t="s">
        <v>1523</v>
      </c>
      <c r="H3460" s="27">
        <f>SUBTOTAL(9,H3458:H3459)</f>
        <v>250000</v>
      </c>
    </row>
    <row r="3461" spans="1:8" x14ac:dyDescent="0.2">
      <c r="E3461" s="17"/>
      <c r="F3461" s="13"/>
      <c r="G3461" s="9"/>
      <c r="H3461" s="7"/>
    </row>
    <row r="3462" spans="1:8" ht="15" customHeight="1" x14ac:dyDescent="0.2">
      <c r="A3462" s="4">
        <v>6</v>
      </c>
      <c r="B3462" t="s">
        <v>1294</v>
      </c>
      <c r="C3462" s="14">
        <v>5701</v>
      </c>
      <c r="D3462" t="s">
        <v>940</v>
      </c>
      <c r="E3462" s="16">
        <v>570180</v>
      </c>
      <c r="F3462" s="11" t="s">
        <v>561</v>
      </c>
      <c r="H3462" s="1"/>
    </row>
    <row r="3463" spans="1:8" x14ac:dyDescent="0.2">
      <c r="D3463"/>
      <c r="F3463" s="10"/>
      <c r="G3463" s="3" t="s">
        <v>71</v>
      </c>
      <c r="H3463" s="5">
        <v>1700</v>
      </c>
    </row>
    <row r="3464" spans="1:8" ht="15" customHeight="1" x14ac:dyDescent="0.2">
      <c r="D3464"/>
      <c r="E3464" s="17" t="s">
        <v>30</v>
      </c>
      <c r="F3464" s="12"/>
      <c r="G3464" s="26" t="s">
        <v>1524</v>
      </c>
      <c r="H3464" s="27">
        <f>SUBTOTAL(9,H3463:H3463)</f>
        <v>1700</v>
      </c>
    </row>
    <row r="3465" spans="1:8" x14ac:dyDescent="0.2">
      <c r="E3465" s="17"/>
      <c r="F3465" s="13"/>
      <c r="G3465" s="9"/>
      <c r="H3465" s="7"/>
    </row>
    <row r="3466" spans="1:8" ht="15" customHeight="1" x14ac:dyDescent="0.2">
      <c r="A3466" s="4">
        <v>6</v>
      </c>
      <c r="B3466" t="s">
        <v>1294</v>
      </c>
      <c r="C3466" s="14">
        <v>5701</v>
      </c>
      <c r="D3466" t="s">
        <v>940</v>
      </c>
      <c r="E3466" s="16">
        <v>570186</v>
      </c>
      <c r="F3466" s="11" t="s">
        <v>1525</v>
      </c>
      <c r="H3466" s="1"/>
    </row>
    <row r="3467" spans="1:8" x14ac:dyDescent="0.2">
      <c r="D3467"/>
      <c r="F3467" s="10"/>
      <c r="G3467" s="3" t="s">
        <v>71</v>
      </c>
      <c r="H3467" s="5">
        <v>718000</v>
      </c>
    </row>
    <row r="3468" spans="1:8" x14ac:dyDescent="0.2">
      <c r="D3468"/>
      <c r="F3468" s="10"/>
      <c r="G3468" s="3" t="s">
        <v>72</v>
      </c>
      <c r="H3468" s="5">
        <v>102000</v>
      </c>
    </row>
    <row r="3469" spans="1:8" ht="15" customHeight="1" x14ac:dyDescent="0.2">
      <c r="D3469"/>
      <c r="E3469" s="17" t="s">
        <v>30</v>
      </c>
      <c r="F3469" s="12"/>
      <c r="G3469" s="26" t="s">
        <v>1526</v>
      </c>
      <c r="H3469" s="27">
        <f>SUBTOTAL(9,H3467:H3468)</f>
        <v>820000</v>
      </c>
    </row>
    <row r="3470" spans="1:8" x14ac:dyDescent="0.2">
      <c r="E3470" s="17"/>
      <c r="F3470" s="13"/>
      <c r="G3470" s="9"/>
      <c r="H3470" s="7"/>
    </row>
    <row r="3471" spans="1:8" ht="15" customHeight="1" x14ac:dyDescent="0.2">
      <c r="A3471" s="4">
        <v>6</v>
      </c>
      <c r="B3471" t="s">
        <v>1294</v>
      </c>
      <c r="C3471" s="14">
        <v>5701</v>
      </c>
      <c r="D3471" t="s">
        <v>940</v>
      </c>
      <c r="E3471" s="16">
        <v>570187</v>
      </c>
      <c r="F3471" s="11" t="s">
        <v>940</v>
      </c>
      <c r="H3471" s="1"/>
    </row>
    <row r="3472" spans="1:8" x14ac:dyDescent="0.2">
      <c r="D3472"/>
      <c r="F3472" s="10"/>
      <c r="G3472" s="3" t="s">
        <v>71</v>
      </c>
      <c r="H3472" s="5">
        <v>35300</v>
      </c>
    </row>
    <row r="3473" spans="1:8" ht="15" customHeight="1" x14ac:dyDescent="0.2">
      <c r="D3473"/>
      <c r="E3473" s="17" t="s">
        <v>30</v>
      </c>
      <c r="F3473" s="12"/>
      <c r="G3473" s="26" t="s">
        <v>1527</v>
      </c>
      <c r="H3473" s="27">
        <f>SUBTOTAL(9,H3472:H3472)</f>
        <v>35300</v>
      </c>
    </row>
    <row r="3474" spans="1:8" x14ac:dyDescent="0.2">
      <c r="E3474" s="17"/>
      <c r="F3474" s="13"/>
      <c r="G3474" s="9"/>
      <c r="H3474" s="7"/>
    </row>
    <row r="3475" spans="1:8" ht="15" customHeight="1" x14ac:dyDescent="0.2">
      <c r="A3475" s="4">
        <v>6</v>
      </c>
      <c r="B3475" t="s">
        <v>1294</v>
      </c>
      <c r="C3475" s="14">
        <v>5701</v>
      </c>
      <c r="D3475" t="s">
        <v>940</v>
      </c>
      <c r="E3475" s="16">
        <v>570188</v>
      </c>
      <c r="F3475" s="11" t="s">
        <v>1528</v>
      </c>
      <c r="H3475" s="1"/>
    </row>
    <row r="3476" spans="1:8" x14ac:dyDescent="0.2">
      <c r="D3476"/>
      <c r="F3476" s="10"/>
      <c r="G3476" s="3" t="s">
        <v>71</v>
      </c>
      <c r="H3476" s="5">
        <v>61000</v>
      </c>
    </row>
    <row r="3477" spans="1:8" x14ac:dyDescent="0.2">
      <c r="D3477"/>
      <c r="F3477" s="10"/>
      <c r="G3477" s="3" t="s">
        <v>72</v>
      </c>
      <c r="H3477" s="5">
        <v>6000</v>
      </c>
    </row>
    <row r="3478" spans="1:8" ht="15" customHeight="1" x14ac:dyDescent="0.2">
      <c r="D3478"/>
      <c r="E3478" s="17" t="s">
        <v>30</v>
      </c>
      <c r="F3478" s="12"/>
      <c r="G3478" s="26" t="s">
        <v>1529</v>
      </c>
      <c r="H3478" s="27">
        <f>SUBTOTAL(9,H3476:H3477)</f>
        <v>67000</v>
      </c>
    </row>
    <row r="3479" spans="1:8" x14ac:dyDescent="0.2">
      <c r="E3479" s="17"/>
      <c r="F3479" s="13"/>
      <c r="G3479" s="9"/>
      <c r="H3479" s="7"/>
    </row>
    <row r="3480" spans="1:8" ht="15" customHeight="1" x14ac:dyDescent="0.2">
      <c r="A3480" s="4">
        <v>6</v>
      </c>
      <c r="B3480" t="s">
        <v>1294</v>
      </c>
      <c r="C3480" s="14">
        <v>5704</v>
      </c>
      <c r="D3480" t="s">
        <v>1530</v>
      </c>
      <c r="E3480" s="16">
        <v>570470</v>
      </c>
      <c r="F3480" s="11" t="s">
        <v>1531</v>
      </c>
      <c r="H3480" s="1"/>
    </row>
    <row r="3481" spans="1:8" x14ac:dyDescent="0.2">
      <c r="D3481"/>
      <c r="F3481" s="10"/>
      <c r="G3481" s="3" t="s">
        <v>71</v>
      </c>
      <c r="H3481" s="5">
        <v>205000</v>
      </c>
    </row>
    <row r="3482" spans="1:8" x14ac:dyDescent="0.2">
      <c r="D3482"/>
      <c r="F3482" s="10"/>
      <c r="G3482" s="3" t="s">
        <v>72</v>
      </c>
      <c r="H3482" s="5">
        <v>-5000</v>
      </c>
    </row>
    <row r="3483" spans="1:8" ht="15" customHeight="1" x14ac:dyDescent="0.2">
      <c r="D3483"/>
      <c r="E3483" s="17" t="s">
        <v>30</v>
      </c>
      <c r="F3483" s="12"/>
      <c r="G3483" s="26" t="s">
        <v>1532</v>
      </c>
      <c r="H3483" s="27">
        <f>SUBTOTAL(9,H3481:H3482)</f>
        <v>200000</v>
      </c>
    </row>
    <row r="3484" spans="1:8" x14ac:dyDescent="0.2">
      <c r="E3484" s="17"/>
      <c r="F3484" s="13"/>
      <c r="G3484" s="9"/>
      <c r="H3484" s="7"/>
    </row>
    <row r="3485" spans="1:8" ht="15" customHeight="1" x14ac:dyDescent="0.2">
      <c r="A3485" s="4">
        <v>6</v>
      </c>
      <c r="B3485" t="s">
        <v>1294</v>
      </c>
      <c r="C3485" s="14">
        <v>5705</v>
      </c>
      <c r="D3485" t="s">
        <v>1533</v>
      </c>
      <c r="E3485" s="16">
        <v>570570</v>
      </c>
      <c r="F3485" s="11" t="s">
        <v>1534</v>
      </c>
      <c r="H3485" s="1"/>
    </row>
    <row r="3486" spans="1:8" x14ac:dyDescent="0.2">
      <c r="D3486"/>
      <c r="F3486" s="10"/>
      <c r="G3486" s="3" t="s">
        <v>71</v>
      </c>
      <c r="H3486" s="5">
        <v>35000</v>
      </c>
    </row>
    <row r="3487" spans="1:8" x14ac:dyDescent="0.2">
      <c r="D3487"/>
      <c r="F3487" s="10"/>
      <c r="G3487" s="3" t="s">
        <v>72</v>
      </c>
      <c r="H3487" s="5">
        <v>-10000</v>
      </c>
    </row>
    <row r="3488" spans="1:8" ht="15" customHeight="1" x14ac:dyDescent="0.2">
      <c r="D3488"/>
      <c r="E3488" s="17" t="s">
        <v>30</v>
      </c>
      <c r="F3488" s="12"/>
      <c r="G3488" s="26" t="s">
        <v>1535</v>
      </c>
      <c r="H3488" s="27">
        <f>SUBTOTAL(9,H3486:H3487)</f>
        <v>25000</v>
      </c>
    </row>
    <row r="3489" spans="1:8" x14ac:dyDescent="0.2">
      <c r="E3489" s="17"/>
      <c r="F3489" s="13"/>
      <c r="G3489" s="9"/>
      <c r="H3489" s="7"/>
    </row>
    <row r="3490" spans="1:8" ht="15" customHeight="1" x14ac:dyDescent="0.2">
      <c r="A3490" s="4">
        <v>6</v>
      </c>
      <c r="B3490" t="s">
        <v>1294</v>
      </c>
      <c r="C3490" s="14">
        <v>5705</v>
      </c>
      <c r="D3490" t="s">
        <v>1533</v>
      </c>
      <c r="E3490" s="16">
        <v>570571</v>
      </c>
      <c r="F3490" s="11" t="s">
        <v>1536</v>
      </c>
      <c r="H3490" s="1"/>
    </row>
    <row r="3491" spans="1:8" x14ac:dyDescent="0.2">
      <c r="D3491"/>
      <c r="F3491" s="10"/>
      <c r="G3491" s="3" t="s">
        <v>71</v>
      </c>
      <c r="H3491" s="5">
        <v>500</v>
      </c>
    </row>
    <row r="3492" spans="1:8" x14ac:dyDescent="0.2">
      <c r="D3492"/>
      <c r="F3492" s="10"/>
      <c r="G3492" s="3" t="s">
        <v>72</v>
      </c>
      <c r="H3492" s="5">
        <v>-300</v>
      </c>
    </row>
    <row r="3493" spans="1:8" ht="15" customHeight="1" x14ac:dyDescent="0.2">
      <c r="D3493"/>
      <c r="E3493" s="17" t="s">
        <v>30</v>
      </c>
      <c r="F3493" s="12"/>
      <c r="G3493" s="26" t="s">
        <v>1537</v>
      </c>
      <c r="H3493" s="27">
        <f>SUBTOTAL(9,H3491:H3492)</f>
        <v>200</v>
      </c>
    </row>
    <row r="3494" spans="1:8" x14ac:dyDescent="0.2">
      <c r="E3494" s="17"/>
      <c r="F3494" s="13"/>
      <c r="G3494" s="9"/>
      <c r="H3494" s="7"/>
    </row>
    <row r="3495" spans="1:8" ht="15" customHeight="1" x14ac:dyDescent="0.2">
      <c r="A3495" s="4">
        <v>7</v>
      </c>
      <c r="B3495" t="s">
        <v>1538</v>
      </c>
      <c r="C3495" s="14">
        <v>700</v>
      </c>
      <c r="D3495" t="s">
        <v>1538</v>
      </c>
      <c r="E3495" s="16">
        <v>70001</v>
      </c>
      <c r="F3495" s="11" t="s">
        <v>82</v>
      </c>
      <c r="H3495" s="1"/>
    </row>
    <row r="3496" spans="1:8" x14ac:dyDescent="0.2">
      <c r="D3496"/>
      <c r="F3496" s="10"/>
      <c r="G3496" s="3" t="s">
        <v>70</v>
      </c>
      <c r="H3496" s="5">
        <v>10446</v>
      </c>
    </row>
    <row r="3497" spans="1:8" x14ac:dyDescent="0.2">
      <c r="D3497"/>
      <c r="F3497" s="10"/>
      <c r="G3497" s="3" t="s">
        <v>71</v>
      </c>
      <c r="H3497" s="5">
        <v>207755</v>
      </c>
    </row>
    <row r="3498" spans="1:8" ht="15" customHeight="1" x14ac:dyDescent="0.2">
      <c r="D3498"/>
      <c r="E3498" s="17" t="s">
        <v>30</v>
      </c>
      <c r="F3498" s="12"/>
      <c r="G3498" s="26" t="s">
        <v>1539</v>
      </c>
      <c r="H3498" s="27">
        <f>SUBTOTAL(9,H3496:H3497)</f>
        <v>218201</v>
      </c>
    </row>
    <row r="3499" spans="1:8" x14ac:dyDescent="0.2">
      <c r="E3499" s="17"/>
      <c r="F3499" s="13"/>
      <c r="G3499" s="9"/>
      <c r="H3499" s="7"/>
    </row>
    <row r="3500" spans="1:8" ht="15" customHeight="1" x14ac:dyDescent="0.2">
      <c r="A3500" s="4">
        <v>7</v>
      </c>
      <c r="B3500" t="s">
        <v>1538</v>
      </c>
      <c r="C3500" s="14">
        <v>701</v>
      </c>
      <c r="D3500" t="s">
        <v>1540</v>
      </c>
      <c r="E3500" s="16">
        <v>70101</v>
      </c>
      <c r="F3500" s="11" t="s">
        <v>82</v>
      </c>
      <c r="H3500" s="1"/>
    </row>
    <row r="3501" spans="1:8" x14ac:dyDescent="0.2">
      <c r="D3501"/>
      <c r="F3501" s="10"/>
      <c r="G3501" s="3" t="s">
        <v>71</v>
      </c>
      <c r="H3501" s="5">
        <v>181991</v>
      </c>
    </row>
    <row r="3502" spans="1:8" ht="15" customHeight="1" x14ac:dyDescent="0.2">
      <c r="D3502"/>
      <c r="E3502" s="17" t="s">
        <v>30</v>
      </c>
      <c r="F3502" s="12"/>
      <c r="G3502" s="26" t="s">
        <v>1541</v>
      </c>
      <c r="H3502" s="27">
        <f>SUBTOTAL(9,H3501:H3501)</f>
        <v>181991</v>
      </c>
    </row>
    <row r="3503" spans="1:8" x14ac:dyDescent="0.2">
      <c r="E3503" s="17"/>
      <c r="F3503" s="13"/>
      <c r="G3503" s="9"/>
      <c r="H3503" s="7"/>
    </row>
    <row r="3504" spans="1:8" ht="15" customHeight="1" x14ac:dyDescent="0.2">
      <c r="A3504" s="4">
        <v>7</v>
      </c>
      <c r="B3504" t="s">
        <v>1538</v>
      </c>
      <c r="C3504" s="14">
        <v>701</v>
      </c>
      <c r="D3504" t="s">
        <v>1540</v>
      </c>
      <c r="E3504" s="16">
        <v>70121</v>
      </c>
      <c r="F3504" s="11" t="s">
        <v>84</v>
      </c>
      <c r="H3504" s="1"/>
    </row>
    <row r="3505" spans="1:8" x14ac:dyDescent="0.2">
      <c r="D3505"/>
      <c r="F3505" s="10"/>
      <c r="G3505" s="3" t="s">
        <v>70</v>
      </c>
      <c r="H3505" s="5">
        <v>4901</v>
      </c>
    </row>
    <row r="3506" spans="1:8" x14ac:dyDescent="0.2">
      <c r="D3506"/>
      <c r="F3506" s="10"/>
      <c r="G3506" s="3" t="s">
        <v>71</v>
      </c>
      <c r="H3506" s="5">
        <v>254316</v>
      </c>
    </row>
    <row r="3507" spans="1:8" x14ac:dyDescent="0.2">
      <c r="D3507"/>
      <c r="F3507" s="10"/>
      <c r="G3507" s="3" t="s">
        <v>72</v>
      </c>
      <c r="H3507" s="5">
        <v>6339</v>
      </c>
    </row>
    <row r="3508" spans="1:8" ht="15" customHeight="1" x14ac:dyDescent="0.2">
      <c r="D3508"/>
      <c r="E3508" s="17" t="s">
        <v>30</v>
      </c>
      <c r="F3508" s="12"/>
      <c r="G3508" s="26" t="s">
        <v>1542</v>
      </c>
      <c r="H3508" s="27">
        <f>SUBTOTAL(9,H3505:H3507)</f>
        <v>265556</v>
      </c>
    </row>
    <row r="3509" spans="1:8" x14ac:dyDescent="0.2">
      <c r="E3509" s="17"/>
      <c r="F3509" s="13"/>
      <c r="G3509" s="9"/>
      <c r="H3509" s="7"/>
    </row>
    <row r="3510" spans="1:8" ht="15" customHeight="1" x14ac:dyDescent="0.2">
      <c r="A3510" s="4">
        <v>7</v>
      </c>
      <c r="B3510" t="s">
        <v>1538</v>
      </c>
      <c r="C3510" s="14">
        <v>701</v>
      </c>
      <c r="D3510" t="s">
        <v>1540</v>
      </c>
      <c r="E3510" s="16">
        <v>70170</v>
      </c>
      <c r="F3510" s="11" t="s">
        <v>1543</v>
      </c>
      <c r="H3510" s="1"/>
    </row>
    <row r="3511" spans="1:8" x14ac:dyDescent="0.2">
      <c r="D3511"/>
      <c r="F3511" s="10"/>
      <c r="G3511" s="3" t="s">
        <v>71</v>
      </c>
      <c r="H3511" s="5">
        <v>124758</v>
      </c>
    </row>
    <row r="3512" spans="1:8" x14ac:dyDescent="0.2">
      <c r="D3512"/>
      <c r="F3512" s="10"/>
      <c r="G3512" s="3" t="s">
        <v>72</v>
      </c>
      <c r="H3512" s="5">
        <v>-15000</v>
      </c>
    </row>
    <row r="3513" spans="1:8" ht="15" customHeight="1" x14ac:dyDescent="0.2">
      <c r="D3513"/>
      <c r="E3513" s="17" t="s">
        <v>30</v>
      </c>
      <c r="F3513" s="12"/>
      <c r="G3513" s="26" t="s">
        <v>1544</v>
      </c>
      <c r="H3513" s="27">
        <f>SUBTOTAL(9,H3511:H3512)</f>
        <v>109758</v>
      </c>
    </row>
    <row r="3514" spans="1:8" x14ac:dyDescent="0.2">
      <c r="E3514" s="17"/>
      <c r="F3514" s="13"/>
      <c r="G3514" s="9"/>
      <c r="H3514" s="7"/>
    </row>
    <row r="3515" spans="1:8" ht="15" customHeight="1" x14ac:dyDescent="0.2">
      <c r="A3515" s="4">
        <v>7</v>
      </c>
      <c r="B3515" t="s">
        <v>1538</v>
      </c>
      <c r="C3515" s="14">
        <v>701</v>
      </c>
      <c r="D3515" t="s">
        <v>1540</v>
      </c>
      <c r="E3515" s="16">
        <v>70171</v>
      </c>
      <c r="F3515" s="11" t="s">
        <v>1545</v>
      </c>
      <c r="H3515" s="1"/>
    </row>
    <row r="3516" spans="1:8" x14ac:dyDescent="0.2">
      <c r="D3516"/>
      <c r="F3516" s="10"/>
      <c r="G3516" s="3" t="s">
        <v>71</v>
      </c>
      <c r="H3516" s="5">
        <v>38272</v>
      </c>
    </row>
    <row r="3517" spans="1:8" ht="15" customHeight="1" x14ac:dyDescent="0.2">
      <c r="D3517"/>
      <c r="E3517" s="17" t="s">
        <v>30</v>
      </c>
      <c r="F3517" s="12"/>
      <c r="G3517" s="26" t="s">
        <v>1546</v>
      </c>
      <c r="H3517" s="27">
        <f>SUBTOTAL(9,H3516:H3516)</f>
        <v>38272</v>
      </c>
    </row>
    <row r="3518" spans="1:8" x14ac:dyDescent="0.2">
      <c r="E3518" s="17"/>
      <c r="F3518" s="13"/>
      <c r="G3518" s="9"/>
      <c r="H3518" s="7"/>
    </row>
    <row r="3519" spans="1:8" ht="15" customHeight="1" x14ac:dyDescent="0.2">
      <c r="A3519" s="4">
        <v>7</v>
      </c>
      <c r="B3519" t="s">
        <v>1538</v>
      </c>
      <c r="C3519" s="14">
        <v>702</v>
      </c>
      <c r="D3519" t="s">
        <v>1547</v>
      </c>
      <c r="E3519" s="16">
        <v>70221</v>
      </c>
      <c r="F3519" s="11" t="s">
        <v>419</v>
      </c>
      <c r="H3519" s="1"/>
    </row>
    <row r="3520" spans="1:8" x14ac:dyDescent="0.2">
      <c r="D3520"/>
      <c r="F3520" s="10"/>
      <c r="G3520" s="3" t="s">
        <v>70</v>
      </c>
      <c r="H3520" s="5">
        <v>2134</v>
      </c>
    </row>
    <row r="3521" spans="1:8" x14ac:dyDescent="0.2">
      <c r="D3521"/>
      <c r="F3521" s="10"/>
      <c r="G3521" s="3" t="s">
        <v>71</v>
      </c>
      <c r="H3521" s="5">
        <v>30111</v>
      </c>
    </row>
    <row r="3522" spans="1:8" x14ac:dyDescent="0.2">
      <c r="D3522"/>
      <c r="F3522" s="10"/>
      <c r="G3522" s="3" t="s">
        <v>72</v>
      </c>
      <c r="H3522" s="5">
        <v>-6000</v>
      </c>
    </row>
    <row r="3523" spans="1:8" ht="15" customHeight="1" x14ac:dyDescent="0.2">
      <c r="D3523"/>
      <c r="E3523" s="17" t="s">
        <v>30</v>
      </c>
      <c r="F3523" s="12"/>
      <c r="G3523" s="26" t="s">
        <v>1548</v>
      </c>
      <c r="H3523" s="27">
        <f>SUBTOTAL(9,H3520:H3522)</f>
        <v>26245</v>
      </c>
    </row>
    <row r="3524" spans="1:8" x14ac:dyDescent="0.2">
      <c r="E3524" s="17"/>
      <c r="F3524" s="13"/>
      <c r="G3524" s="9"/>
      <c r="H3524" s="7"/>
    </row>
    <row r="3525" spans="1:8" ht="15" customHeight="1" x14ac:dyDescent="0.2">
      <c r="A3525" s="4">
        <v>7</v>
      </c>
      <c r="B3525" t="s">
        <v>1538</v>
      </c>
      <c r="C3525" s="14">
        <v>702</v>
      </c>
      <c r="D3525" t="s">
        <v>1547</v>
      </c>
      <c r="E3525" s="16">
        <v>70270</v>
      </c>
      <c r="F3525" s="11" t="s">
        <v>1549</v>
      </c>
      <c r="H3525" s="1"/>
    </row>
    <row r="3526" spans="1:8" x14ac:dyDescent="0.2">
      <c r="D3526"/>
      <c r="F3526" s="10"/>
      <c r="G3526" s="3" t="s">
        <v>71</v>
      </c>
      <c r="H3526" s="5">
        <v>3762</v>
      </c>
    </row>
    <row r="3527" spans="1:8" ht="15" customHeight="1" x14ac:dyDescent="0.2">
      <c r="D3527"/>
      <c r="E3527" s="17" t="s">
        <v>30</v>
      </c>
      <c r="F3527" s="12"/>
      <c r="G3527" s="26" t="s">
        <v>1550</v>
      </c>
      <c r="H3527" s="27">
        <f>SUBTOTAL(9,H3526:H3526)</f>
        <v>3762</v>
      </c>
    </row>
    <row r="3528" spans="1:8" x14ac:dyDescent="0.2">
      <c r="E3528" s="17"/>
      <c r="F3528" s="13"/>
      <c r="G3528" s="9"/>
      <c r="H3528" s="7"/>
    </row>
    <row r="3529" spans="1:8" ht="15" customHeight="1" x14ac:dyDescent="0.2">
      <c r="A3529" s="4">
        <v>7</v>
      </c>
      <c r="B3529" t="s">
        <v>1538</v>
      </c>
      <c r="C3529" s="14">
        <v>703</v>
      </c>
      <c r="D3529" t="s">
        <v>1551</v>
      </c>
      <c r="E3529" s="16">
        <v>70321</v>
      </c>
      <c r="F3529" s="11" t="s">
        <v>84</v>
      </c>
      <c r="H3529" s="1"/>
    </row>
    <row r="3530" spans="1:8" x14ac:dyDescent="0.2">
      <c r="D3530"/>
      <c r="F3530" s="10"/>
      <c r="G3530" s="3" t="s">
        <v>71</v>
      </c>
      <c r="H3530" s="5">
        <v>66286</v>
      </c>
    </row>
    <row r="3531" spans="1:8" ht="15" customHeight="1" x14ac:dyDescent="0.2">
      <c r="D3531"/>
      <c r="E3531" s="17" t="s">
        <v>30</v>
      </c>
      <c r="F3531" s="12"/>
      <c r="G3531" s="26" t="s">
        <v>1552</v>
      </c>
      <c r="H3531" s="27">
        <f>SUBTOTAL(9,H3530:H3530)</f>
        <v>66286</v>
      </c>
    </row>
    <row r="3532" spans="1:8" x14ac:dyDescent="0.2">
      <c r="E3532" s="17"/>
      <c r="F3532" s="13"/>
      <c r="G3532" s="9"/>
      <c r="H3532" s="7"/>
    </row>
    <row r="3533" spans="1:8" ht="15" customHeight="1" x14ac:dyDescent="0.2">
      <c r="A3533" s="4">
        <v>7</v>
      </c>
      <c r="B3533" t="s">
        <v>1538</v>
      </c>
      <c r="C3533" s="14">
        <v>710</v>
      </c>
      <c r="D3533" t="s">
        <v>1553</v>
      </c>
      <c r="E3533" s="16">
        <v>71001</v>
      </c>
      <c r="F3533" s="11" t="s">
        <v>82</v>
      </c>
      <c r="H3533" s="1"/>
    </row>
    <row r="3534" spans="1:8" x14ac:dyDescent="0.2">
      <c r="D3534"/>
      <c r="F3534" s="10"/>
      <c r="G3534" s="3" t="s">
        <v>70</v>
      </c>
      <c r="H3534" s="5">
        <v>4715</v>
      </c>
    </row>
    <row r="3535" spans="1:8" x14ac:dyDescent="0.2">
      <c r="D3535"/>
      <c r="F3535" s="10"/>
      <c r="G3535" s="3" t="s">
        <v>71</v>
      </c>
      <c r="H3535" s="5">
        <v>897284</v>
      </c>
    </row>
    <row r="3536" spans="1:8" x14ac:dyDescent="0.2">
      <c r="D3536"/>
      <c r="F3536" s="10"/>
      <c r="G3536" s="3" t="s">
        <v>72</v>
      </c>
      <c r="H3536" s="5">
        <v>2750</v>
      </c>
    </row>
    <row r="3537" spans="1:8" ht="15" customHeight="1" x14ac:dyDescent="0.2">
      <c r="D3537"/>
      <c r="E3537" s="17" t="s">
        <v>30</v>
      </c>
      <c r="F3537" s="12"/>
      <c r="G3537" s="26" t="s">
        <v>1554</v>
      </c>
      <c r="H3537" s="27">
        <f>SUBTOTAL(9,H3534:H3536)</f>
        <v>904749</v>
      </c>
    </row>
    <row r="3538" spans="1:8" x14ac:dyDescent="0.2">
      <c r="E3538" s="17"/>
      <c r="F3538" s="13"/>
      <c r="G3538" s="9"/>
      <c r="H3538" s="7"/>
    </row>
    <row r="3539" spans="1:8" ht="15" customHeight="1" x14ac:dyDescent="0.2">
      <c r="A3539" s="4">
        <v>7</v>
      </c>
      <c r="B3539" t="s">
        <v>1538</v>
      </c>
      <c r="C3539" s="14">
        <v>710</v>
      </c>
      <c r="D3539" t="s">
        <v>1553</v>
      </c>
      <c r="E3539" s="16">
        <v>71021</v>
      </c>
      <c r="F3539" s="11" t="s">
        <v>84</v>
      </c>
      <c r="H3539" s="1"/>
    </row>
    <row r="3540" spans="1:8" x14ac:dyDescent="0.2">
      <c r="D3540"/>
      <c r="F3540" s="10"/>
      <c r="G3540" s="3" t="s">
        <v>70</v>
      </c>
      <c r="H3540" s="5">
        <v>10450</v>
      </c>
    </row>
    <row r="3541" spans="1:8" x14ac:dyDescent="0.2">
      <c r="D3541"/>
      <c r="F3541" s="10"/>
      <c r="G3541" s="3" t="s">
        <v>71</v>
      </c>
      <c r="H3541" s="5">
        <v>699623</v>
      </c>
    </row>
    <row r="3542" spans="1:8" ht="15" customHeight="1" x14ac:dyDescent="0.2">
      <c r="D3542"/>
      <c r="E3542" s="17" t="s">
        <v>30</v>
      </c>
      <c r="F3542" s="12"/>
      <c r="G3542" s="26" t="s">
        <v>1555</v>
      </c>
      <c r="H3542" s="27">
        <f>SUBTOTAL(9,H3540:H3541)</f>
        <v>710073</v>
      </c>
    </row>
    <row r="3543" spans="1:8" x14ac:dyDescent="0.2">
      <c r="E3543" s="17"/>
      <c r="F3543" s="13"/>
      <c r="G3543" s="9"/>
      <c r="H3543" s="7"/>
    </row>
    <row r="3544" spans="1:8" ht="15" customHeight="1" x14ac:dyDescent="0.2">
      <c r="A3544" s="4">
        <v>7</v>
      </c>
      <c r="B3544" t="s">
        <v>1538</v>
      </c>
      <c r="C3544" s="14">
        <v>710</v>
      </c>
      <c r="D3544" t="s">
        <v>1553</v>
      </c>
      <c r="E3544" s="16">
        <v>71045</v>
      </c>
      <c r="F3544" s="11" t="s">
        <v>86</v>
      </c>
      <c r="H3544" s="1"/>
    </row>
    <row r="3545" spans="1:8" x14ac:dyDescent="0.2">
      <c r="D3545"/>
      <c r="F3545" s="10"/>
      <c r="G3545" s="3" t="s">
        <v>70</v>
      </c>
      <c r="H3545" s="5">
        <v>7993</v>
      </c>
    </row>
    <row r="3546" spans="1:8" x14ac:dyDescent="0.2">
      <c r="D3546"/>
      <c r="F3546" s="10"/>
      <c r="G3546" s="3" t="s">
        <v>71</v>
      </c>
      <c r="H3546" s="5">
        <v>18195</v>
      </c>
    </row>
    <row r="3547" spans="1:8" ht="15" customHeight="1" x14ac:dyDescent="0.2">
      <c r="D3547"/>
      <c r="E3547" s="17" t="s">
        <v>30</v>
      </c>
      <c r="F3547" s="12"/>
      <c r="G3547" s="26" t="s">
        <v>1556</v>
      </c>
      <c r="H3547" s="27">
        <f>SUBTOTAL(9,H3545:H3546)</f>
        <v>26188</v>
      </c>
    </row>
    <row r="3548" spans="1:8" x14ac:dyDescent="0.2">
      <c r="E3548" s="17"/>
      <c r="F3548" s="13"/>
      <c r="G3548" s="9"/>
      <c r="H3548" s="7"/>
    </row>
    <row r="3549" spans="1:8" ht="15" customHeight="1" x14ac:dyDescent="0.2">
      <c r="A3549" s="4">
        <v>7</v>
      </c>
      <c r="B3549" t="s">
        <v>1538</v>
      </c>
      <c r="C3549" s="14">
        <v>712</v>
      </c>
      <c r="D3549" t="s">
        <v>1557</v>
      </c>
      <c r="E3549" s="16">
        <v>71201</v>
      </c>
      <c r="F3549" s="11" t="s">
        <v>82</v>
      </c>
      <c r="H3549" s="1"/>
    </row>
    <row r="3550" spans="1:8" x14ac:dyDescent="0.2">
      <c r="D3550"/>
      <c r="F3550" s="10"/>
      <c r="G3550" s="3" t="s">
        <v>70</v>
      </c>
      <c r="H3550" s="5">
        <v>15</v>
      </c>
    </row>
    <row r="3551" spans="1:8" x14ac:dyDescent="0.2">
      <c r="D3551"/>
      <c r="F3551" s="10"/>
      <c r="G3551" s="3" t="s">
        <v>71</v>
      </c>
      <c r="H3551" s="5">
        <v>8711</v>
      </c>
    </row>
    <row r="3552" spans="1:8" ht="15" customHeight="1" x14ac:dyDescent="0.2">
      <c r="D3552"/>
      <c r="E3552" s="17" t="s">
        <v>30</v>
      </c>
      <c r="F3552" s="12"/>
      <c r="G3552" s="26" t="s">
        <v>1558</v>
      </c>
      <c r="H3552" s="27">
        <f>SUBTOTAL(9,H3550:H3551)</f>
        <v>8726</v>
      </c>
    </row>
    <row r="3553" spans="1:8" x14ac:dyDescent="0.2">
      <c r="E3553" s="17"/>
      <c r="F3553" s="13"/>
      <c r="G3553" s="9"/>
      <c r="H3553" s="7"/>
    </row>
    <row r="3554" spans="1:8" ht="15" customHeight="1" x14ac:dyDescent="0.2">
      <c r="A3554" s="4">
        <v>7</v>
      </c>
      <c r="B3554" t="s">
        <v>1538</v>
      </c>
      <c r="C3554" s="14">
        <v>714</v>
      </c>
      <c r="D3554" t="s">
        <v>1559</v>
      </c>
      <c r="E3554" s="16">
        <v>71421</v>
      </c>
      <c r="F3554" s="11" t="s">
        <v>1560</v>
      </c>
      <c r="H3554" s="1"/>
    </row>
    <row r="3555" spans="1:8" x14ac:dyDescent="0.2">
      <c r="D3555"/>
      <c r="F3555" s="10"/>
      <c r="G3555" s="3" t="s">
        <v>70</v>
      </c>
      <c r="H3555" s="5">
        <v>11186</v>
      </c>
    </row>
    <row r="3556" spans="1:8" x14ac:dyDescent="0.2">
      <c r="D3556"/>
      <c r="F3556" s="10"/>
      <c r="G3556" s="3" t="s">
        <v>71</v>
      </c>
      <c r="H3556" s="5">
        <v>151676</v>
      </c>
    </row>
    <row r="3557" spans="1:8" x14ac:dyDescent="0.2">
      <c r="D3557"/>
      <c r="F3557" s="10"/>
      <c r="G3557" s="3" t="s">
        <v>72</v>
      </c>
      <c r="H3557" s="5">
        <v>12100</v>
      </c>
    </row>
    <row r="3558" spans="1:8" ht="15" customHeight="1" x14ac:dyDescent="0.2">
      <c r="D3558"/>
      <c r="E3558" s="17" t="s">
        <v>30</v>
      </c>
      <c r="F3558" s="12"/>
      <c r="G3558" s="26" t="s">
        <v>1561</v>
      </c>
      <c r="H3558" s="27">
        <f>SUBTOTAL(9,H3555:H3557)</f>
        <v>174962</v>
      </c>
    </row>
    <row r="3559" spans="1:8" x14ac:dyDescent="0.2">
      <c r="E3559" s="17"/>
      <c r="F3559" s="13"/>
      <c r="G3559" s="9"/>
      <c r="H3559" s="7"/>
    </row>
    <row r="3560" spans="1:8" ht="15" customHeight="1" x14ac:dyDescent="0.2">
      <c r="A3560" s="4">
        <v>7</v>
      </c>
      <c r="B3560" t="s">
        <v>1538</v>
      </c>
      <c r="C3560" s="14">
        <v>714</v>
      </c>
      <c r="D3560" t="s">
        <v>1559</v>
      </c>
      <c r="E3560" s="16">
        <v>71460</v>
      </c>
      <c r="F3560" s="11" t="s">
        <v>1562</v>
      </c>
      <c r="H3560" s="1"/>
    </row>
    <row r="3561" spans="1:8" x14ac:dyDescent="0.2">
      <c r="D3561"/>
      <c r="F3561" s="10"/>
      <c r="G3561" s="3" t="s">
        <v>70</v>
      </c>
      <c r="H3561" s="5">
        <v>3117</v>
      </c>
    </row>
    <row r="3562" spans="1:8" x14ac:dyDescent="0.2">
      <c r="D3562"/>
      <c r="F3562" s="10"/>
      <c r="G3562" s="3" t="s">
        <v>71</v>
      </c>
      <c r="H3562" s="5">
        <v>43910</v>
      </c>
    </row>
    <row r="3563" spans="1:8" ht="15" customHeight="1" x14ac:dyDescent="0.2">
      <c r="D3563"/>
      <c r="E3563" s="17" t="s">
        <v>30</v>
      </c>
      <c r="F3563" s="12"/>
      <c r="G3563" s="26" t="s">
        <v>1563</v>
      </c>
      <c r="H3563" s="27">
        <f>SUBTOTAL(9,H3561:H3562)</f>
        <v>47027</v>
      </c>
    </row>
    <row r="3564" spans="1:8" x14ac:dyDescent="0.2">
      <c r="E3564" s="17"/>
      <c r="F3564" s="13"/>
      <c r="G3564" s="9"/>
      <c r="H3564" s="7"/>
    </row>
    <row r="3565" spans="1:8" ht="15" customHeight="1" x14ac:dyDescent="0.2">
      <c r="A3565" s="4">
        <v>7</v>
      </c>
      <c r="B3565" t="s">
        <v>1538</v>
      </c>
      <c r="C3565" s="14">
        <v>714</v>
      </c>
      <c r="D3565" t="s">
        <v>1559</v>
      </c>
      <c r="E3565" s="16">
        <v>71470</v>
      </c>
      <c r="F3565" s="11" t="s">
        <v>1564</v>
      </c>
      <c r="H3565" s="1"/>
    </row>
    <row r="3566" spans="1:8" x14ac:dyDescent="0.2">
      <c r="D3566"/>
      <c r="F3566" s="10"/>
      <c r="G3566" s="3" t="s">
        <v>71</v>
      </c>
      <c r="H3566" s="5">
        <v>130728</v>
      </c>
    </row>
    <row r="3567" spans="1:8" ht="15" customHeight="1" x14ac:dyDescent="0.2">
      <c r="D3567"/>
      <c r="E3567" s="17" t="s">
        <v>30</v>
      </c>
      <c r="F3567" s="12"/>
      <c r="G3567" s="26" t="s">
        <v>1565</v>
      </c>
      <c r="H3567" s="27">
        <f>SUBTOTAL(9,H3566:H3566)</f>
        <v>130728</v>
      </c>
    </row>
    <row r="3568" spans="1:8" x14ac:dyDescent="0.2">
      <c r="E3568" s="17"/>
      <c r="F3568" s="13"/>
      <c r="G3568" s="9"/>
      <c r="H3568" s="7"/>
    </row>
    <row r="3569" spans="1:8" ht="15" customHeight="1" x14ac:dyDescent="0.2">
      <c r="A3569" s="4">
        <v>7</v>
      </c>
      <c r="B3569" t="s">
        <v>1538</v>
      </c>
      <c r="C3569" s="14">
        <v>714</v>
      </c>
      <c r="D3569" t="s">
        <v>1559</v>
      </c>
      <c r="E3569" s="16">
        <v>71474</v>
      </c>
      <c r="F3569" s="11" t="s">
        <v>1566</v>
      </c>
      <c r="H3569" s="1"/>
    </row>
    <row r="3570" spans="1:8" x14ac:dyDescent="0.2">
      <c r="D3570"/>
      <c r="F3570" s="10"/>
      <c r="G3570" s="3" t="s">
        <v>70</v>
      </c>
      <c r="H3570" s="5">
        <v>21729</v>
      </c>
    </row>
    <row r="3571" spans="1:8" x14ac:dyDescent="0.2">
      <c r="D3571"/>
      <c r="F3571" s="10"/>
      <c r="G3571" s="3" t="s">
        <v>71</v>
      </c>
      <c r="H3571" s="5">
        <v>35602</v>
      </c>
    </row>
    <row r="3572" spans="1:8" x14ac:dyDescent="0.2">
      <c r="D3572"/>
      <c r="F3572" s="10"/>
      <c r="G3572" s="3" t="s">
        <v>72</v>
      </c>
      <c r="H3572" s="5">
        <v>-23800</v>
      </c>
    </row>
    <row r="3573" spans="1:8" ht="15" customHeight="1" x14ac:dyDescent="0.2">
      <c r="D3573"/>
      <c r="E3573" s="17" t="s">
        <v>30</v>
      </c>
      <c r="F3573" s="12"/>
      <c r="G3573" s="26" t="s">
        <v>1567</v>
      </c>
      <c r="H3573" s="27">
        <f>SUBTOTAL(9,H3570:H3572)</f>
        <v>33531</v>
      </c>
    </row>
    <row r="3574" spans="1:8" x14ac:dyDescent="0.2">
      <c r="E3574" s="17"/>
      <c r="F3574" s="13"/>
      <c r="G3574" s="9"/>
      <c r="H3574" s="7"/>
    </row>
    <row r="3575" spans="1:8" ht="15" customHeight="1" x14ac:dyDescent="0.2">
      <c r="A3575" s="4">
        <v>7</v>
      </c>
      <c r="B3575" t="s">
        <v>1538</v>
      </c>
      <c r="C3575" s="14">
        <v>714</v>
      </c>
      <c r="D3575" t="s">
        <v>1559</v>
      </c>
      <c r="E3575" s="16">
        <v>71479</v>
      </c>
      <c r="F3575" s="11" t="s">
        <v>1568</v>
      </c>
      <c r="H3575" s="1"/>
    </row>
    <row r="3576" spans="1:8" x14ac:dyDescent="0.2">
      <c r="D3576"/>
      <c r="F3576" s="10"/>
      <c r="G3576" s="3" t="s">
        <v>70</v>
      </c>
      <c r="H3576" s="5">
        <v>242</v>
      </c>
    </row>
    <row r="3577" spans="1:8" x14ac:dyDescent="0.2">
      <c r="D3577"/>
      <c r="F3577" s="10"/>
      <c r="G3577" s="3" t="s">
        <v>71</v>
      </c>
      <c r="H3577" s="5">
        <v>61137</v>
      </c>
    </row>
    <row r="3578" spans="1:8" ht="15" customHeight="1" x14ac:dyDescent="0.2">
      <c r="D3578"/>
      <c r="E3578" s="17" t="s">
        <v>30</v>
      </c>
      <c r="F3578" s="12"/>
      <c r="G3578" s="26" t="s">
        <v>1569</v>
      </c>
      <c r="H3578" s="27">
        <f>SUBTOTAL(9,H3576:H3577)</f>
        <v>61379</v>
      </c>
    </row>
    <row r="3579" spans="1:8" x14ac:dyDescent="0.2">
      <c r="E3579" s="17"/>
      <c r="F3579" s="13"/>
      <c r="G3579" s="9"/>
      <c r="H3579" s="7"/>
    </row>
    <row r="3580" spans="1:8" ht="15" customHeight="1" x14ac:dyDescent="0.2">
      <c r="A3580" s="4">
        <v>7</v>
      </c>
      <c r="B3580" t="s">
        <v>1538</v>
      </c>
      <c r="C3580" s="14">
        <v>720</v>
      </c>
      <c r="D3580" t="s">
        <v>1570</v>
      </c>
      <c r="E3580" s="16">
        <v>72001</v>
      </c>
      <c r="F3580" s="11" t="s">
        <v>82</v>
      </c>
      <c r="H3580" s="1"/>
    </row>
    <row r="3581" spans="1:8" x14ac:dyDescent="0.2">
      <c r="D3581"/>
      <c r="F3581" s="10"/>
      <c r="G3581" s="3" t="s">
        <v>71</v>
      </c>
      <c r="H3581" s="5">
        <v>1108937</v>
      </c>
    </row>
    <row r="3582" spans="1:8" x14ac:dyDescent="0.2">
      <c r="D3582"/>
      <c r="F3582" s="10"/>
      <c r="G3582" s="3" t="s">
        <v>72</v>
      </c>
      <c r="H3582" s="5">
        <v>-2160</v>
      </c>
    </row>
    <row r="3583" spans="1:8" ht="15" customHeight="1" x14ac:dyDescent="0.2">
      <c r="D3583"/>
      <c r="E3583" s="17" t="s">
        <v>30</v>
      </c>
      <c r="F3583" s="12"/>
      <c r="G3583" s="26" t="s">
        <v>1571</v>
      </c>
      <c r="H3583" s="27">
        <f>SUBTOTAL(9,H3581:H3582)</f>
        <v>1106777</v>
      </c>
    </row>
    <row r="3584" spans="1:8" x14ac:dyDescent="0.2">
      <c r="E3584" s="17"/>
      <c r="F3584" s="13"/>
      <c r="G3584" s="9"/>
      <c r="H3584" s="7"/>
    </row>
    <row r="3585" spans="1:8" ht="15" customHeight="1" x14ac:dyDescent="0.2">
      <c r="A3585" s="4">
        <v>7</v>
      </c>
      <c r="B3585" t="s">
        <v>1538</v>
      </c>
      <c r="C3585" s="14">
        <v>720</v>
      </c>
      <c r="D3585" t="s">
        <v>1570</v>
      </c>
      <c r="E3585" s="16">
        <v>72021</v>
      </c>
      <c r="F3585" s="11" t="s">
        <v>195</v>
      </c>
      <c r="H3585" s="1"/>
    </row>
    <row r="3586" spans="1:8" x14ac:dyDescent="0.2">
      <c r="D3586"/>
      <c r="F3586" s="10"/>
      <c r="G3586" s="3" t="s">
        <v>71</v>
      </c>
      <c r="H3586" s="5">
        <v>46030</v>
      </c>
    </row>
    <row r="3587" spans="1:8" ht="15" customHeight="1" x14ac:dyDescent="0.2">
      <c r="D3587"/>
      <c r="E3587" s="17" t="s">
        <v>30</v>
      </c>
      <c r="F3587" s="12"/>
      <c r="G3587" s="26" t="s">
        <v>1572</v>
      </c>
      <c r="H3587" s="27">
        <f>SUBTOTAL(9,H3586:H3586)</f>
        <v>46030</v>
      </c>
    </row>
    <row r="3588" spans="1:8" x14ac:dyDescent="0.2">
      <c r="E3588" s="17"/>
      <c r="F3588" s="13"/>
      <c r="G3588" s="9"/>
      <c r="H3588" s="7"/>
    </row>
    <row r="3589" spans="1:8" ht="15" customHeight="1" x14ac:dyDescent="0.2">
      <c r="A3589" s="4">
        <v>7</v>
      </c>
      <c r="B3589" t="s">
        <v>1538</v>
      </c>
      <c r="C3589" s="14">
        <v>720</v>
      </c>
      <c r="D3589" t="s">
        <v>1570</v>
      </c>
      <c r="E3589" s="16">
        <v>72045</v>
      </c>
      <c r="F3589" s="11" t="s">
        <v>86</v>
      </c>
      <c r="H3589" s="1"/>
    </row>
    <row r="3590" spans="1:8" x14ac:dyDescent="0.2">
      <c r="D3590"/>
      <c r="F3590" s="10"/>
      <c r="G3590" s="3" t="s">
        <v>70</v>
      </c>
      <c r="H3590" s="5">
        <v>261</v>
      </c>
    </row>
    <row r="3591" spans="1:8" x14ac:dyDescent="0.2">
      <c r="D3591"/>
      <c r="F3591" s="10"/>
      <c r="G3591" s="3" t="s">
        <v>71</v>
      </c>
      <c r="H3591" s="5">
        <v>4108</v>
      </c>
    </row>
    <row r="3592" spans="1:8" ht="15" customHeight="1" x14ac:dyDescent="0.2">
      <c r="D3592"/>
      <c r="E3592" s="17" t="s">
        <v>30</v>
      </c>
      <c r="F3592" s="12"/>
      <c r="G3592" s="26" t="s">
        <v>1573</v>
      </c>
      <c r="H3592" s="27">
        <f>SUBTOTAL(9,H3590:H3591)</f>
        <v>4369</v>
      </c>
    </row>
    <row r="3593" spans="1:8" x14ac:dyDescent="0.2">
      <c r="E3593" s="17"/>
      <c r="F3593" s="13"/>
      <c r="G3593" s="9"/>
      <c r="H3593" s="7"/>
    </row>
    <row r="3594" spans="1:8" ht="15" customHeight="1" x14ac:dyDescent="0.2">
      <c r="A3594" s="4">
        <v>7</v>
      </c>
      <c r="B3594" t="s">
        <v>1538</v>
      </c>
      <c r="C3594" s="14">
        <v>720</v>
      </c>
      <c r="D3594" t="s">
        <v>1570</v>
      </c>
      <c r="E3594" s="16">
        <v>72070</v>
      </c>
      <c r="F3594" s="11" t="s">
        <v>1574</v>
      </c>
      <c r="H3594" s="1"/>
    </row>
    <row r="3595" spans="1:8" x14ac:dyDescent="0.2">
      <c r="D3595"/>
      <c r="F3595" s="10"/>
      <c r="G3595" s="3" t="s">
        <v>71</v>
      </c>
      <c r="H3595" s="5">
        <v>46305</v>
      </c>
    </row>
    <row r="3596" spans="1:8" ht="15" customHeight="1" x14ac:dyDescent="0.2">
      <c r="D3596"/>
      <c r="E3596" s="17" t="s">
        <v>30</v>
      </c>
      <c r="F3596" s="12"/>
      <c r="G3596" s="26" t="s">
        <v>1575</v>
      </c>
      <c r="H3596" s="27">
        <f>SUBTOTAL(9,H3595:H3595)</f>
        <v>46305</v>
      </c>
    </row>
    <row r="3597" spans="1:8" x14ac:dyDescent="0.2">
      <c r="E3597" s="17"/>
      <c r="F3597" s="13"/>
      <c r="G3597" s="9"/>
      <c r="H3597" s="7"/>
    </row>
    <row r="3598" spans="1:8" ht="15" customHeight="1" x14ac:dyDescent="0.2">
      <c r="A3598" s="4">
        <v>7</v>
      </c>
      <c r="B3598" t="s">
        <v>1538</v>
      </c>
      <c r="C3598" s="14">
        <v>721</v>
      </c>
      <c r="D3598" t="s">
        <v>1576</v>
      </c>
      <c r="E3598" s="16">
        <v>72101</v>
      </c>
      <c r="F3598" s="11" t="s">
        <v>82</v>
      </c>
      <c r="H3598" s="1"/>
    </row>
    <row r="3599" spans="1:8" x14ac:dyDescent="0.2">
      <c r="D3599"/>
      <c r="F3599" s="10"/>
      <c r="G3599" s="3" t="s">
        <v>71</v>
      </c>
      <c r="H3599" s="5">
        <v>114859</v>
      </c>
    </row>
    <row r="3600" spans="1:8" x14ac:dyDescent="0.2">
      <c r="D3600"/>
      <c r="F3600" s="10"/>
      <c r="G3600" s="3" t="s">
        <v>72</v>
      </c>
      <c r="H3600" s="5">
        <v>-230</v>
      </c>
    </row>
    <row r="3601" spans="1:8" ht="15" customHeight="1" x14ac:dyDescent="0.2">
      <c r="D3601"/>
      <c r="E3601" s="17" t="s">
        <v>30</v>
      </c>
      <c r="F3601" s="12"/>
      <c r="G3601" s="26" t="s">
        <v>1577</v>
      </c>
      <c r="H3601" s="27">
        <f>SUBTOTAL(9,H3599:H3600)</f>
        <v>114629</v>
      </c>
    </row>
    <row r="3602" spans="1:8" x14ac:dyDescent="0.2">
      <c r="E3602" s="17"/>
      <c r="F3602" s="13"/>
      <c r="G3602" s="9"/>
      <c r="H3602" s="7"/>
    </row>
    <row r="3603" spans="1:8" ht="15" customHeight="1" x14ac:dyDescent="0.2">
      <c r="A3603" s="4">
        <v>7</v>
      </c>
      <c r="B3603" t="s">
        <v>1538</v>
      </c>
      <c r="C3603" s="14">
        <v>722</v>
      </c>
      <c r="D3603" t="s">
        <v>1578</v>
      </c>
      <c r="E3603" s="16">
        <v>72201</v>
      </c>
      <c r="F3603" s="11" t="s">
        <v>82</v>
      </c>
      <c r="H3603" s="1"/>
    </row>
    <row r="3604" spans="1:8" x14ac:dyDescent="0.2">
      <c r="D3604"/>
      <c r="F3604" s="10"/>
      <c r="G3604" s="3" t="s">
        <v>71</v>
      </c>
      <c r="H3604" s="5">
        <v>161662</v>
      </c>
    </row>
    <row r="3605" spans="1:8" ht="15" customHeight="1" x14ac:dyDescent="0.2">
      <c r="D3605"/>
      <c r="E3605" s="17" t="s">
        <v>30</v>
      </c>
      <c r="F3605" s="12"/>
      <c r="G3605" s="26" t="s">
        <v>1579</v>
      </c>
      <c r="H3605" s="27">
        <f>SUBTOTAL(9,H3604:H3604)</f>
        <v>161662</v>
      </c>
    </row>
    <row r="3606" spans="1:8" x14ac:dyDescent="0.2">
      <c r="E3606" s="17"/>
      <c r="F3606" s="13"/>
      <c r="G3606" s="9"/>
      <c r="H3606" s="7"/>
    </row>
    <row r="3607" spans="1:8" ht="15" customHeight="1" x14ac:dyDescent="0.2">
      <c r="A3607" s="4">
        <v>7</v>
      </c>
      <c r="B3607" t="s">
        <v>1538</v>
      </c>
      <c r="C3607" s="14">
        <v>722</v>
      </c>
      <c r="D3607" t="s">
        <v>1578</v>
      </c>
      <c r="E3607" s="16">
        <v>72270</v>
      </c>
      <c r="F3607" s="11" t="s">
        <v>1580</v>
      </c>
      <c r="H3607" s="1"/>
    </row>
    <row r="3608" spans="1:8" x14ac:dyDescent="0.2">
      <c r="D3608"/>
      <c r="F3608" s="10"/>
      <c r="G3608" s="3" t="s">
        <v>71</v>
      </c>
      <c r="H3608" s="5">
        <v>36200</v>
      </c>
    </row>
    <row r="3609" spans="1:8" ht="15" customHeight="1" x14ac:dyDescent="0.2">
      <c r="D3609"/>
      <c r="E3609" s="17" t="s">
        <v>30</v>
      </c>
      <c r="F3609" s="12"/>
      <c r="G3609" s="26" t="s">
        <v>1581</v>
      </c>
      <c r="H3609" s="27">
        <f>SUBTOTAL(9,H3608:H3608)</f>
        <v>36200</v>
      </c>
    </row>
    <row r="3610" spans="1:8" x14ac:dyDescent="0.2">
      <c r="E3610" s="17"/>
      <c r="F3610" s="13"/>
      <c r="G3610" s="9"/>
      <c r="H3610" s="7"/>
    </row>
    <row r="3611" spans="1:8" ht="15" customHeight="1" x14ac:dyDescent="0.2">
      <c r="A3611" s="4">
        <v>7</v>
      </c>
      <c r="B3611" t="s">
        <v>1538</v>
      </c>
      <c r="C3611" s="14">
        <v>722</v>
      </c>
      <c r="D3611" t="s">
        <v>1578</v>
      </c>
      <c r="E3611" s="16">
        <v>72271</v>
      </c>
      <c r="F3611" s="11" t="s">
        <v>1582</v>
      </c>
      <c r="H3611" s="1"/>
    </row>
    <row r="3612" spans="1:8" x14ac:dyDescent="0.2">
      <c r="D3612"/>
      <c r="F3612" s="10"/>
      <c r="G3612" s="3" t="s">
        <v>71</v>
      </c>
      <c r="H3612" s="5">
        <v>35968</v>
      </c>
    </row>
    <row r="3613" spans="1:8" ht="15" customHeight="1" x14ac:dyDescent="0.2">
      <c r="D3613"/>
      <c r="E3613" s="17" t="s">
        <v>30</v>
      </c>
      <c r="F3613" s="12"/>
      <c r="G3613" s="26" t="s">
        <v>1583</v>
      </c>
      <c r="H3613" s="27">
        <f>SUBTOTAL(9,H3612:H3612)</f>
        <v>35968</v>
      </c>
    </row>
    <row r="3614" spans="1:8" x14ac:dyDescent="0.2">
      <c r="E3614" s="17"/>
      <c r="F3614" s="13"/>
      <c r="G3614" s="9"/>
      <c r="H3614" s="7"/>
    </row>
    <row r="3615" spans="1:8" ht="15" customHeight="1" x14ac:dyDescent="0.2">
      <c r="A3615" s="4">
        <v>7</v>
      </c>
      <c r="B3615" t="s">
        <v>1538</v>
      </c>
      <c r="C3615" s="14">
        <v>723</v>
      </c>
      <c r="D3615" t="s">
        <v>1584</v>
      </c>
      <c r="E3615" s="16">
        <v>72301</v>
      </c>
      <c r="F3615" s="11" t="s">
        <v>82</v>
      </c>
      <c r="H3615" s="1"/>
    </row>
    <row r="3616" spans="1:8" x14ac:dyDescent="0.2">
      <c r="D3616"/>
      <c r="F3616" s="10"/>
      <c r="G3616" s="3" t="s">
        <v>70</v>
      </c>
      <c r="H3616" s="5">
        <v>16</v>
      </c>
    </row>
    <row r="3617" spans="1:8" x14ac:dyDescent="0.2">
      <c r="D3617"/>
      <c r="F3617" s="10"/>
      <c r="G3617" s="3" t="s">
        <v>71</v>
      </c>
      <c r="H3617" s="5">
        <v>103887</v>
      </c>
    </row>
    <row r="3618" spans="1:8" x14ac:dyDescent="0.2">
      <c r="D3618"/>
      <c r="F3618" s="10"/>
      <c r="G3618" s="3" t="s">
        <v>72</v>
      </c>
      <c r="H3618" s="5">
        <v>10000</v>
      </c>
    </row>
    <row r="3619" spans="1:8" ht="15" customHeight="1" x14ac:dyDescent="0.2">
      <c r="D3619"/>
      <c r="E3619" s="17" t="s">
        <v>30</v>
      </c>
      <c r="F3619" s="12"/>
      <c r="G3619" s="26" t="s">
        <v>1585</v>
      </c>
      <c r="H3619" s="27">
        <f>SUBTOTAL(9,H3616:H3618)</f>
        <v>113903</v>
      </c>
    </row>
    <row r="3620" spans="1:8" x14ac:dyDescent="0.2">
      <c r="E3620" s="17"/>
      <c r="F3620" s="13"/>
      <c r="G3620" s="9"/>
      <c r="H3620" s="7"/>
    </row>
    <row r="3621" spans="1:8" ht="15" customHeight="1" x14ac:dyDescent="0.2">
      <c r="A3621" s="4">
        <v>7</v>
      </c>
      <c r="B3621" t="s">
        <v>1538</v>
      </c>
      <c r="C3621" s="14">
        <v>723</v>
      </c>
      <c r="D3621" t="s">
        <v>1584</v>
      </c>
      <c r="E3621" s="16">
        <v>72321</v>
      </c>
      <c r="F3621" s="11" t="s">
        <v>84</v>
      </c>
      <c r="H3621" s="1"/>
    </row>
    <row r="3622" spans="1:8" x14ac:dyDescent="0.2">
      <c r="D3622"/>
      <c r="F3622" s="10"/>
      <c r="G3622" s="3" t="s">
        <v>71</v>
      </c>
      <c r="H3622" s="5">
        <v>22500</v>
      </c>
    </row>
    <row r="3623" spans="1:8" ht="15" customHeight="1" x14ac:dyDescent="0.2">
      <c r="D3623"/>
      <c r="E3623" s="17" t="s">
        <v>30</v>
      </c>
      <c r="F3623" s="12"/>
      <c r="G3623" s="26" t="s">
        <v>1586</v>
      </c>
      <c r="H3623" s="27">
        <f>SUBTOTAL(9,H3622:H3622)</f>
        <v>22500</v>
      </c>
    </row>
    <row r="3624" spans="1:8" x14ac:dyDescent="0.2">
      <c r="E3624" s="17"/>
      <c r="F3624" s="13"/>
      <c r="G3624" s="9"/>
      <c r="H3624" s="7"/>
    </row>
    <row r="3625" spans="1:8" ht="15" customHeight="1" x14ac:dyDescent="0.2">
      <c r="A3625" s="4">
        <v>7</v>
      </c>
      <c r="B3625" t="s">
        <v>1538</v>
      </c>
      <c r="C3625" s="14">
        <v>729</v>
      </c>
      <c r="D3625" t="s">
        <v>1587</v>
      </c>
      <c r="E3625" s="16">
        <v>72901</v>
      </c>
      <c r="F3625" s="11" t="s">
        <v>82</v>
      </c>
      <c r="H3625" s="1"/>
    </row>
    <row r="3626" spans="1:8" x14ac:dyDescent="0.2">
      <c r="D3626"/>
      <c r="F3626" s="10"/>
      <c r="G3626" s="3" t="s">
        <v>71</v>
      </c>
      <c r="H3626" s="5">
        <v>61056</v>
      </c>
    </row>
    <row r="3627" spans="1:8" ht="15" customHeight="1" x14ac:dyDescent="0.2">
      <c r="D3627"/>
      <c r="E3627" s="17" t="s">
        <v>30</v>
      </c>
      <c r="F3627" s="12"/>
      <c r="G3627" s="26" t="s">
        <v>1588</v>
      </c>
      <c r="H3627" s="27">
        <f>SUBTOTAL(9,H3626:H3626)</f>
        <v>61056</v>
      </c>
    </row>
    <row r="3628" spans="1:8" x14ac:dyDescent="0.2">
      <c r="E3628" s="17"/>
      <c r="F3628" s="13"/>
      <c r="G3628" s="9"/>
      <c r="H3628" s="7"/>
    </row>
    <row r="3629" spans="1:8" ht="15" customHeight="1" x14ac:dyDescent="0.2">
      <c r="A3629" s="4">
        <v>7</v>
      </c>
      <c r="B3629" t="s">
        <v>1538</v>
      </c>
      <c r="C3629" s="14">
        <v>732</v>
      </c>
      <c r="D3629" t="s">
        <v>1589</v>
      </c>
      <c r="E3629" s="16">
        <v>73221</v>
      </c>
      <c r="F3629" s="11" t="s">
        <v>84</v>
      </c>
      <c r="H3629" s="1"/>
    </row>
    <row r="3630" spans="1:8" x14ac:dyDescent="0.2">
      <c r="D3630"/>
      <c r="F3630" s="10"/>
      <c r="G3630" s="3" t="s">
        <v>70</v>
      </c>
      <c r="H3630" s="5">
        <v>10010</v>
      </c>
    </row>
    <row r="3631" spans="1:8" x14ac:dyDescent="0.2">
      <c r="D3631"/>
      <c r="F3631" s="10"/>
      <c r="G3631" s="3" t="s">
        <v>71</v>
      </c>
      <c r="H3631" s="5">
        <v>19303</v>
      </c>
    </row>
    <row r="3632" spans="1:8" x14ac:dyDescent="0.2">
      <c r="D3632"/>
      <c r="F3632" s="10"/>
      <c r="G3632" s="3" t="s">
        <v>72</v>
      </c>
      <c r="H3632" s="5">
        <v>-3900</v>
      </c>
    </row>
    <row r="3633" spans="1:8" ht="15" customHeight="1" x14ac:dyDescent="0.2">
      <c r="D3633"/>
      <c r="E3633" s="17" t="s">
        <v>30</v>
      </c>
      <c r="F3633" s="12"/>
      <c r="G3633" s="26" t="s">
        <v>1590</v>
      </c>
      <c r="H3633" s="27">
        <f>SUBTOTAL(9,H3630:H3632)</f>
        <v>25413</v>
      </c>
    </row>
    <row r="3634" spans="1:8" x14ac:dyDescent="0.2">
      <c r="E3634" s="17"/>
      <c r="F3634" s="13"/>
      <c r="G3634" s="9"/>
      <c r="H3634" s="7"/>
    </row>
    <row r="3635" spans="1:8" ht="15" customHeight="1" x14ac:dyDescent="0.2">
      <c r="A3635" s="4">
        <v>7</v>
      </c>
      <c r="B3635" t="s">
        <v>1538</v>
      </c>
      <c r="C3635" s="14">
        <v>732</v>
      </c>
      <c r="D3635" t="s">
        <v>1589</v>
      </c>
      <c r="E3635" s="16">
        <v>73270</v>
      </c>
      <c r="F3635" s="11" t="s">
        <v>1591</v>
      </c>
      <c r="H3635" s="1"/>
    </row>
    <row r="3636" spans="1:8" x14ac:dyDescent="0.2">
      <c r="D3636"/>
      <c r="F3636" s="10"/>
      <c r="G3636" s="3" t="s">
        <v>71</v>
      </c>
      <c r="H3636" s="5">
        <v>750543</v>
      </c>
    </row>
    <row r="3637" spans="1:8" x14ac:dyDescent="0.2">
      <c r="D3637"/>
      <c r="F3637" s="10"/>
      <c r="G3637" s="3" t="s">
        <v>72</v>
      </c>
      <c r="H3637" s="5">
        <v>50000</v>
      </c>
    </row>
    <row r="3638" spans="1:8" x14ac:dyDescent="0.2">
      <c r="D3638"/>
      <c r="F3638" s="10"/>
      <c r="G3638" s="3" t="s">
        <v>73</v>
      </c>
      <c r="H3638" s="5">
        <v>1000</v>
      </c>
    </row>
    <row r="3639" spans="1:8" ht="15" customHeight="1" x14ac:dyDescent="0.2">
      <c r="D3639"/>
      <c r="E3639" s="17" t="s">
        <v>30</v>
      </c>
      <c r="F3639" s="12"/>
      <c r="G3639" s="26" t="s">
        <v>1592</v>
      </c>
      <c r="H3639" s="27">
        <f>SUBTOTAL(9,H3636:H3638)</f>
        <v>801543</v>
      </c>
    </row>
    <row r="3640" spans="1:8" x14ac:dyDescent="0.2">
      <c r="E3640" s="17"/>
      <c r="F3640" s="13"/>
      <c r="G3640" s="9"/>
      <c r="H3640" s="7"/>
    </row>
    <row r="3641" spans="1:8" ht="15" customHeight="1" x14ac:dyDescent="0.2">
      <c r="A3641" s="4">
        <v>7</v>
      </c>
      <c r="B3641" t="s">
        <v>1538</v>
      </c>
      <c r="C3641" s="14">
        <v>732</v>
      </c>
      <c r="D3641" t="s">
        <v>1589</v>
      </c>
      <c r="E3641" s="16">
        <v>73271</v>
      </c>
      <c r="F3641" s="11" t="s">
        <v>1593</v>
      </c>
      <c r="H3641" s="1"/>
    </row>
    <row r="3642" spans="1:8" x14ac:dyDescent="0.2">
      <c r="D3642"/>
      <c r="F3642" s="10"/>
      <c r="G3642" s="3" t="s">
        <v>71</v>
      </c>
      <c r="H3642" s="5">
        <v>519466</v>
      </c>
    </row>
    <row r="3643" spans="1:8" ht="15" customHeight="1" x14ac:dyDescent="0.2">
      <c r="D3643"/>
      <c r="E3643" s="17" t="s">
        <v>30</v>
      </c>
      <c r="F3643" s="12"/>
      <c r="G3643" s="26" t="s">
        <v>1594</v>
      </c>
      <c r="H3643" s="27">
        <f>SUBTOTAL(9,H3642:H3642)</f>
        <v>519466</v>
      </c>
    </row>
    <row r="3644" spans="1:8" x14ac:dyDescent="0.2">
      <c r="E3644" s="17"/>
      <c r="F3644" s="13"/>
      <c r="G3644" s="9"/>
      <c r="H3644" s="7"/>
    </row>
    <row r="3645" spans="1:8" ht="15" customHeight="1" x14ac:dyDescent="0.2">
      <c r="A3645" s="4">
        <v>7</v>
      </c>
      <c r="B3645" t="s">
        <v>1538</v>
      </c>
      <c r="C3645" s="14">
        <v>732</v>
      </c>
      <c r="D3645" t="s">
        <v>1589</v>
      </c>
      <c r="E3645" s="16">
        <v>73272</v>
      </c>
      <c r="F3645" s="11" t="s">
        <v>1595</v>
      </c>
      <c r="H3645" s="1"/>
    </row>
    <row r="3646" spans="1:8" x14ac:dyDescent="0.2">
      <c r="D3646"/>
      <c r="F3646" s="10"/>
      <c r="G3646" s="3" t="s">
        <v>71</v>
      </c>
      <c r="H3646" s="5">
        <v>54037454</v>
      </c>
    </row>
    <row r="3647" spans="1:8" x14ac:dyDescent="0.2">
      <c r="D3647"/>
      <c r="F3647" s="10"/>
      <c r="G3647" s="3" t="s">
        <v>72</v>
      </c>
      <c r="H3647" s="5">
        <v>-2449000</v>
      </c>
    </row>
    <row r="3648" spans="1:8" ht="15" customHeight="1" x14ac:dyDescent="0.2">
      <c r="D3648"/>
      <c r="E3648" s="17" t="s">
        <v>30</v>
      </c>
      <c r="F3648" s="12"/>
      <c r="G3648" s="26" t="s">
        <v>1596</v>
      </c>
      <c r="H3648" s="27">
        <f>SUBTOTAL(9,H3646:H3647)</f>
        <v>51588454</v>
      </c>
    </row>
    <row r="3649" spans="1:8" x14ac:dyDescent="0.2">
      <c r="E3649" s="17"/>
      <c r="F3649" s="13"/>
      <c r="G3649" s="9"/>
      <c r="H3649" s="7"/>
    </row>
    <row r="3650" spans="1:8" ht="15" customHeight="1" x14ac:dyDescent="0.2">
      <c r="A3650" s="4">
        <v>7</v>
      </c>
      <c r="B3650" t="s">
        <v>1538</v>
      </c>
      <c r="C3650" s="14">
        <v>732</v>
      </c>
      <c r="D3650" t="s">
        <v>1589</v>
      </c>
      <c r="E3650" s="16">
        <v>73273</v>
      </c>
      <c r="F3650" s="11" t="s">
        <v>1597</v>
      </c>
      <c r="H3650" s="1"/>
    </row>
    <row r="3651" spans="1:8" x14ac:dyDescent="0.2">
      <c r="D3651"/>
      <c r="F3651" s="10"/>
      <c r="G3651" s="3" t="s">
        <v>71</v>
      </c>
      <c r="H3651" s="5">
        <v>19074231</v>
      </c>
    </row>
    <row r="3652" spans="1:8" x14ac:dyDescent="0.2">
      <c r="D3652"/>
      <c r="F3652" s="10"/>
      <c r="G3652" s="3" t="s">
        <v>72</v>
      </c>
      <c r="H3652" s="5">
        <v>-864000</v>
      </c>
    </row>
    <row r="3653" spans="1:8" ht="15" customHeight="1" x14ac:dyDescent="0.2">
      <c r="D3653"/>
      <c r="E3653" s="17" t="s">
        <v>30</v>
      </c>
      <c r="F3653" s="12"/>
      <c r="G3653" s="26" t="s">
        <v>1598</v>
      </c>
      <c r="H3653" s="27">
        <f>SUBTOTAL(9,H3651:H3652)</f>
        <v>18210231</v>
      </c>
    </row>
    <row r="3654" spans="1:8" x14ac:dyDescent="0.2">
      <c r="E3654" s="17"/>
      <c r="F3654" s="13"/>
      <c r="G3654" s="9"/>
      <c r="H3654" s="7"/>
    </row>
    <row r="3655" spans="1:8" ht="15" customHeight="1" x14ac:dyDescent="0.2">
      <c r="A3655" s="4">
        <v>7</v>
      </c>
      <c r="B3655" t="s">
        <v>1538</v>
      </c>
      <c r="C3655" s="14">
        <v>732</v>
      </c>
      <c r="D3655" t="s">
        <v>1589</v>
      </c>
      <c r="E3655" s="16">
        <v>73274</v>
      </c>
      <c r="F3655" s="11" t="s">
        <v>1599</v>
      </c>
      <c r="H3655" s="1"/>
    </row>
    <row r="3656" spans="1:8" x14ac:dyDescent="0.2">
      <c r="D3656"/>
      <c r="F3656" s="10"/>
      <c r="G3656" s="3" t="s">
        <v>71</v>
      </c>
      <c r="H3656" s="5">
        <v>14422443</v>
      </c>
    </row>
    <row r="3657" spans="1:8" x14ac:dyDescent="0.2">
      <c r="D3657"/>
      <c r="F3657" s="10"/>
      <c r="G3657" s="3" t="s">
        <v>72</v>
      </c>
      <c r="H3657" s="5">
        <v>-654000</v>
      </c>
    </row>
    <row r="3658" spans="1:8" ht="15" customHeight="1" x14ac:dyDescent="0.2">
      <c r="D3658"/>
      <c r="E3658" s="17" t="s">
        <v>30</v>
      </c>
      <c r="F3658" s="12"/>
      <c r="G3658" s="26" t="s">
        <v>1600</v>
      </c>
      <c r="H3658" s="27">
        <f>SUBTOTAL(9,H3656:H3657)</f>
        <v>13768443</v>
      </c>
    </row>
    <row r="3659" spans="1:8" x14ac:dyDescent="0.2">
      <c r="E3659" s="17"/>
      <c r="F3659" s="13"/>
      <c r="G3659" s="9"/>
      <c r="H3659" s="7"/>
    </row>
    <row r="3660" spans="1:8" ht="15" customHeight="1" x14ac:dyDescent="0.2">
      <c r="A3660" s="4">
        <v>7</v>
      </c>
      <c r="B3660" t="s">
        <v>1538</v>
      </c>
      <c r="C3660" s="14">
        <v>732</v>
      </c>
      <c r="D3660" t="s">
        <v>1589</v>
      </c>
      <c r="E3660" s="16">
        <v>73275</v>
      </c>
      <c r="F3660" s="11" t="s">
        <v>1601</v>
      </c>
      <c r="H3660" s="1"/>
    </row>
    <row r="3661" spans="1:8" x14ac:dyDescent="0.2">
      <c r="D3661"/>
      <c r="F3661" s="10"/>
      <c r="G3661" s="3" t="s">
        <v>71</v>
      </c>
      <c r="H3661" s="5">
        <v>12869307</v>
      </c>
    </row>
    <row r="3662" spans="1:8" x14ac:dyDescent="0.2">
      <c r="D3662"/>
      <c r="F3662" s="10"/>
      <c r="G3662" s="3" t="s">
        <v>72</v>
      </c>
      <c r="H3662" s="5">
        <v>-583000</v>
      </c>
    </row>
    <row r="3663" spans="1:8" ht="15" customHeight="1" x14ac:dyDescent="0.2">
      <c r="D3663"/>
      <c r="E3663" s="17" t="s">
        <v>30</v>
      </c>
      <c r="F3663" s="12"/>
      <c r="G3663" s="26" t="s">
        <v>1602</v>
      </c>
      <c r="H3663" s="27">
        <f>SUBTOTAL(9,H3661:H3662)</f>
        <v>12286307</v>
      </c>
    </row>
    <row r="3664" spans="1:8" x14ac:dyDescent="0.2">
      <c r="E3664" s="17"/>
      <c r="F3664" s="13"/>
      <c r="G3664" s="9"/>
      <c r="H3664" s="7"/>
    </row>
    <row r="3665" spans="1:8" ht="15" customHeight="1" x14ac:dyDescent="0.2">
      <c r="A3665" s="4">
        <v>7</v>
      </c>
      <c r="B3665" t="s">
        <v>1538</v>
      </c>
      <c r="C3665" s="14">
        <v>732</v>
      </c>
      <c r="D3665" t="s">
        <v>1589</v>
      </c>
      <c r="E3665" s="16">
        <v>73276</v>
      </c>
      <c r="F3665" s="11" t="s">
        <v>1603</v>
      </c>
      <c r="H3665" s="1"/>
    </row>
    <row r="3666" spans="1:8" x14ac:dyDescent="0.2">
      <c r="D3666"/>
      <c r="F3666" s="10"/>
      <c r="G3666" s="3" t="s">
        <v>71</v>
      </c>
      <c r="H3666" s="5">
        <v>31598179</v>
      </c>
    </row>
    <row r="3667" spans="1:8" ht="15" customHeight="1" x14ac:dyDescent="0.2">
      <c r="D3667"/>
      <c r="E3667" s="17" t="s">
        <v>30</v>
      </c>
      <c r="F3667" s="12"/>
      <c r="G3667" s="26" t="s">
        <v>1604</v>
      </c>
      <c r="H3667" s="27">
        <f>SUBTOTAL(9,H3666:H3666)</f>
        <v>31598179</v>
      </c>
    </row>
    <row r="3668" spans="1:8" x14ac:dyDescent="0.2">
      <c r="E3668" s="17"/>
      <c r="F3668" s="13"/>
      <c r="G3668" s="9"/>
      <c r="H3668" s="7"/>
    </row>
    <row r="3669" spans="1:8" ht="15" customHeight="1" x14ac:dyDescent="0.2">
      <c r="A3669" s="4">
        <v>7</v>
      </c>
      <c r="B3669" t="s">
        <v>1538</v>
      </c>
      <c r="C3669" s="14">
        <v>732</v>
      </c>
      <c r="D3669" t="s">
        <v>1589</v>
      </c>
      <c r="E3669" s="16">
        <v>73277</v>
      </c>
      <c r="F3669" s="11" t="s">
        <v>1605</v>
      </c>
      <c r="H3669" s="1"/>
    </row>
    <row r="3670" spans="1:8" x14ac:dyDescent="0.2">
      <c r="D3670"/>
      <c r="F3670" s="10"/>
      <c r="G3670" s="3" t="s">
        <v>71</v>
      </c>
      <c r="H3670" s="5">
        <v>4082931</v>
      </c>
    </row>
    <row r="3671" spans="1:8" ht="15" customHeight="1" x14ac:dyDescent="0.2">
      <c r="D3671"/>
      <c r="E3671" s="17" t="s">
        <v>30</v>
      </c>
      <c r="F3671" s="12"/>
      <c r="G3671" s="26" t="s">
        <v>1606</v>
      </c>
      <c r="H3671" s="27">
        <f>SUBTOTAL(9,H3670:H3670)</f>
        <v>4082931</v>
      </c>
    </row>
    <row r="3672" spans="1:8" x14ac:dyDescent="0.2">
      <c r="E3672" s="17"/>
      <c r="F3672" s="13"/>
      <c r="G3672" s="9"/>
      <c r="H3672" s="7"/>
    </row>
    <row r="3673" spans="1:8" ht="15" customHeight="1" x14ac:dyDescent="0.2">
      <c r="A3673" s="4">
        <v>7</v>
      </c>
      <c r="B3673" t="s">
        <v>1538</v>
      </c>
      <c r="C3673" s="14">
        <v>732</v>
      </c>
      <c r="D3673" t="s">
        <v>1589</v>
      </c>
      <c r="E3673" s="16">
        <v>73278</v>
      </c>
      <c r="F3673" s="11" t="s">
        <v>1607</v>
      </c>
      <c r="H3673" s="1"/>
    </row>
    <row r="3674" spans="1:8" x14ac:dyDescent="0.2">
      <c r="D3674"/>
      <c r="F3674" s="10"/>
      <c r="G3674" s="3" t="s">
        <v>71</v>
      </c>
      <c r="H3674" s="5">
        <v>1102399</v>
      </c>
    </row>
    <row r="3675" spans="1:8" ht="15" customHeight="1" x14ac:dyDescent="0.2">
      <c r="D3675"/>
      <c r="E3675" s="17" t="s">
        <v>30</v>
      </c>
      <c r="F3675" s="12"/>
      <c r="G3675" s="26" t="s">
        <v>1608</v>
      </c>
      <c r="H3675" s="27">
        <f>SUBTOTAL(9,H3674:H3674)</f>
        <v>1102399</v>
      </c>
    </row>
    <row r="3676" spans="1:8" x14ac:dyDescent="0.2">
      <c r="E3676" s="17"/>
      <c r="F3676" s="13"/>
      <c r="G3676" s="9"/>
      <c r="H3676" s="7"/>
    </row>
    <row r="3677" spans="1:8" ht="15" customHeight="1" x14ac:dyDescent="0.2">
      <c r="A3677" s="4">
        <v>7</v>
      </c>
      <c r="B3677" t="s">
        <v>1538</v>
      </c>
      <c r="C3677" s="14">
        <v>732</v>
      </c>
      <c r="D3677" t="s">
        <v>1589</v>
      </c>
      <c r="E3677" s="16">
        <v>73279</v>
      </c>
      <c r="F3677" s="11" t="s">
        <v>1609</v>
      </c>
      <c r="H3677" s="1"/>
    </row>
    <row r="3678" spans="1:8" x14ac:dyDescent="0.2">
      <c r="D3678"/>
      <c r="F3678" s="10"/>
      <c r="G3678" s="3" t="s">
        <v>71</v>
      </c>
      <c r="H3678" s="5">
        <v>584157</v>
      </c>
    </row>
    <row r="3679" spans="1:8" ht="15" customHeight="1" x14ac:dyDescent="0.2">
      <c r="D3679"/>
      <c r="E3679" s="17" t="s">
        <v>30</v>
      </c>
      <c r="F3679" s="12"/>
      <c r="G3679" s="26" t="s">
        <v>1610</v>
      </c>
      <c r="H3679" s="27">
        <f>SUBTOTAL(9,H3678:H3678)</f>
        <v>584157</v>
      </c>
    </row>
    <row r="3680" spans="1:8" x14ac:dyDescent="0.2">
      <c r="E3680" s="17"/>
      <c r="F3680" s="13"/>
      <c r="G3680" s="9"/>
      <c r="H3680" s="7"/>
    </row>
    <row r="3681" spans="1:8" ht="15" customHeight="1" x14ac:dyDescent="0.2">
      <c r="A3681" s="4">
        <v>7</v>
      </c>
      <c r="B3681" t="s">
        <v>1538</v>
      </c>
      <c r="C3681" s="14">
        <v>732</v>
      </c>
      <c r="D3681" t="s">
        <v>1589</v>
      </c>
      <c r="E3681" s="16">
        <v>73282</v>
      </c>
      <c r="F3681" s="11" t="s">
        <v>1611</v>
      </c>
      <c r="H3681" s="1"/>
    </row>
    <row r="3682" spans="1:8" x14ac:dyDescent="0.2">
      <c r="D3682"/>
      <c r="F3682" s="10"/>
      <c r="G3682" s="3" t="s">
        <v>71</v>
      </c>
      <c r="H3682" s="5">
        <v>1229992</v>
      </c>
    </row>
    <row r="3683" spans="1:8" ht="15" customHeight="1" x14ac:dyDescent="0.2">
      <c r="D3683"/>
      <c r="E3683" s="17" t="s">
        <v>30</v>
      </c>
      <c r="F3683" s="12"/>
      <c r="G3683" s="26" t="s">
        <v>1612</v>
      </c>
      <c r="H3683" s="27">
        <f>SUBTOTAL(9,H3682:H3682)</f>
        <v>1229992</v>
      </c>
    </row>
    <row r="3684" spans="1:8" x14ac:dyDescent="0.2">
      <c r="E3684" s="17"/>
      <c r="F3684" s="13"/>
      <c r="G3684" s="9"/>
      <c r="H3684" s="7"/>
    </row>
    <row r="3685" spans="1:8" ht="15" customHeight="1" x14ac:dyDescent="0.2">
      <c r="A3685" s="4">
        <v>7</v>
      </c>
      <c r="B3685" t="s">
        <v>1538</v>
      </c>
      <c r="C3685" s="14">
        <v>732</v>
      </c>
      <c r="D3685" t="s">
        <v>1589</v>
      </c>
      <c r="E3685" s="16">
        <v>73283</v>
      </c>
      <c r="F3685" s="11" t="s">
        <v>1613</v>
      </c>
      <c r="H3685" s="1"/>
    </row>
    <row r="3686" spans="1:8" x14ac:dyDescent="0.2">
      <c r="D3686"/>
      <c r="F3686" s="10"/>
      <c r="G3686" s="3" t="s">
        <v>71</v>
      </c>
      <c r="H3686" s="5">
        <v>37000</v>
      </c>
    </row>
    <row r="3687" spans="1:8" ht="15" customHeight="1" x14ac:dyDescent="0.2">
      <c r="D3687"/>
      <c r="E3687" s="17" t="s">
        <v>30</v>
      </c>
      <c r="F3687" s="12"/>
      <c r="G3687" s="26" t="s">
        <v>1614</v>
      </c>
      <c r="H3687" s="27">
        <f>SUBTOTAL(9,H3686:H3686)</f>
        <v>37000</v>
      </c>
    </row>
    <row r="3688" spans="1:8" x14ac:dyDescent="0.2">
      <c r="E3688" s="17"/>
      <c r="F3688" s="13"/>
      <c r="G3688" s="9"/>
      <c r="H3688" s="7"/>
    </row>
    <row r="3689" spans="1:8" ht="15" customHeight="1" x14ac:dyDescent="0.2">
      <c r="A3689" s="4">
        <v>7</v>
      </c>
      <c r="B3689" t="s">
        <v>1538</v>
      </c>
      <c r="C3689" s="14">
        <v>733</v>
      </c>
      <c r="D3689" t="s">
        <v>1615</v>
      </c>
      <c r="E3689" s="16">
        <v>73321</v>
      </c>
      <c r="F3689" s="11" t="s">
        <v>1616</v>
      </c>
      <c r="H3689" s="1"/>
    </row>
    <row r="3690" spans="1:8" x14ac:dyDescent="0.2">
      <c r="D3690"/>
      <c r="F3690" s="10"/>
      <c r="G3690" s="3" t="s">
        <v>71</v>
      </c>
      <c r="H3690" s="5">
        <v>12526</v>
      </c>
    </row>
    <row r="3691" spans="1:8" x14ac:dyDescent="0.2">
      <c r="D3691"/>
      <c r="F3691" s="10"/>
      <c r="G3691" s="3" t="s">
        <v>72</v>
      </c>
      <c r="H3691" s="5">
        <v>10000</v>
      </c>
    </row>
    <row r="3692" spans="1:8" ht="15" customHeight="1" x14ac:dyDescent="0.2">
      <c r="D3692"/>
      <c r="E3692" s="17" t="s">
        <v>30</v>
      </c>
      <c r="F3692" s="12"/>
      <c r="G3692" s="26" t="s">
        <v>1617</v>
      </c>
      <c r="H3692" s="27">
        <f>SUBTOTAL(9,H3690:H3691)</f>
        <v>22526</v>
      </c>
    </row>
    <row r="3693" spans="1:8" x14ac:dyDescent="0.2">
      <c r="E3693" s="17"/>
      <c r="F3693" s="13"/>
      <c r="G3693" s="9"/>
      <c r="H3693" s="7"/>
    </row>
    <row r="3694" spans="1:8" ht="15" customHeight="1" x14ac:dyDescent="0.2">
      <c r="A3694" s="4">
        <v>7</v>
      </c>
      <c r="B3694" t="s">
        <v>1538</v>
      </c>
      <c r="C3694" s="14">
        <v>733</v>
      </c>
      <c r="D3694" t="s">
        <v>1615</v>
      </c>
      <c r="E3694" s="16">
        <v>73370</v>
      </c>
      <c r="F3694" s="11" t="s">
        <v>1618</v>
      </c>
      <c r="H3694" s="1"/>
    </row>
    <row r="3695" spans="1:8" x14ac:dyDescent="0.2">
      <c r="D3695"/>
      <c r="F3695" s="10"/>
      <c r="G3695" s="3" t="s">
        <v>71</v>
      </c>
      <c r="H3695" s="5">
        <v>123148</v>
      </c>
    </row>
    <row r="3696" spans="1:8" ht="15" customHeight="1" x14ac:dyDescent="0.2">
      <c r="D3696"/>
      <c r="E3696" s="17" t="s">
        <v>30</v>
      </c>
      <c r="F3696" s="12"/>
      <c r="G3696" s="26" t="s">
        <v>1619</v>
      </c>
      <c r="H3696" s="27">
        <f>SUBTOTAL(9,H3695:H3695)</f>
        <v>123148</v>
      </c>
    </row>
    <row r="3697" spans="1:8" x14ac:dyDescent="0.2">
      <c r="E3697" s="17"/>
      <c r="F3697" s="13"/>
      <c r="G3697" s="9"/>
      <c r="H3697" s="7"/>
    </row>
    <row r="3698" spans="1:8" ht="15" customHeight="1" x14ac:dyDescent="0.2">
      <c r="A3698" s="4">
        <v>7</v>
      </c>
      <c r="B3698" t="s">
        <v>1538</v>
      </c>
      <c r="C3698" s="14">
        <v>733</v>
      </c>
      <c r="D3698" t="s">
        <v>1615</v>
      </c>
      <c r="E3698" s="16">
        <v>73372</v>
      </c>
      <c r="F3698" s="11" t="s">
        <v>1620</v>
      </c>
      <c r="H3698" s="1"/>
    </row>
    <row r="3699" spans="1:8" x14ac:dyDescent="0.2">
      <c r="D3699"/>
      <c r="F3699" s="10"/>
      <c r="G3699" s="3" t="s">
        <v>70</v>
      </c>
      <c r="H3699" s="5">
        <v>1722</v>
      </c>
    </row>
    <row r="3700" spans="1:8" x14ac:dyDescent="0.2">
      <c r="D3700"/>
      <c r="F3700" s="10"/>
      <c r="G3700" s="3" t="s">
        <v>71</v>
      </c>
      <c r="H3700" s="5">
        <v>3374</v>
      </c>
    </row>
    <row r="3701" spans="1:8" x14ac:dyDescent="0.2">
      <c r="D3701"/>
      <c r="F3701" s="10"/>
      <c r="G3701" s="3" t="s">
        <v>72</v>
      </c>
      <c r="H3701" s="5">
        <v>-1700</v>
      </c>
    </row>
    <row r="3702" spans="1:8" ht="15" customHeight="1" x14ac:dyDescent="0.2">
      <c r="D3702"/>
      <c r="E3702" s="17" t="s">
        <v>30</v>
      </c>
      <c r="F3702" s="12"/>
      <c r="G3702" s="26" t="s">
        <v>1621</v>
      </c>
      <c r="H3702" s="27">
        <f>SUBTOTAL(9,H3699:H3701)</f>
        <v>3396</v>
      </c>
    </row>
    <row r="3703" spans="1:8" x14ac:dyDescent="0.2">
      <c r="E3703" s="17"/>
      <c r="F3703" s="13"/>
      <c r="G3703" s="9"/>
      <c r="H3703" s="7"/>
    </row>
    <row r="3704" spans="1:8" ht="15" customHeight="1" x14ac:dyDescent="0.2">
      <c r="A3704" s="4">
        <v>7</v>
      </c>
      <c r="B3704" t="s">
        <v>1538</v>
      </c>
      <c r="C3704" s="14">
        <v>733</v>
      </c>
      <c r="D3704" t="s">
        <v>1615</v>
      </c>
      <c r="E3704" s="16">
        <v>73379</v>
      </c>
      <c r="F3704" s="11" t="s">
        <v>1622</v>
      </c>
      <c r="H3704" s="1"/>
    </row>
    <row r="3705" spans="1:8" x14ac:dyDescent="0.2">
      <c r="D3705"/>
      <c r="F3705" s="10"/>
      <c r="G3705" s="3" t="s">
        <v>71</v>
      </c>
      <c r="H3705" s="5">
        <v>16253</v>
      </c>
    </row>
    <row r="3706" spans="1:8" ht="15" customHeight="1" x14ac:dyDescent="0.2">
      <c r="D3706"/>
      <c r="E3706" s="17" t="s">
        <v>30</v>
      </c>
      <c r="F3706" s="12"/>
      <c r="G3706" s="26" t="s">
        <v>1623</v>
      </c>
      <c r="H3706" s="27">
        <f>SUBTOTAL(9,H3705:H3705)</f>
        <v>16253</v>
      </c>
    </row>
    <row r="3707" spans="1:8" x14ac:dyDescent="0.2">
      <c r="E3707" s="17"/>
      <c r="F3707" s="13"/>
      <c r="G3707" s="9"/>
      <c r="H3707" s="7"/>
    </row>
    <row r="3708" spans="1:8" ht="15" customHeight="1" x14ac:dyDescent="0.2">
      <c r="A3708" s="4">
        <v>7</v>
      </c>
      <c r="B3708" t="s">
        <v>1538</v>
      </c>
      <c r="C3708" s="14">
        <v>734</v>
      </c>
      <c r="D3708" t="s">
        <v>1624</v>
      </c>
      <c r="E3708" s="16">
        <v>73401</v>
      </c>
      <c r="F3708" s="11" t="s">
        <v>82</v>
      </c>
      <c r="H3708" s="1"/>
    </row>
    <row r="3709" spans="1:8" x14ac:dyDescent="0.2">
      <c r="D3709"/>
      <c r="F3709" s="10"/>
      <c r="G3709" s="3" t="s">
        <v>71</v>
      </c>
      <c r="H3709" s="5">
        <v>49469</v>
      </c>
    </row>
    <row r="3710" spans="1:8" ht="15" customHeight="1" x14ac:dyDescent="0.2">
      <c r="D3710"/>
      <c r="E3710" s="17" t="s">
        <v>30</v>
      </c>
      <c r="F3710" s="12"/>
      <c r="G3710" s="26" t="s">
        <v>1625</v>
      </c>
      <c r="H3710" s="27">
        <f>SUBTOTAL(9,H3709:H3709)</f>
        <v>49469</v>
      </c>
    </row>
    <row r="3711" spans="1:8" x14ac:dyDescent="0.2">
      <c r="E3711" s="17"/>
      <c r="F3711" s="13"/>
      <c r="G3711" s="9"/>
      <c r="H3711" s="7"/>
    </row>
    <row r="3712" spans="1:8" ht="15" customHeight="1" x14ac:dyDescent="0.2">
      <c r="A3712" s="4">
        <v>7</v>
      </c>
      <c r="B3712" t="s">
        <v>1538</v>
      </c>
      <c r="C3712" s="14">
        <v>734</v>
      </c>
      <c r="D3712" t="s">
        <v>1624</v>
      </c>
      <c r="E3712" s="16">
        <v>73421</v>
      </c>
      <c r="F3712" s="11" t="s">
        <v>195</v>
      </c>
      <c r="H3712" s="1"/>
    </row>
    <row r="3713" spans="1:8" x14ac:dyDescent="0.2">
      <c r="D3713"/>
      <c r="F3713" s="10"/>
      <c r="G3713" s="3" t="s">
        <v>70</v>
      </c>
      <c r="H3713" s="5">
        <v>296</v>
      </c>
    </row>
    <row r="3714" spans="1:8" x14ac:dyDescent="0.2">
      <c r="D3714"/>
      <c r="F3714" s="10"/>
      <c r="G3714" s="3" t="s">
        <v>71</v>
      </c>
      <c r="H3714" s="5">
        <v>14285</v>
      </c>
    </row>
    <row r="3715" spans="1:8" ht="15" customHeight="1" x14ac:dyDescent="0.2">
      <c r="D3715"/>
      <c r="E3715" s="17" t="s">
        <v>30</v>
      </c>
      <c r="F3715" s="12"/>
      <c r="G3715" s="26" t="s">
        <v>1626</v>
      </c>
      <c r="H3715" s="27">
        <f>SUBTOTAL(9,H3713:H3714)</f>
        <v>14581</v>
      </c>
    </row>
    <row r="3716" spans="1:8" x14ac:dyDescent="0.2">
      <c r="E3716" s="17"/>
      <c r="F3716" s="13"/>
      <c r="G3716" s="9"/>
      <c r="H3716" s="7"/>
    </row>
    <row r="3717" spans="1:8" ht="15" customHeight="1" x14ac:dyDescent="0.2">
      <c r="A3717" s="4">
        <v>7</v>
      </c>
      <c r="B3717" t="s">
        <v>1538</v>
      </c>
      <c r="C3717" s="14">
        <v>734</v>
      </c>
      <c r="D3717" t="s">
        <v>1624</v>
      </c>
      <c r="E3717" s="16">
        <v>73470</v>
      </c>
      <c r="F3717" s="11" t="s">
        <v>1627</v>
      </c>
      <c r="H3717" s="1"/>
    </row>
    <row r="3718" spans="1:8" x14ac:dyDescent="0.2">
      <c r="D3718"/>
      <c r="F3718" s="10"/>
      <c r="G3718" s="3" t="s">
        <v>71</v>
      </c>
      <c r="H3718" s="5">
        <v>2563</v>
      </c>
    </row>
    <row r="3719" spans="1:8" ht="15" customHeight="1" x14ac:dyDescent="0.2">
      <c r="D3719"/>
      <c r="E3719" s="17" t="s">
        <v>30</v>
      </c>
      <c r="F3719" s="12"/>
      <c r="G3719" s="26" t="s">
        <v>1628</v>
      </c>
      <c r="H3719" s="27">
        <f>SUBTOTAL(9,H3718:H3718)</f>
        <v>2563</v>
      </c>
    </row>
    <row r="3720" spans="1:8" x14ac:dyDescent="0.2">
      <c r="E3720" s="17"/>
      <c r="F3720" s="13"/>
      <c r="G3720" s="9"/>
      <c r="H3720" s="7"/>
    </row>
    <row r="3721" spans="1:8" ht="15" customHeight="1" x14ac:dyDescent="0.2">
      <c r="A3721" s="4">
        <v>7</v>
      </c>
      <c r="B3721" t="s">
        <v>1538</v>
      </c>
      <c r="C3721" s="14">
        <v>734</v>
      </c>
      <c r="D3721" t="s">
        <v>1624</v>
      </c>
      <c r="E3721" s="16">
        <v>73471</v>
      </c>
      <c r="F3721" s="11" t="s">
        <v>1629</v>
      </c>
      <c r="H3721" s="1"/>
    </row>
    <row r="3722" spans="1:8" x14ac:dyDescent="0.2">
      <c r="D3722"/>
      <c r="F3722" s="10"/>
      <c r="G3722" s="3" t="s">
        <v>71</v>
      </c>
      <c r="H3722" s="5">
        <v>69078</v>
      </c>
    </row>
    <row r="3723" spans="1:8" ht="15" customHeight="1" x14ac:dyDescent="0.2">
      <c r="D3723"/>
      <c r="E3723" s="17" t="s">
        <v>30</v>
      </c>
      <c r="F3723" s="12"/>
      <c r="G3723" s="26" t="s">
        <v>1630</v>
      </c>
      <c r="H3723" s="27">
        <f>SUBTOTAL(9,H3722:H3722)</f>
        <v>69078</v>
      </c>
    </row>
    <row r="3724" spans="1:8" x14ac:dyDescent="0.2">
      <c r="E3724" s="17"/>
      <c r="F3724" s="13"/>
      <c r="G3724" s="9"/>
      <c r="H3724" s="7"/>
    </row>
    <row r="3725" spans="1:8" ht="15" customHeight="1" x14ac:dyDescent="0.2">
      <c r="A3725" s="4">
        <v>7</v>
      </c>
      <c r="B3725" t="s">
        <v>1538</v>
      </c>
      <c r="C3725" s="14">
        <v>734</v>
      </c>
      <c r="D3725" t="s">
        <v>1624</v>
      </c>
      <c r="E3725" s="16">
        <v>73472</v>
      </c>
      <c r="F3725" s="11" t="s">
        <v>1631</v>
      </c>
      <c r="H3725" s="1"/>
    </row>
    <row r="3726" spans="1:8" x14ac:dyDescent="0.2">
      <c r="D3726"/>
      <c r="F3726" s="10"/>
      <c r="G3726" s="3" t="s">
        <v>71</v>
      </c>
      <c r="H3726" s="5">
        <v>19593</v>
      </c>
    </row>
    <row r="3727" spans="1:8" ht="15" customHeight="1" x14ac:dyDescent="0.2">
      <c r="D3727"/>
      <c r="E3727" s="17" t="s">
        <v>30</v>
      </c>
      <c r="F3727" s="12"/>
      <c r="G3727" s="26" t="s">
        <v>1632</v>
      </c>
      <c r="H3727" s="27">
        <f>SUBTOTAL(9,H3726:H3726)</f>
        <v>19593</v>
      </c>
    </row>
    <row r="3728" spans="1:8" x14ac:dyDescent="0.2">
      <c r="E3728" s="17"/>
      <c r="F3728" s="13"/>
      <c r="G3728" s="9"/>
      <c r="H3728" s="7"/>
    </row>
    <row r="3729" spans="1:8" ht="15" customHeight="1" x14ac:dyDescent="0.2">
      <c r="A3729" s="4">
        <v>7</v>
      </c>
      <c r="B3729" t="s">
        <v>1538</v>
      </c>
      <c r="C3729" s="14">
        <v>750</v>
      </c>
      <c r="D3729" t="s">
        <v>1633</v>
      </c>
      <c r="E3729" s="16">
        <v>75001</v>
      </c>
      <c r="F3729" s="11" t="s">
        <v>82</v>
      </c>
      <c r="H3729" s="1"/>
    </row>
    <row r="3730" spans="1:8" x14ac:dyDescent="0.2">
      <c r="D3730"/>
      <c r="F3730" s="10"/>
      <c r="G3730" s="3" t="s">
        <v>70</v>
      </c>
      <c r="H3730" s="5">
        <v>5264</v>
      </c>
    </row>
    <row r="3731" spans="1:8" x14ac:dyDescent="0.2">
      <c r="D3731"/>
      <c r="F3731" s="10"/>
      <c r="G3731" s="3" t="s">
        <v>71</v>
      </c>
      <c r="H3731" s="5">
        <v>273646</v>
      </c>
    </row>
    <row r="3732" spans="1:8" x14ac:dyDescent="0.2">
      <c r="D3732"/>
      <c r="F3732" s="10"/>
      <c r="G3732" s="3" t="s">
        <v>72</v>
      </c>
      <c r="H3732" s="5">
        <v>-5960</v>
      </c>
    </row>
    <row r="3733" spans="1:8" ht="15" customHeight="1" x14ac:dyDescent="0.2">
      <c r="D3733"/>
      <c r="E3733" s="17" t="s">
        <v>30</v>
      </c>
      <c r="F3733" s="12"/>
      <c r="G3733" s="26" t="s">
        <v>1634</v>
      </c>
      <c r="H3733" s="27">
        <f>SUBTOTAL(9,H3730:H3732)</f>
        <v>272950</v>
      </c>
    </row>
    <row r="3734" spans="1:8" x14ac:dyDescent="0.2">
      <c r="E3734" s="17"/>
      <c r="F3734" s="13"/>
      <c r="G3734" s="9"/>
      <c r="H3734" s="7"/>
    </row>
    <row r="3735" spans="1:8" ht="15" customHeight="1" x14ac:dyDescent="0.2">
      <c r="A3735" s="4">
        <v>7</v>
      </c>
      <c r="B3735" t="s">
        <v>1538</v>
      </c>
      <c r="C3735" s="14">
        <v>751</v>
      </c>
      <c r="D3735" t="s">
        <v>1635</v>
      </c>
      <c r="E3735" s="16">
        <v>75121</v>
      </c>
      <c r="F3735" s="11" t="s">
        <v>84</v>
      </c>
      <c r="H3735" s="1"/>
    </row>
    <row r="3736" spans="1:8" x14ac:dyDescent="0.2">
      <c r="D3736"/>
      <c r="F3736" s="10"/>
      <c r="G3736" s="3" t="s">
        <v>70</v>
      </c>
      <c r="H3736" s="5">
        <v>2025</v>
      </c>
    </row>
    <row r="3737" spans="1:8" x14ac:dyDescent="0.2">
      <c r="D3737"/>
      <c r="F3737" s="10"/>
      <c r="G3737" s="3" t="s">
        <v>71</v>
      </c>
      <c r="H3737" s="5">
        <v>10671</v>
      </c>
    </row>
    <row r="3738" spans="1:8" ht="15" customHeight="1" x14ac:dyDescent="0.2">
      <c r="D3738"/>
      <c r="E3738" s="17" t="s">
        <v>30</v>
      </c>
      <c r="F3738" s="12"/>
      <c r="G3738" s="26" t="s">
        <v>1636</v>
      </c>
      <c r="H3738" s="27">
        <f>SUBTOTAL(9,H3736:H3737)</f>
        <v>12696</v>
      </c>
    </row>
    <row r="3739" spans="1:8" x14ac:dyDescent="0.2">
      <c r="E3739" s="17"/>
      <c r="F3739" s="13"/>
      <c r="G3739" s="9"/>
      <c r="H3739" s="7"/>
    </row>
    <row r="3740" spans="1:8" ht="15" customHeight="1" x14ac:dyDescent="0.2">
      <c r="A3740" s="4">
        <v>7</v>
      </c>
      <c r="B3740" t="s">
        <v>1538</v>
      </c>
      <c r="C3740" s="14">
        <v>751</v>
      </c>
      <c r="D3740" t="s">
        <v>1635</v>
      </c>
      <c r="E3740" s="16">
        <v>75170</v>
      </c>
      <c r="F3740" s="11" t="s">
        <v>386</v>
      </c>
      <c r="H3740" s="1"/>
    </row>
    <row r="3741" spans="1:8" x14ac:dyDescent="0.2">
      <c r="D3741"/>
      <c r="F3741" s="10"/>
      <c r="G3741" s="3" t="s">
        <v>71</v>
      </c>
      <c r="H3741" s="5">
        <v>69769</v>
      </c>
    </row>
    <row r="3742" spans="1:8" ht="15" customHeight="1" x14ac:dyDescent="0.2">
      <c r="D3742"/>
      <c r="E3742" s="17" t="s">
        <v>30</v>
      </c>
      <c r="F3742" s="12"/>
      <c r="G3742" s="26" t="s">
        <v>1637</v>
      </c>
      <c r="H3742" s="27">
        <f>SUBTOTAL(9,H3741:H3741)</f>
        <v>69769</v>
      </c>
    </row>
    <row r="3743" spans="1:8" x14ac:dyDescent="0.2">
      <c r="E3743" s="17"/>
      <c r="F3743" s="13"/>
      <c r="G3743" s="9"/>
      <c r="H3743" s="7"/>
    </row>
    <row r="3744" spans="1:8" ht="15" customHeight="1" x14ac:dyDescent="0.2">
      <c r="A3744" s="4">
        <v>7</v>
      </c>
      <c r="B3744" t="s">
        <v>1538</v>
      </c>
      <c r="C3744" s="14">
        <v>761</v>
      </c>
      <c r="D3744" t="s">
        <v>1638</v>
      </c>
      <c r="E3744" s="16">
        <v>76121</v>
      </c>
      <c r="F3744" s="11" t="s">
        <v>1616</v>
      </c>
      <c r="H3744" s="1"/>
    </row>
    <row r="3745" spans="1:8" x14ac:dyDescent="0.2">
      <c r="D3745"/>
      <c r="F3745" s="10"/>
      <c r="G3745" s="3" t="s">
        <v>70</v>
      </c>
      <c r="H3745" s="5">
        <v>6818</v>
      </c>
    </row>
    <row r="3746" spans="1:8" x14ac:dyDescent="0.2">
      <c r="D3746"/>
      <c r="F3746" s="10"/>
      <c r="G3746" s="3" t="s">
        <v>71</v>
      </c>
      <c r="H3746" s="5">
        <v>134116</v>
      </c>
    </row>
    <row r="3747" spans="1:8" x14ac:dyDescent="0.2">
      <c r="D3747"/>
      <c r="F3747" s="10"/>
      <c r="G3747" s="3" t="s">
        <v>72</v>
      </c>
      <c r="H3747" s="5">
        <v>4000</v>
      </c>
    </row>
    <row r="3748" spans="1:8" ht="15" customHeight="1" x14ac:dyDescent="0.2">
      <c r="D3748"/>
      <c r="E3748" s="17" t="s">
        <v>30</v>
      </c>
      <c r="F3748" s="12"/>
      <c r="G3748" s="26" t="s">
        <v>1639</v>
      </c>
      <c r="H3748" s="27">
        <f>SUBTOTAL(9,H3745:H3747)</f>
        <v>144934</v>
      </c>
    </row>
    <row r="3749" spans="1:8" x14ac:dyDescent="0.2">
      <c r="E3749" s="17"/>
      <c r="F3749" s="13"/>
      <c r="G3749" s="9"/>
      <c r="H3749" s="7"/>
    </row>
    <row r="3750" spans="1:8" ht="15" customHeight="1" x14ac:dyDescent="0.2">
      <c r="A3750" s="4">
        <v>7</v>
      </c>
      <c r="B3750" t="s">
        <v>1538</v>
      </c>
      <c r="C3750" s="14">
        <v>761</v>
      </c>
      <c r="D3750" t="s">
        <v>1638</v>
      </c>
      <c r="E3750" s="16">
        <v>76160</v>
      </c>
      <c r="F3750" s="11" t="s">
        <v>1640</v>
      </c>
      <c r="H3750" s="1"/>
    </row>
    <row r="3751" spans="1:8" x14ac:dyDescent="0.2">
      <c r="D3751"/>
      <c r="F3751" s="10"/>
      <c r="G3751" s="3" t="s">
        <v>70</v>
      </c>
      <c r="H3751" s="5">
        <v>5453</v>
      </c>
    </row>
    <row r="3752" spans="1:8" x14ac:dyDescent="0.2">
      <c r="D3752"/>
      <c r="F3752" s="10"/>
      <c r="G3752" s="3" t="s">
        <v>71</v>
      </c>
      <c r="H3752" s="5">
        <v>114150</v>
      </c>
    </row>
    <row r="3753" spans="1:8" x14ac:dyDescent="0.2">
      <c r="D3753"/>
      <c r="F3753" s="10"/>
      <c r="G3753" s="3" t="s">
        <v>72</v>
      </c>
      <c r="H3753" s="5">
        <v>-4000</v>
      </c>
    </row>
    <row r="3754" spans="1:8" ht="15" customHeight="1" x14ac:dyDescent="0.2">
      <c r="D3754"/>
      <c r="E3754" s="17" t="s">
        <v>30</v>
      </c>
      <c r="F3754" s="12"/>
      <c r="G3754" s="26" t="s">
        <v>1641</v>
      </c>
      <c r="H3754" s="27">
        <f>SUBTOTAL(9,H3751:H3753)</f>
        <v>115603</v>
      </c>
    </row>
    <row r="3755" spans="1:8" x14ac:dyDescent="0.2">
      <c r="E3755" s="17"/>
      <c r="F3755" s="13"/>
      <c r="G3755" s="9"/>
      <c r="H3755" s="7"/>
    </row>
    <row r="3756" spans="1:8" ht="15" customHeight="1" x14ac:dyDescent="0.2">
      <c r="A3756" s="4">
        <v>7</v>
      </c>
      <c r="B3756" t="s">
        <v>1538</v>
      </c>
      <c r="C3756" s="14">
        <v>761</v>
      </c>
      <c r="D3756" t="s">
        <v>1638</v>
      </c>
      <c r="E3756" s="16">
        <v>76161</v>
      </c>
      <c r="F3756" s="11" t="s">
        <v>1642</v>
      </c>
      <c r="H3756" s="1"/>
    </row>
    <row r="3757" spans="1:8" x14ac:dyDescent="0.2">
      <c r="D3757"/>
      <c r="F3757" s="10"/>
      <c r="G3757" s="3" t="s">
        <v>71</v>
      </c>
      <c r="H3757" s="5">
        <v>940115</v>
      </c>
    </row>
    <row r="3758" spans="1:8" ht="15" customHeight="1" x14ac:dyDescent="0.2">
      <c r="D3758"/>
      <c r="E3758" s="17" t="s">
        <v>30</v>
      </c>
      <c r="F3758" s="12"/>
      <c r="G3758" s="26" t="s">
        <v>1643</v>
      </c>
      <c r="H3758" s="27">
        <f>SUBTOTAL(9,H3757:H3757)</f>
        <v>940115</v>
      </c>
    </row>
    <row r="3759" spans="1:8" x14ac:dyDescent="0.2">
      <c r="E3759" s="17"/>
      <c r="F3759" s="13"/>
      <c r="G3759" s="9"/>
      <c r="H3759" s="7"/>
    </row>
    <row r="3760" spans="1:8" ht="15" customHeight="1" x14ac:dyDescent="0.2">
      <c r="A3760" s="4">
        <v>7</v>
      </c>
      <c r="B3760" t="s">
        <v>1538</v>
      </c>
      <c r="C3760" s="14">
        <v>761</v>
      </c>
      <c r="D3760" t="s">
        <v>1638</v>
      </c>
      <c r="E3760" s="16">
        <v>76162</v>
      </c>
      <c r="F3760" s="11" t="s">
        <v>1644</v>
      </c>
      <c r="H3760" s="1"/>
    </row>
    <row r="3761" spans="1:8" x14ac:dyDescent="0.2">
      <c r="D3761"/>
      <c r="F3761" s="10"/>
      <c r="G3761" s="3" t="s">
        <v>70</v>
      </c>
      <c r="H3761" s="5">
        <v>29613</v>
      </c>
    </row>
    <row r="3762" spans="1:8" x14ac:dyDescent="0.2">
      <c r="D3762"/>
      <c r="F3762" s="10"/>
      <c r="G3762" s="3" t="s">
        <v>71</v>
      </c>
      <c r="H3762" s="5">
        <v>296333</v>
      </c>
    </row>
    <row r="3763" spans="1:8" x14ac:dyDescent="0.2">
      <c r="D3763"/>
      <c r="F3763" s="10"/>
      <c r="G3763" s="3" t="s">
        <v>72</v>
      </c>
      <c r="H3763" s="5">
        <v>-20000</v>
      </c>
    </row>
    <row r="3764" spans="1:8" x14ac:dyDescent="0.2">
      <c r="D3764"/>
      <c r="F3764" s="10"/>
      <c r="G3764" s="3" t="s">
        <v>73</v>
      </c>
      <c r="H3764" s="5">
        <v>-9000</v>
      </c>
    </row>
    <row r="3765" spans="1:8" ht="15" customHeight="1" x14ac:dyDescent="0.2">
      <c r="D3765"/>
      <c r="E3765" s="17" t="s">
        <v>30</v>
      </c>
      <c r="F3765" s="12"/>
      <c r="G3765" s="26" t="s">
        <v>1645</v>
      </c>
      <c r="H3765" s="27">
        <f>SUBTOTAL(9,H3761:H3764)</f>
        <v>296946</v>
      </c>
    </row>
    <row r="3766" spans="1:8" x14ac:dyDescent="0.2">
      <c r="E3766" s="17"/>
      <c r="F3766" s="13"/>
      <c r="G3766" s="9"/>
      <c r="H3766" s="7"/>
    </row>
    <row r="3767" spans="1:8" ht="15" customHeight="1" x14ac:dyDescent="0.2">
      <c r="A3767" s="4">
        <v>7</v>
      </c>
      <c r="B3767" t="s">
        <v>1538</v>
      </c>
      <c r="C3767" s="14">
        <v>761</v>
      </c>
      <c r="D3767" t="s">
        <v>1638</v>
      </c>
      <c r="E3767" s="16">
        <v>76163</v>
      </c>
      <c r="F3767" s="11" t="s">
        <v>1646</v>
      </c>
      <c r="H3767" s="1"/>
    </row>
    <row r="3768" spans="1:8" x14ac:dyDescent="0.2">
      <c r="D3768"/>
      <c r="F3768" s="10"/>
      <c r="G3768" s="3" t="s">
        <v>70</v>
      </c>
      <c r="H3768" s="5">
        <v>12323</v>
      </c>
    </row>
    <row r="3769" spans="1:8" x14ac:dyDescent="0.2">
      <c r="D3769"/>
      <c r="F3769" s="10"/>
      <c r="G3769" s="3" t="s">
        <v>71</v>
      </c>
      <c r="H3769" s="5">
        <v>2533206</v>
      </c>
    </row>
    <row r="3770" spans="1:8" ht="15" customHeight="1" x14ac:dyDescent="0.2">
      <c r="D3770"/>
      <c r="E3770" s="17" t="s">
        <v>30</v>
      </c>
      <c r="F3770" s="12"/>
      <c r="G3770" s="26" t="s">
        <v>1647</v>
      </c>
      <c r="H3770" s="27">
        <f>SUBTOTAL(9,H3768:H3769)</f>
        <v>2545529</v>
      </c>
    </row>
    <row r="3771" spans="1:8" x14ac:dyDescent="0.2">
      <c r="E3771" s="17"/>
      <c r="F3771" s="13"/>
      <c r="G3771" s="9"/>
      <c r="H3771" s="7"/>
    </row>
    <row r="3772" spans="1:8" ht="15" customHeight="1" x14ac:dyDescent="0.2">
      <c r="A3772" s="4">
        <v>7</v>
      </c>
      <c r="B3772" t="s">
        <v>1538</v>
      </c>
      <c r="C3772" s="14">
        <v>761</v>
      </c>
      <c r="D3772" t="s">
        <v>1638</v>
      </c>
      <c r="E3772" s="16">
        <v>76164</v>
      </c>
      <c r="F3772" s="11" t="s">
        <v>1648</v>
      </c>
      <c r="H3772" s="1"/>
    </row>
    <row r="3773" spans="1:8" x14ac:dyDescent="0.2">
      <c r="D3773"/>
      <c r="F3773" s="10"/>
      <c r="G3773" s="3" t="s">
        <v>71</v>
      </c>
      <c r="H3773" s="5">
        <v>909600</v>
      </c>
    </row>
    <row r="3774" spans="1:8" ht="15" customHeight="1" x14ac:dyDescent="0.2">
      <c r="D3774"/>
      <c r="E3774" s="17" t="s">
        <v>30</v>
      </c>
      <c r="F3774" s="12"/>
      <c r="G3774" s="26" t="s">
        <v>1649</v>
      </c>
      <c r="H3774" s="27">
        <f>SUBTOTAL(9,H3773:H3773)</f>
        <v>909600</v>
      </c>
    </row>
    <row r="3775" spans="1:8" x14ac:dyDescent="0.2">
      <c r="E3775" s="17"/>
      <c r="F3775" s="13"/>
      <c r="G3775" s="9"/>
      <c r="H3775" s="7"/>
    </row>
    <row r="3776" spans="1:8" ht="15" customHeight="1" x14ac:dyDescent="0.2">
      <c r="A3776" s="4">
        <v>7</v>
      </c>
      <c r="B3776" t="s">
        <v>1538</v>
      </c>
      <c r="C3776" s="14">
        <v>761</v>
      </c>
      <c r="D3776" t="s">
        <v>1638</v>
      </c>
      <c r="E3776" s="16">
        <v>76165</v>
      </c>
      <c r="F3776" s="11" t="s">
        <v>1650</v>
      </c>
      <c r="H3776" s="1"/>
    </row>
    <row r="3777" spans="1:8" x14ac:dyDescent="0.2">
      <c r="D3777"/>
      <c r="F3777" s="10"/>
      <c r="G3777" s="3" t="s">
        <v>71</v>
      </c>
      <c r="H3777" s="5">
        <v>156000</v>
      </c>
    </row>
    <row r="3778" spans="1:8" x14ac:dyDescent="0.2">
      <c r="D3778"/>
      <c r="F3778" s="10"/>
      <c r="G3778" s="3" t="s">
        <v>72</v>
      </c>
      <c r="H3778" s="5">
        <v>906200</v>
      </c>
    </row>
    <row r="3779" spans="1:8" x14ac:dyDescent="0.2">
      <c r="D3779"/>
      <c r="F3779" s="10"/>
      <c r="G3779" s="3" t="s">
        <v>73</v>
      </c>
      <c r="H3779" s="5">
        <v>-16700</v>
      </c>
    </row>
    <row r="3780" spans="1:8" ht="15" customHeight="1" x14ac:dyDescent="0.2">
      <c r="D3780"/>
      <c r="E3780" s="17" t="s">
        <v>30</v>
      </c>
      <c r="F3780" s="12"/>
      <c r="G3780" s="26" t="s">
        <v>1651</v>
      </c>
      <c r="H3780" s="27">
        <f>SUBTOTAL(9,H3777:H3779)</f>
        <v>1045500</v>
      </c>
    </row>
    <row r="3781" spans="1:8" x14ac:dyDescent="0.2">
      <c r="E3781" s="17"/>
      <c r="F3781" s="13"/>
      <c r="G3781" s="9"/>
      <c r="H3781" s="7"/>
    </row>
    <row r="3782" spans="1:8" ht="15" customHeight="1" x14ac:dyDescent="0.2">
      <c r="A3782" s="4">
        <v>7</v>
      </c>
      <c r="B3782" t="s">
        <v>1538</v>
      </c>
      <c r="C3782" s="14">
        <v>761</v>
      </c>
      <c r="D3782" t="s">
        <v>1638</v>
      </c>
      <c r="E3782" s="16">
        <v>76167</v>
      </c>
      <c r="F3782" s="11" t="s">
        <v>1652</v>
      </c>
      <c r="H3782" s="1"/>
    </row>
    <row r="3783" spans="1:8" x14ac:dyDescent="0.2">
      <c r="D3783"/>
      <c r="F3783" s="10"/>
      <c r="G3783" s="3" t="s">
        <v>71</v>
      </c>
      <c r="H3783" s="5">
        <v>67889</v>
      </c>
    </row>
    <row r="3784" spans="1:8" x14ac:dyDescent="0.2">
      <c r="D3784"/>
      <c r="F3784" s="10"/>
      <c r="G3784" s="3" t="s">
        <v>72</v>
      </c>
      <c r="H3784" s="5">
        <v>16961</v>
      </c>
    </row>
    <row r="3785" spans="1:8" ht="15" customHeight="1" x14ac:dyDescent="0.2">
      <c r="D3785"/>
      <c r="E3785" s="17" t="s">
        <v>30</v>
      </c>
      <c r="F3785" s="12"/>
      <c r="G3785" s="26" t="s">
        <v>1653</v>
      </c>
      <c r="H3785" s="27">
        <f>SUBTOTAL(9,H3783:H3784)</f>
        <v>84850</v>
      </c>
    </row>
    <row r="3786" spans="1:8" x14ac:dyDescent="0.2">
      <c r="E3786" s="17"/>
      <c r="F3786" s="13"/>
      <c r="G3786" s="9"/>
      <c r="H3786" s="7"/>
    </row>
    <row r="3787" spans="1:8" ht="15" customHeight="1" x14ac:dyDescent="0.2">
      <c r="A3787" s="4">
        <v>7</v>
      </c>
      <c r="B3787" t="s">
        <v>1538</v>
      </c>
      <c r="C3787" s="14">
        <v>761</v>
      </c>
      <c r="D3787" t="s">
        <v>1638</v>
      </c>
      <c r="E3787" s="16">
        <v>76168</v>
      </c>
      <c r="F3787" s="11" t="s">
        <v>1654</v>
      </c>
      <c r="H3787" s="1"/>
    </row>
    <row r="3788" spans="1:8" x14ac:dyDescent="0.2">
      <c r="D3788"/>
      <c r="F3788" s="10"/>
      <c r="G3788" s="3" t="s">
        <v>70</v>
      </c>
      <c r="H3788" s="5">
        <v>2062</v>
      </c>
    </row>
    <row r="3789" spans="1:8" x14ac:dyDescent="0.2">
      <c r="D3789"/>
      <c r="F3789" s="10"/>
      <c r="G3789" s="3" t="s">
        <v>71</v>
      </c>
      <c r="H3789" s="5">
        <v>336948</v>
      </c>
    </row>
    <row r="3790" spans="1:8" x14ac:dyDescent="0.2">
      <c r="D3790"/>
      <c r="F3790" s="10"/>
      <c r="G3790" s="3" t="s">
        <v>72</v>
      </c>
      <c r="H3790" s="5">
        <v>10000</v>
      </c>
    </row>
    <row r="3791" spans="1:8" x14ac:dyDescent="0.2">
      <c r="D3791"/>
      <c r="F3791" s="10"/>
      <c r="G3791" s="3" t="s">
        <v>73</v>
      </c>
      <c r="H3791" s="5">
        <v>2000</v>
      </c>
    </row>
    <row r="3792" spans="1:8" ht="15" customHeight="1" x14ac:dyDescent="0.2">
      <c r="D3792"/>
      <c r="E3792" s="17" t="s">
        <v>30</v>
      </c>
      <c r="F3792" s="12"/>
      <c r="G3792" s="26" t="s">
        <v>1655</v>
      </c>
      <c r="H3792" s="27">
        <f>SUBTOTAL(9,H3788:H3791)</f>
        <v>351010</v>
      </c>
    </row>
    <row r="3793" spans="1:8" x14ac:dyDescent="0.2">
      <c r="E3793" s="17"/>
      <c r="F3793" s="13"/>
      <c r="G3793" s="9"/>
      <c r="H3793" s="7"/>
    </row>
    <row r="3794" spans="1:8" ht="15" customHeight="1" x14ac:dyDescent="0.2">
      <c r="A3794" s="4">
        <v>7</v>
      </c>
      <c r="B3794" t="s">
        <v>1538</v>
      </c>
      <c r="C3794" s="14">
        <v>761</v>
      </c>
      <c r="D3794" t="s">
        <v>1638</v>
      </c>
      <c r="E3794" s="16">
        <v>76171</v>
      </c>
      <c r="F3794" s="11" t="s">
        <v>1656</v>
      </c>
      <c r="H3794" s="1"/>
    </row>
    <row r="3795" spans="1:8" x14ac:dyDescent="0.2">
      <c r="D3795"/>
      <c r="F3795" s="10"/>
      <c r="G3795" s="3" t="s">
        <v>71</v>
      </c>
      <c r="H3795" s="5">
        <v>16109</v>
      </c>
    </row>
    <row r="3796" spans="1:8" ht="15" customHeight="1" x14ac:dyDescent="0.2">
      <c r="D3796"/>
      <c r="E3796" s="17" t="s">
        <v>30</v>
      </c>
      <c r="F3796" s="12"/>
      <c r="G3796" s="26" t="s">
        <v>1657</v>
      </c>
      <c r="H3796" s="27">
        <f>SUBTOTAL(9,H3795:H3795)</f>
        <v>16109</v>
      </c>
    </row>
    <row r="3797" spans="1:8" x14ac:dyDescent="0.2">
      <c r="E3797" s="17"/>
      <c r="F3797" s="13"/>
      <c r="G3797" s="9"/>
      <c r="H3797" s="7"/>
    </row>
    <row r="3798" spans="1:8" ht="15" customHeight="1" x14ac:dyDescent="0.2">
      <c r="A3798" s="4">
        <v>7</v>
      </c>
      <c r="B3798" t="s">
        <v>1538</v>
      </c>
      <c r="C3798" s="14">
        <v>761</v>
      </c>
      <c r="D3798" t="s">
        <v>1638</v>
      </c>
      <c r="E3798" s="16">
        <v>76172</v>
      </c>
      <c r="F3798" s="11" t="s">
        <v>1658</v>
      </c>
      <c r="H3798" s="1"/>
    </row>
    <row r="3799" spans="1:8" x14ac:dyDescent="0.2">
      <c r="D3799"/>
      <c r="F3799" s="10"/>
      <c r="G3799" s="3" t="s">
        <v>71</v>
      </c>
      <c r="H3799" s="5">
        <v>74566</v>
      </c>
    </row>
    <row r="3800" spans="1:8" ht="15" customHeight="1" x14ac:dyDescent="0.2">
      <c r="D3800"/>
      <c r="E3800" s="17" t="s">
        <v>30</v>
      </c>
      <c r="F3800" s="12"/>
      <c r="G3800" s="26" t="s">
        <v>1659</v>
      </c>
      <c r="H3800" s="27">
        <f>SUBTOTAL(9,H3799:H3799)</f>
        <v>74566</v>
      </c>
    </row>
    <row r="3801" spans="1:8" x14ac:dyDescent="0.2">
      <c r="E3801" s="17"/>
      <c r="F3801" s="13"/>
      <c r="G3801" s="9"/>
      <c r="H3801" s="7"/>
    </row>
    <row r="3802" spans="1:8" ht="15" customHeight="1" x14ac:dyDescent="0.2">
      <c r="A3802" s="4">
        <v>7</v>
      </c>
      <c r="B3802" t="s">
        <v>1538</v>
      </c>
      <c r="C3802" s="14">
        <v>761</v>
      </c>
      <c r="D3802" t="s">
        <v>1638</v>
      </c>
      <c r="E3802" s="16">
        <v>76173</v>
      </c>
      <c r="F3802" s="11" t="s">
        <v>1660</v>
      </c>
      <c r="H3802" s="1"/>
    </row>
    <row r="3803" spans="1:8" x14ac:dyDescent="0.2">
      <c r="D3803"/>
      <c r="F3803" s="10"/>
      <c r="G3803" s="3" t="s">
        <v>71</v>
      </c>
      <c r="H3803" s="5">
        <v>22850</v>
      </c>
    </row>
    <row r="3804" spans="1:8" ht="15" customHeight="1" x14ac:dyDescent="0.2">
      <c r="D3804"/>
      <c r="E3804" s="17" t="s">
        <v>30</v>
      </c>
      <c r="F3804" s="12"/>
      <c r="G3804" s="26" t="s">
        <v>1661</v>
      </c>
      <c r="H3804" s="27">
        <f>SUBTOTAL(9,H3803:H3803)</f>
        <v>22850</v>
      </c>
    </row>
    <row r="3805" spans="1:8" x14ac:dyDescent="0.2">
      <c r="E3805" s="17"/>
      <c r="F3805" s="13"/>
      <c r="G3805" s="9"/>
      <c r="H3805" s="7"/>
    </row>
    <row r="3806" spans="1:8" ht="15" customHeight="1" x14ac:dyDescent="0.2">
      <c r="A3806" s="4">
        <v>7</v>
      </c>
      <c r="B3806" t="s">
        <v>1538</v>
      </c>
      <c r="C3806" s="14">
        <v>761</v>
      </c>
      <c r="D3806" t="s">
        <v>1638</v>
      </c>
      <c r="E3806" s="16">
        <v>76175</v>
      </c>
      <c r="F3806" s="11" t="s">
        <v>1662</v>
      </c>
      <c r="H3806" s="1"/>
    </row>
    <row r="3807" spans="1:8" x14ac:dyDescent="0.2">
      <c r="D3807"/>
      <c r="F3807" s="10"/>
      <c r="G3807" s="3" t="s">
        <v>71</v>
      </c>
      <c r="H3807" s="5">
        <v>11040</v>
      </c>
    </row>
    <row r="3808" spans="1:8" ht="15" customHeight="1" x14ac:dyDescent="0.2">
      <c r="D3808"/>
      <c r="E3808" s="17" t="s">
        <v>30</v>
      </c>
      <c r="F3808" s="12"/>
      <c r="G3808" s="26" t="s">
        <v>1663</v>
      </c>
      <c r="H3808" s="27">
        <f>SUBTOTAL(9,H3807:H3807)</f>
        <v>11040</v>
      </c>
    </row>
    <row r="3809" spans="1:8" x14ac:dyDescent="0.2">
      <c r="E3809" s="17"/>
      <c r="F3809" s="13"/>
      <c r="G3809" s="9"/>
      <c r="H3809" s="7"/>
    </row>
    <row r="3810" spans="1:8" ht="15" customHeight="1" x14ac:dyDescent="0.2">
      <c r="A3810" s="4">
        <v>7</v>
      </c>
      <c r="B3810" t="s">
        <v>1538</v>
      </c>
      <c r="C3810" s="14">
        <v>761</v>
      </c>
      <c r="D3810" t="s">
        <v>1638</v>
      </c>
      <c r="E3810" s="16">
        <v>76179</v>
      </c>
      <c r="F3810" s="11" t="s">
        <v>1622</v>
      </c>
      <c r="H3810" s="1"/>
    </row>
    <row r="3811" spans="1:8" x14ac:dyDescent="0.2">
      <c r="D3811"/>
      <c r="F3811" s="10"/>
      <c r="G3811" s="3" t="s">
        <v>71</v>
      </c>
      <c r="H3811" s="5">
        <v>100962</v>
      </c>
    </row>
    <row r="3812" spans="1:8" ht="15" customHeight="1" x14ac:dyDescent="0.2">
      <c r="D3812"/>
      <c r="E3812" s="17" t="s">
        <v>30</v>
      </c>
      <c r="F3812" s="12"/>
      <c r="G3812" s="26" t="s">
        <v>1664</v>
      </c>
      <c r="H3812" s="27">
        <f>SUBTOTAL(9,H3811:H3811)</f>
        <v>100962</v>
      </c>
    </row>
    <row r="3813" spans="1:8" x14ac:dyDescent="0.2">
      <c r="E3813" s="17"/>
      <c r="F3813" s="13"/>
      <c r="G3813" s="9"/>
      <c r="H3813" s="7"/>
    </row>
    <row r="3814" spans="1:8" ht="15" customHeight="1" x14ac:dyDescent="0.2">
      <c r="A3814" s="4">
        <v>7</v>
      </c>
      <c r="B3814" t="s">
        <v>1538</v>
      </c>
      <c r="C3814" s="14">
        <v>762</v>
      </c>
      <c r="D3814" t="s">
        <v>1665</v>
      </c>
      <c r="E3814" s="16">
        <v>76221</v>
      </c>
      <c r="F3814" s="11" t="s">
        <v>257</v>
      </c>
      <c r="H3814" s="1"/>
    </row>
    <row r="3815" spans="1:8" x14ac:dyDescent="0.2">
      <c r="D3815"/>
      <c r="F3815" s="10"/>
      <c r="G3815" s="3" t="s">
        <v>70</v>
      </c>
      <c r="H3815" s="5">
        <v>36924</v>
      </c>
    </row>
    <row r="3816" spans="1:8" x14ac:dyDescent="0.2">
      <c r="D3816"/>
      <c r="F3816" s="10"/>
      <c r="G3816" s="3" t="s">
        <v>71</v>
      </c>
      <c r="H3816" s="5">
        <v>63419</v>
      </c>
    </row>
    <row r="3817" spans="1:8" x14ac:dyDescent="0.2">
      <c r="D3817"/>
      <c r="F3817" s="10"/>
      <c r="G3817" s="3" t="s">
        <v>72</v>
      </c>
      <c r="H3817" s="5">
        <v>4000</v>
      </c>
    </row>
    <row r="3818" spans="1:8" ht="15" customHeight="1" x14ac:dyDescent="0.2">
      <c r="D3818"/>
      <c r="E3818" s="17" t="s">
        <v>30</v>
      </c>
      <c r="F3818" s="12"/>
      <c r="G3818" s="26" t="s">
        <v>1666</v>
      </c>
      <c r="H3818" s="27">
        <f>SUBTOTAL(9,H3815:H3817)</f>
        <v>104343</v>
      </c>
    </row>
    <row r="3819" spans="1:8" x14ac:dyDescent="0.2">
      <c r="E3819" s="17"/>
      <c r="F3819" s="13"/>
      <c r="G3819" s="9"/>
      <c r="H3819" s="7"/>
    </row>
    <row r="3820" spans="1:8" ht="15" customHeight="1" x14ac:dyDescent="0.2">
      <c r="A3820" s="4">
        <v>7</v>
      </c>
      <c r="B3820" t="s">
        <v>1538</v>
      </c>
      <c r="C3820" s="14">
        <v>762</v>
      </c>
      <c r="D3820" t="s">
        <v>1665</v>
      </c>
      <c r="E3820" s="16">
        <v>76250</v>
      </c>
      <c r="F3820" s="11" t="s">
        <v>1667</v>
      </c>
      <c r="H3820" s="1"/>
    </row>
    <row r="3821" spans="1:8" x14ac:dyDescent="0.2">
      <c r="D3821"/>
      <c r="F3821" s="10"/>
      <c r="G3821" s="3" t="s">
        <v>71</v>
      </c>
      <c r="H3821" s="5">
        <v>5506</v>
      </c>
    </row>
    <row r="3822" spans="1:8" ht="15" customHeight="1" x14ac:dyDescent="0.2">
      <c r="D3822"/>
      <c r="E3822" s="17" t="s">
        <v>30</v>
      </c>
      <c r="F3822" s="12"/>
      <c r="G3822" s="26" t="s">
        <v>1668</v>
      </c>
      <c r="H3822" s="27">
        <f>SUBTOTAL(9,H3821:H3821)</f>
        <v>5506</v>
      </c>
    </row>
    <row r="3823" spans="1:8" x14ac:dyDescent="0.2">
      <c r="E3823" s="17"/>
      <c r="F3823" s="13"/>
      <c r="G3823" s="9"/>
      <c r="H3823" s="7"/>
    </row>
    <row r="3824" spans="1:8" ht="15" customHeight="1" x14ac:dyDescent="0.2">
      <c r="A3824" s="4">
        <v>7</v>
      </c>
      <c r="B3824" t="s">
        <v>1538</v>
      </c>
      <c r="C3824" s="14">
        <v>762</v>
      </c>
      <c r="D3824" t="s">
        <v>1665</v>
      </c>
      <c r="E3824" s="16">
        <v>76260</v>
      </c>
      <c r="F3824" s="11" t="s">
        <v>1669</v>
      </c>
      <c r="H3824" s="1"/>
    </row>
    <row r="3825" spans="1:8" x14ac:dyDescent="0.2">
      <c r="D3825"/>
      <c r="F3825" s="10"/>
      <c r="G3825" s="3" t="s">
        <v>71</v>
      </c>
      <c r="H3825" s="5">
        <v>155182</v>
      </c>
    </row>
    <row r="3826" spans="1:8" ht="15" customHeight="1" x14ac:dyDescent="0.2">
      <c r="D3826"/>
      <c r="E3826" s="17" t="s">
        <v>30</v>
      </c>
      <c r="F3826" s="12"/>
      <c r="G3826" s="26" t="s">
        <v>1670</v>
      </c>
      <c r="H3826" s="27">
        <f>SUBTOTAL(9,H3825:H3825)</f>
        <v>155182</v>
      </c>
    </row>
    <row r="3827" spans="1:8" x14ac:dyDescent="0.2">
      <c r="E3827" s="17"/>
      <c r="F3827" s="13"/>
      <c r="G3827" s="9"/>
      <c r="H3827" s="7"/>
    </row>
    <row r="3828" spans="1:8" ht="15" customHeight="1" x14ac:dyDescent="0.2">
      <c r="A3828" s="4">
        <v>7</v>
      </c>
      <c r="B3828" t="s">
        <v>1538</v>
      </c>
      <c r="C3828" s="14">
        <v>762</v>
      </c>
      <c r="D3828" t="s">
        <v>1665</v>
      </c>
      <c r="E3828" s="16">
        <v>76261</v>
      </c>
      <c r="F3828" s="11" t="s">
        <v>1671</v>
      </c>
      <c r="H3828" s="1"/>
    </row>
    <row r="3829" spans="1:8" x14ac:dyDescent="0.2">
      <c r="D3829"/>
      <c r="F3829" s="10"/>
      <c r="G3829" s="3" t="s">
        <v>71</v>
      </c>
      <c r="H3829" s="5">
        <v>150545</v>
      </c>
    </row>
    <row r="3830" spans="1:8" ht="15" customHeight="1" x14ac:dyDescent="0.2">
      <c r="D3830"/>
      <c r="E3830" s="17" t="s">
        <v>30</v>
      </c>
      <c r="F3830" s="12"/>
      <c r="G3830" s="26" t="s">
        <v>1672</v>
      </c>
      <c r="H3830" s="27">
        <f>SUBTOTAL(9,H3829:H3829)</f>
        <v>150545</v>
      </c>
    </row>
    <row r="3831" spans="1:8" x14ac:dyDescent="0.2">
      <c r="E3831" s="17"/>
      <c r="F3831" s="13"/>
      <c r="G3831" s="9"/>
      <c r="H3831" s="7"/>
    </row>
    <row r="3832" spans="1:8" ht="15" customHeight="1" x14ac:dyDescent="0.2">
      <c r="A3832" s="4">
        <v>7</v>
      </c>
      <c r="B3832" t="s">
        <v>1538</v>
      </c>
      <c r="C3832" s="14">
        <v>762</v>
      </c>
      <c r="D3832" t="s">
        <v>1665</v>
      </c>
      <c r="E3832" s="16">
        <v>76263</v>
      </c>
      <c r="F3832" s="11" t="s">
        <v>1673</v>
      </c>
      <c r="H3832" s="1"/>
    </row>
    <row r="3833" spans="1:8" x14ac:dyDescent="0.2">
      <c r="D3833"/>
      <c r="F3833" s="10"/>
      <c r="G3833" s="3" t="s">
        <v>71</v>
      </c>
      <c r="H3833" s="5">
        <v>128904</v>
      </c>
    </row>
    <row r="3834" spans="1:8" x14ac:dyDescent="0.2">
      <c r="D3834"/>
      <c r="F3834" s="10"/>
      <c r="G3834" s="3" t="s">
        <v>72</v>
      </c>
      <c r="H3834" s="5">
        <v>-5300</v>
      </c>
    </row>
    <row r="3835" spans="1:8" x14ac:dyDescent="0.2">
      <c r="D3835"/>
      <c r="F3835" s="10"/>
      <c r="G3835" s="3" t="s">
        <v>73</v>
      </c>
      <c r="H3835" s="5">
        <v>-24000</v>
      </c>
    </row>
    <row r="3836" spans="1:8" ht="15" customHeight="1" x14ac:dyDescent="0.2">
      <c r="D3836"/>
      <c r="E3836" s="17" t="s">
        <v>30</v>
      </c>
      <c r="F3836" s="12"/>
      <c r="G3836" s="26" t="s">
        <v>1674</v>
      </c>
      <c r="H3836" s="27">
        <f>SUBTOTAL(9,H3833:H3835)</f>
        <v>99604</v>
      </c>
    </row>
    <row r="3837" spans="1:8" x14ac:dyDescent="0.2">
      <c r="E3837" s="17"/>
      <c r="F3837" s="13"/>
      <c r="G3837" s="9"/>
      <c r="H3837" s="7"/>
    </row>
    <row r="3838" spans="1:8" ht="15" customHeight="1" x14ac:dyDescent="0.2">
      <c r="A3838" s="4">
        <v>7</v>
      </c>
      <c r="B3838" t="s">
        <v>1538</v>
      </c>
      <c r="C3838" s="14">
        <v>762</v>
      </c>
      <c r="D3838" t="s">
        <v>1665</v>
      </c>
      <c r="E3838" s="16">
        <v>76270</v>
      </c>
      <c r="F3838" s="11" t="s">
        <v>1675</v>
      </c>
      <c r="H3838" s="1"/>
    </row>
    <row r="3839" spans="1:8" x14ac:dyDescent="0.2">
      <c r="D3839"/>
      <c r="F3839" s="10"/>
      <c r="G3839" s="3" t="s">
        <v>71</v>
      </c>
      <c r="H3839" s="5">
        <v>48096</v>
      </c>
    </row>
    <row r="3840" spans="1:8" ht="15" customHeight="1" x14ac:dyDescent="0.2">
      <c r="D3840"/>
      <c r="E3840" s="17" t="s">
        <v>30</v>
      </c>
      <c r="F3840" s="12"/>
      <c r="G3840" s="26" t="s">
        <v>1676</v>
      </c>
      <c r="H3840" s="27">
        <f>SUBTOTAL(9,H3839:H3839)</f>
        <v>48096</v>
      </c>
    </row>
    <row r="3841" spans="1:8" x14ac:dyDescent="0.2">
      <c r="E3841" s="17"/>
      <c r="F3841" s="13"/>
      <c r="G3841" s="9"/>
      <c r="H3841" s="7"/>
    </row>
    <row r="3842" spans="1:8" ht="15" customHeight="1" x14ac:dyDescent="0.2">
      <c r="A3842" s="4">
        <v>7</v>
      </c>
      <c r="B3842" t="s">
        <v>1538</v>
      </c>
      <c r="C3842" s="14">
        <v>762</v>
      </c>
      <c r="D3842" t="s">
        <v>1665</v>
      </c>
      <c r="E3842" s="16">
        <v>76273</v>
      </c>
      <c r="F3842" s="11" t="s">
        <v>1677</v>
      </c>
      <c r="H3842" s="1"/>
    </row>
    <row r="3843" spans="1:8" x14ac:dyDescent="0.2">
      <c r="D3843"/>
      <c r="F3843" s="10"/>
      <c r="G3843" s="3" t="s">
        <v>71</v>
      </c>
      <c r="H3843" s="5">
        <v>57031</v>
      </c>
    </row>
    <row r="3844" spans="1:8" ht="15" customHeight="1" x14ac:dyDescent="0.2">
      <c r="D3844"/>
      <c r="E3844" s="17" t="s">
        <v>30</v>
      </c>
      <c r="F3844" s="12"/>
      <c r="G3844" s="26" t="s">
        <v>1678</v>
      </c>
      <c r="H3844" s="27">
        <f>SUBTOTAL(9,H3843:H3843)</f>
        <v>57031</v>
      </c>
    </row>
    <row r="3845" spans="1:8" x14ac:dyDescent="0.2">
      <c r="E3845" s="17"/>
      <c r="F3845" s="13"/>
      <c r="G3845" s="9"/>
      <c r="H3845" s="7"/>
    </row>
    <row r="3846" spans="1:8" ht="15" customHeight="1" x14ac:dyDescent="0.2">
      <c r="A3846" s="4">
        <v>7</v>
      </c>
      <c r="B3846" t="s">
        <v>1538</v>
      </c>
      <c r="C3846" s="14">
        <v>762</v>
      </c>
      <c r="D3846" t="s">
        <v>1665</v>
      </c>
      <c r="E3846" s="16">
        <v>76274</v>
      </c>
      <c r="F3846" s="11" t="s">
        <v>1679</v>
      </c>
      <c r="H3846" s="1"/>
    </row>
    <row r="3847" spans="1:8" x14ac:dyDescent="0.2">
      <c r="D3847"/>
      <c r="F3847" s="10"/>
      <c r="G3847" s="3" t="s">
        <v>71</v>
      </c>
      <c r="H3847" s="5">
        <v>19302</v>
      </c>
    </row>
    <row r="3848" spans="1:8" ht="15" customHeight="1" x14ac:dyDescent="0.2">
      <c r="D3848"/>
      <c r="E3848" s="17" t="s">
        <v>30</v>
      </c>
      <c r="F3848" s="12"/>
      <c r="G3848" s="26" t="s">
        <v>1680</v>
      </c>
      <c r="H3848" s="27">
        <f>SUBTOTAL(9,H3847:H3847)</f>
        <v>19302</v>
      </c>
    </row>
    <row r="3849" spans="1:8" x14ac:dyDescent="0.2">
      <c r="E3849" s="17"/>
      <c r="F3849" s="13"/>
      <c r="G3849" s="9"/>
      <c r="H3849" s="7"/>
    </row>
    <row r="3850" spans="1:8" ht="15" customHeight="1" x14ac:dyDescent="0.2">
      <c r="A3850" s="4">
        <v>7</v>
      </c>
      <c r="B3850" t="s">
        <v>1538</v>
      </c>
      <c r="C3850" s="14">
        <v>765</v>
      </c>
      <c r="D3850" t="s">
        <v>1681</v>
      </c>
      <c r="E3850" s="16">
        <v>76521</v>
      </c>
      <c r="F3850" s="11" t="s">
        <v>1682</v>
      </c>
      <c r="H3850" s="1"/>
    </row>
    <row r="3851" spans="1:8" x14ac:dyDescent="0.2">
      <c r="D3851"/>
      <c r="F3851" s="10"/>
      <c r="G3851" s="3" t="s">
        <v>70</v>
      </c>
      <c r="H3851" s="5">
        <v>7902</v>
      </c>
    </row>
    <row r="3852" spans="1:8" x14ac:dyDescent="0.2">
      <c r="D3852"/>
      <c r="F3852" s="10"/>
      <c r="G3852" s="3" t="s">
        <v>71</v>
      </c>
      <c r="H3852" s="5">
        <v>122847</v>
      </c>
    </row>
    <row r="3853" spans="1:8" x14ac:dyDescent="0.2">
      <c r="D3853"/>
      <c r="F3853" s="10"/>
      <c r="G3853" s="3" t="s">
        <v>72</v>
      </c>
      <c r="H3853" s="5">
        <v>1000</v>
      </c>
    </row>
    <row r="3854" spans="1:8" ht="15" customHeight="1" x14ac:dyDescent="0.2">
      <c r="D3854"/>
      <c r="E3854" s="17" t="s">
        <v>30</v>
      </c>
      <c r="F3854" s="12"/>
      <c r="G3854" s="26" t="s">
        <v>1683</v>
      </c>
      <c r="H3854" s="27">
        <f>SUBTOTAL(9,H3851:H3853)</f>
        <v>131749</v>
      </c>
    </row>
    <row r="3855" spans="1:8" x14ac:dyDescent="0.2">
      <c r="E3855" s="17"/>
      <c r="F3855" s="13"/>
      <c r="G3855" s="9"/>
      <c r="H3855" s="7"/>
    </row>
    <row r="3856" spans="1:8" ht="15" customHeight="1" x14ac:dyDescent="0.2">
      <c r="A3856" s="4">
        <v>7</v>
      </c>
      <c r="B3856" t="s">
        <v>1538</v>
      </c>
      <c r="C3856" s="14">
        <v>765</v>
      </c>
      <c r="D3856" t="s">
        <v>1681</v>
      </c>
      <c r="E3856" s="16">
        <v>76560</v>
      </c>
      <c r="F3856" s="11" t="s">
        <v>1684</v>
      </c>
      <c r="H3856" s="1"/>
    </row>
    <row r="3857" spans="1:8" x14ac:dyDescent="0.2">
      <c r="D3857"/>
      <c r="F3857" s="10"/>
      <c r="G3857" s="3" t="s">
        <v>70</v>
      </c>
      <c r="H3857" s="5">
        <v>12421</v>
      </c>
    </row>
    <row r="3858" spans="1:8" x14ac:dyDescent="0.2">
      <c r="D3858"/>
      <c r="F3858" s="10"/>
      <c r="G3858" s="3" t="s">
        <v>71</v>
      </c>
      <c r="H3858" s="5">
        <v>383171</v>
      </c>
    </row>
    <row r="3859" spans="1:8" ht="15" customHeight="1" x14ac:dyDescent="0.2">
      <c r="D3859"/>
      <c r="E3859" s="17" t="s">
        <v>30</v>
      </c>
      <c r="F3859" s="12"/>
      <c r="G3859" s="26" t="s">
        <v>1685</v>
      </c>
      <c r="H3859" s="27">
        <f>SUBTOTAL(9,H3857:H3858)</f>
        <v>395592</v>
      </c>
    </row>
    <row r="3860" spans="1:8" x14ac:dyDescent="0.2">
      <c r="E3860" s="17"/>
      <c r="F3860" s="13"/>
      <c r="G3860" s="9"/>
      <c r="H3860" s="7"/>
    </row>
    <row r="3861" spans="1:8" ht="15" customHeight="1" x14ac:dyDescent="0.2">
      <c r="A3861" s="4">
        <v>7</v>
      </c>
      <c r="B3861" t="s">
        <v>1538</v>
      </c>
      <c r="C3861" s="14">
        <v>765</v>
      </c>
      <c r="D3861" t="s">
        <v>1681</v>
      </c>
      <c r="E3861" s="16">
        <v>76562</v>
      </c>
      <c r="F3861" s="11" t="s">
        <v>1686</v>
      </c>
      <c r="H3861" s="1"/>
    </row>
    <row r="3862" spans="1:8" x14ac:dyDescent="0.2">
      <c r="D3862"/>
      <c r="F3862" s="10"/>
      <c r="G3862" s="3" t="s">
        <v>70</v>
      </c>
      <c r="H3862" s="5">
        <v>6699</v>
      </c>
    </row>
    <row r="3863" spans="1:8" x14ac:dyDescent="0.2">
      <c r="D3863"/>
      <c r="F3863" s="10"/>
      <c r="G3863" s="3" t="s">
        <v>71</v>
      </c>
      <c r="H3863" s="5">
        <v>461891</v>
      </c>
    </row>
    <row r="3864" spans="1:8" ht="15" customHeight="1" x14ac:dyDescent="0.2">
      <c r="D3864"/>
      <c r="E3864" s="17" t="s">
        <v>30</v>
      </c>
      <c r="F3864" s="12"/>
      <c r="G3864" s="26" t="s">
        <v>1687</v>
      </c>
      <c r="H3864" s="27">
        <f>SUBTOTAL(9,H3862:H3863)</f>
        <v>468590</v>
      </c>
    </row>
    <row r="3865" spans="1:8" x14ac:dyDescent="0.2">
      <c r="E3865" s="17"/>
      <c r="F3865" s="13"/>
      <c r="G3865" s="9"/>
      <c r="H3865" s="7"/>
    </row>
    <row r="3866" spans="1:8" ht="15" customHeight="1" x14ac:dyDescent="0.2">
      <c r="A3866" s="4">
        <v>7</v>
      </c>
      <c r="B3866" t="s">
        <v>1538</v>
      </c>
      <c r="C3866" s="14">
        <v>765</v>
      </c>
      <c r="D3866" t="s">
        <v>1681</v>
      </c>
      <c r="E3866" s="16">
        <v>76571</v>
      </c>
      <c r="F3866" s="11" t="s">
        <v>1688</v>
      </c>
      <c r="H3866" s="1"/>
    </row>
    <row r="3867" spans="1:8" x14ac:dyDescent="0.2">
      <c r="D3867"/>
      <c r="F3867" s="10"/>
      <c r="G3867" s="3" t="s">
        <v>70</v>
      </c>
      <c r="H3867" s="5">
        <v>1257</v>
      </c>
    </row>
    <row r="3868" spans="1:8" x14ac:dyDescent="0.2">
      <c r="D3868"/>
      <c r="F3868" s="10"/>
      <c r="G3868" s="3" t="s">
        <v>71</v>
      </c>
      <c r="H3868" s="5">
        <v>136918</v>
      </c>
    </row>
    <row r="3869" spans="1:8" ht="15" customHeight="1" x14ac:dyDescent="0.2">
      <c r="D3869"/>
      <c r="E3869" s="17" t="s">
        <v>30</v>
      </c>
      <c r="F3869" s="12"/>
      <c r="G3869" s="26" t="s">
        <v>1689</v>
      </c>
      <c r="H3869" s="27">
        <f>SUBTOTAL(9,H3867:H3868)</f>
        <v>138175</v>
      </c>
    </row>
    <row r="3870" spans="1:8" x14ac:dyDescent="0.2">
      <c r="E3870" s="17"/>
      <c r="F3870" s="13"/>
      <c r="G3870" s="9"/>
      <c r="H3870" s="7"/>
    </row>
    <row r="3871" spans="1:8" ht="15" customHeight="1" x14ac:dyDescent="0.2">
      <c r="A3871" s="4">
        <v>7</v>
      </c>
      <c r="B3871" t="s">
        <v>1538</v>
      </c>
      <c r="C3871" s="14">
        <v>765</v>
      </c>
      <c r="D3871" t="s">
        <v>1681</v>
      </c>
      <c r="E3871" s="16">
        <v>76572</v>
      </c>
      <c r="F3871" s="11" t="s">
        <v>1690</v>
      </c>
      <c r="H3871" s="1"/>
    </row>
    <row r="3872" spans="1:8" x14ac:dyDescent="0.2">
      <c r="D3872"/>
      <c r="F3872" s="10"/>
      <c r="G3872" s="3" t="s">
        <v>70</v>
      </c>
      <c r="H3872" s="5">
        <v>20</v>
      </c>
    </row>
    <row r="3873" spans="1:8" x14ac:dyDescent="0.2">
      <c r="D3873"/>
      <c r="F3873" s="10"/>
      <c r="G3873" s="3" t="s">
        <v>71</v>
      </c>
      <c r="H3873" s="5">
        <v>262378</v>
      </c>
    </row>
    <row r="3874" spans="1:8" x14ac:dyDescent="0.2">
      <c r="D3874"/>
      <c r="F3874" s="10"/>
      <c r="G3874" s="3" t="s">
        <v>72</v>
      </c>
      <c r="H3874" s="5">
        <v>-3500</v>
      </c>
    </row>
    <row r="3875" spans="1:8" ht="15" customHeight="1" x14ac:dyDescent="0.2">
      <c r="D3875"/>
      <c r="E3875" s="17" t="s">
        <v>30</v>
      </c>
      <c r="F3875" s="12"/>
      <c r="G3875" s="26" t="s">
        <v>1691</v>
      </c>
      <c r="H3875" s="27">
        <f>SUBTOTAL(9,H3872:H3874)</f>
        <v>258898</v>
      </c>
    </row>
    <row r="3876" spans="1:8" x14ac:dyDescent="0.2">
      <c r="E3876" s="17"/>
      <c r="F3876" s="13"/>
      <c r="G3876" s="9"/>
      <c r="H3876" s="7"/>
    </row>
    <row r="3877" spans="1:8" ht="15" customHeight="1" x14ac:dyDescent="0.2">
      <c r="A3877" s="4">
        <v>7</v>
      </c>
      <c r="B3877" t="s">
        <v>1538</v>
      </c>
      <c r="C3877" s="14">
        <v>765</v>
      </c>
      <c r="D3877" t="s">
        <v>1681</v>
      </c>
      <c r="E3877" s="16">
        <v>76573</v>
      </c>
      <c r="F3877" s="11" t="s">
        <v>1692</v>
      </c>
      <c r="H3877" s="1"/>
    </row>
    <row r="3878" spans="1:8" x14ac:dyDescent="0.2">
      <c r="D3878"/>
      <c r="F3878" s="10"/>
      <c r="G3878" s="3" t="s">
        <v>71</v>
      </c>
      <c r="H3878" s="5">
        <v>132540</v>
      </c>
    </row>
    <row r="3879" spans="1:8" ht="15" customHeight="1" x14ac:dyDescent="0.2">
      <c r="D3879"/>
      <c r="E3879" s="17" t="s">
        <v>30</v>
      </c>
      <c r="F3879" s="12"/>
      <c r="G3879" s="26" t="s">
        <v>1693</v>
      </c>
      <c r="H3879" s="27">
        <f>SUBTOTAL(9,H3878:H3878)</f>
        <v>132540</v>
      </c>
    </row>
    <row r="3880" spans="1:8" x14ac:dyDescent="0.2">
      <c r="E3880" s="17"/>
      <c r="F3880" s="13"/>
      <c r="G3880" s="9"/>
      <c r="H3880" s="7"/>
    </row>
    <row r="3881" spans="1:8" ht="15" customHeight="1" x14ac:dyDescent="0.2">
      <c r="A3881" s="4">
        <v>7</v>
      </c>
      <c r="B3881" t="s">
        <v>1538</v>
      </c>
      <c r="C3881" s="14">
        <v>765</v>
      </c>
      <c r="D3881" t="s">
        <v>1681</v>
      </c>
      <c r="E3881" s="16">
        <v>76574</v>
      </c>
      <c r="F3881" s="11" t="s">
        <v>1694</v>
      </c>
      <c r="H3881" s="1"/>
    </row>
    <row r="3882" spans="1:8" x14ac:dyDescent="0.2">
      <c r="D3882"/>
      <c r="F3882" s="10"/>
      <c r="G3882" s="3" t="s">
        <v>71</v>
      </c>
      <c r="H3882" s="5">
        <v>297094</v>
      </c>
    </row>
    <row r="3883" spans="1:8" ht="15" customHeight="1" x14ac:dyDescent="0.2">
      <c r="D3883"/>
      <c r="E3883" s="17" t="s">
        <v>30</v>
      </c>
      <c r="F3883" s="12"/>
      <c r="G3883" s="26" t="s">
        <v>1695</v>
      </c>
      <c r="H3883" s="27">
        <f>SUBTOTAL(9,H3882:H3882)</f>
        <v>297094</v>
      </c>
    </row>
    <row r="3884" spans="1:8" x14ac:dyDescent="0.2">
      <c r="E3884" s="17"/>
      <c r="F3884" s="13"/>
      <c r="G3884" s="9"/>
      <c r="H3884" s="7"/>
    </row>
    <row r="3885" spans="1:8" ht="15" customHeight="1" x14ac:dyDescent="0.2">
      <c r="A3885" s="4">
        <v>7</v>
      </c>
      <c r="B3885" t="s">
        <v>1538</v>
      </c>
      <c r="C3885" s="14">
        <v>765</v>
      </c>
      <c r="D3885" t="s">
        <v>1681</v>
      </c>
      <c r="E3885" s="16">
        <v>76575</v>
      </c>
      <c r="F3885" s="11" t="s">
        <v>1696</v>
      </c>
      <c r="H3885" s="1"/>
    </row>
    <row r="3886" spans="1:8" x14ac:dyDescent="0.2">
      <c r="D3886"/>
      <c r="F3886" s="10"/>
      <c r="G3886" s="3" t="s">
        <v>71</v>
      </c>
      <c r="H3886" s="5">
        <v>162520</v>
      </c>
    </row>
    <row r="3887" spans="1:8" x14ac:dyDescent="0.2">
      <c r="D3887"/>
      <c r="F3887" s="10"/>
      <c r="G3887" s="3" t="s">
        <v>72</v>
      </c>
      <c r="H3887" s="5">
        <v>-1000</v>
      </c>
    </row>
    <row r="3888" spans="1:8" ht="15" customHeight="1" x14ac:dyDescent="0.2">
      <c r="D3888"/>
      <c r="E3888" s="17" t="s">
        <v>30</v>
      </c>
      <c r="F3888" s="12"/>
      <c r="G3888" s="26" t="s">
        <v>1697</v>
      </c>
      <c r="H3888" s="27">
        <f>SUBTOTAL(9,H3886:H3887)</f>
        <v>161520</v>
      </c>
    </row>
    <row r="3889" spans="1:8" x14ac:dyDescent="0.2">
      <c r="E3889" s="17"/>
      <c r="F3889" s="13"/>
      <c r="G3889" s="9"/>
      <c r="H3889" s="7"/>
    </row>
    <row r="3890" spans="1:8" ht="15" customHeight="1" x14ac:dyDescent="0.2">
      <c r="A3890" s="4">
        <v>7</v>
      </c>
      <c r="B3890" t="s">
        <v>1538</v>
      </c>
      <c r="C3890" s="14">
        <v>769</v>
      </c>
      <c r="D3890" t="s">
        <v>1698</v>
      </c>
      <c r="E3890" s="16">
        <v>76921</v>
      </c>
      <c r="F3890" s="11" t="s">
        <v>257</v>
      </c>
      <c r="H3890" s="1"/>
    </row>
    <row r="3891" spans="1:8" x14ac:dyDescent="0.2">
      <c r="D3891"/>
      <c r="F3891" s="10"/>
      <c r="G3891" s="3" t="s">
        <v>70</v>
      </c>
      <c r="H3891" s="5">
        <v>912</v>
      </c>
    </row>
    <row r="3892" spans="1:8" x14ac:dyDescent="0.2">
      <c r="D3892"/>
      <c r="F3892" s="10"/>
      <c r="G3892" s="3" t="s">
        <v>71</v>
      </c>
      <c r="H3892" s="5">
        <v>14441</v>
      </c>
    </row>
    <row r="3893" spans="1:8" ht="15" customHeight="1" x14ac:dyDescent="0.2">
      <c r="D3893"/>
      <c r="E3893" s="17" t="s">
        <v>30</v>
      </c>
      <c r="F3893" s="12"/>
      <c r="G3893" s="26" t="s">
        <v>1699</v>
      </c>
      <c r="H3893" s="27">
        <f>SUBTOTAL(9,H3891:H3892)</f>
        <v>15353</v>
      </c>
    </row>
    <row r="3894" spans="1:8" x14ac:dyDescent="0.2">
      <c r="E3894" s="17"/>
      <c r="F3894" s="13"/>
      <c r="G3894" s="9"/>
      <c r="H3894" s="7"/>
    </row>
    <row r="3895" spans="1:8" ht="15" customHeight="1" x14ac:dyDescent="0.2">
      <c r="A3895" s="4">
        <v>7</v>
      </c>
      <c r="B3895" t="s">
        <v>1538</v>
      </c>
      <c r="C3895" s="14">
        <v>769</v>
      </c>
      <c r="D3895" t="s">
        <v>1698</v>
      </c>
      <c r="E3895" s="16">
        <v>76970</v>
      </c>
      <c r="F3895" s="11" t="s">
        <v>1675</v>
      </c>
      <c r="H3895" s="1"/>
    </row>
    <row r="3896" spans="1:8" x14ac:dyDescent="0.2">
      <c r="D3896"/>
      <c r="F3896" s="10"/>
      <c r="G3896" s="3" t="s">
        <v>71</v>
      </c>
      <c r="H3896" s="5">
        <v>2780</v>
      </c>
    </row>
    <row r="3897" spans="1:8" ht="15" customHeight="1" x14ac:dyDescent="0.2">
      <c r="D3897"/>
      <c r="E3897" s="17" t="s">
        <v>30</v>
      </c>
      <c r="F3897" s="12"/>
      <c r="G3897" s="26" t="s">
        <v>1700</v>
      </c>
      <c r="H3897" s="27">
        <f>SUBTOTAL(9,H3896:H3896)</f>
        <v>2780</v>
      </c>
    </row>
    <row r="3898" spans="1:8" x14ac:dyDescent="0.2">
      <c r="E3898" s="17"/>
      <c r="F3898" s="13"/>
      <c r="G3898" s="9"/>
      <c r="H3898" s="7"/>
    </row>
    <row r="3899" spans="1:8" ht="15" customHeight="1" x14ac:dyDescent="0.2">
      <c r="A3899" s="4">
        <v>7</v>
      </c>
      <c r="B3899" t="s">
        <v>1538</v>
      </c>
      <c r="C3899" s="14">
        <v>770</v>
      </c>
      <c r="D3899" t="s">
        <v>1701</v>
      </c>
      <c r="E3899" s="16">
        <v>77021</v>
      </c>
      <c r="F3899" s="11" t="s">
        <v>257</v>
      </c>
      <c r="H3899" s="1"/>
    </row>
    <row r="3900" spans="1:8" x14ac:dyDescent="0.2">
      <c r="D3900"/>
      <c r="F3900" s="10"/>
      <c r="G3900" s="3" t="s">
        <v>71</v>
      </c>
      <c r="H3900" s="5">
        <v>27049</v>
      </c>
    </row>
    <row r="3901" spans="1:8" ht="15" customHeight="1" x14ac:dyDescent="0.2">
      <c r="D3901"/>
      <c r="E3901" s="17" t="s">
        <v>30</v>
      </c>
      <c r="F3901" s="12"/>
      <c r="G3901" s="26" t="s">
        <v>1702</v>
      </c>
      <c r="H3901" s="27">
        <f>SUBTOTAL(9,H3900:H3900)</f>
        <v>27049</v>
      </c>
    </row>
    <row r="3902" spans="1:8" x14ac:dyDescent="0.2">
      <c r="E3902" s="17"/>
      <c r="F3902" s="13"/>
      <c r="G3902" s="9"/>
      <c r="H3902" s="7"/>
    </row>
    <row r="3903" spans="1:8" ht="15" customHeight="1" x14ac:dyDescent="0.2">
      <c r="A3903" s="4">
        <v>7</v>
      </c>
      <c r="B3903" t="s">
        <v>1538</v>
      </c>
      <c r="C3903" s="14">
        <v>770</v>
      </c>
      <c r="D3903" t="s">
        <v>1701</v>
      </c>
      <c r="E3903" s="16">
        <v>77070</v>
      </c>
      <c r="F3903" s="11" t="s">
        <v>1549</v>
      </c>
      <c r="H3903" s="1"/>
    </row>
    <row r="3904" spans="1:8" x14ac:dyDescent="0.2">
      <c r="D3904"/>
      <c r="F3904" s="10"/>
      <c r="G3904" s="3" t="s">
        <v>70</v>
      </c>
      <c r="H3904" s="5">
        <v>1115</v>
      </c>
    </row>
    <row r="3905" spans="1:8" x14ac:dyDescent="0.2">
      <c r="D3905"/>
      <c r="F3905" s="10"/>
      <c r="G3905" s="3" t="s">
        <v>71</v>
      </c>
      <c r="H3905" s="5">
        <v>236606</v>
      </c>
    </row>
    <row r="3906" spans="1:8" ht="15" customHeight="1" x14ac:dyDescent="0.2">
      <c r="D3906"/>
      <c r="E3906" s="17" t="s">
        <v>30</v>
      </c>
      <c r="F3906" s="12"/>
      <c r="G3906" s="26" t="s">
        <v>1703</v>
      </c>
      <c r="H3906" s="27">
        <f>SUBTOTAL(9,H3904:H3905)</f>
        <v>237721</v>
      </c>
    </row>
    <row r="3907" spans="1:8" x14ac:dyDescent="0.2">
      <c r="E3907" s="17"/>
      <c r="F3907" s="13"/>
      <c r="G3907" s="9"/>
      <c r="H3907" s="7"/>
    </row>
    <row r="3908" spans="1:8" ht="15" customHeight="1" x14ac:dyDescent="0.2">
      <c r="A3908" s="4">
        <v>7</v>
      </c>
      <c r="B3908" t="s">
        <v>1538</v>
      </c>
      <c r="C3908" s="14">
        <v>780</v>
      </c>
      <c r="D3908" t="s">
        <v>1704</v>
      </c>
      <c r="E3908" s="16">
        <v>78050</v>
      </c>
      <c r="F3908" s="11" t="s">
        <v>1705</v>
      </c>
      <c r="H3908" s="1"/>
    </row>
    <row r="3909" spans="1:8" x14ac:dyDescent="0.2">
      <c r="D3909"/>
      <c r="F3909" s="10"/>
      <c r="G3909" s="3" t="s">
        <v>71</v>
      </c>
      <c r="H3909" s="5">
        <v>357551</v>
      </c>
    </row>
    <row r="3910" spans="1:8" ht="15" customHeight="1" x14ac:dyDescent="0.2">
      <c r="D3910"/>
      <c r="E3910" s="17" t="s">
        <v>30</v>
      </c>
      <c r="F3910" s="12"/>
      <c r="G3910" s="26" t="s">
        <v>1706</v>
      </c>
      <c r="H3910" s="27">
        <f>SUBTOTAL(9,H3909:H3909)</f>
        <v>357551</v>
      </c>
    </row>
    <row r="3911" spans="1:8" x14ac:dyDescent="0.2">
      <c r="E3911" s="17"/>
      <c r="F3911" s="13"/>
      <c r="G3911" s="9"/>
      <c r="H3911" s="7"/>
    </row>
    <row r="3912" spans="1:8" ht="15" customHeight="1" x14ac:dyDescent="0.2">
      <c r="A3912" s="4">
        <v>7</v>
      </c>
      <c r="B3912" t="s">
        <v>1538</v>
      </c>
      <c r="C3912" s="14">
        <v>781</v>
      </c>
      <c r="D3912" t="s">
        <v>1707</v>
      </c>
      <c r="E3912" s="16">
        <v>78121</v>
      </c>
      <c r="F3912" s="11" t="s">
        <v>1616</v>
      </c>
      <c r="H3912" s="1"/>
    </row>
    <row r="3913" spans="1:8" x14ac:dyDescent="0.2">
      <c r="D3913"/>
      <c r="F3913" s="10"/>
      <c r="G3913" s="3" t="s">
        <v>70</v>
      </c>
      <c r="H3913" s="5">
        <v>989</v>
      </c>
    </row>
    <row r="3914" spans="1:8" x14ac:dyDescent="0.2">
      <c r="D3914"/>
      <c r="F3914" s="10"/>
      <c r="G3914" s="3" t="s">
        <v>71</v>
      </c>
      <c r="H3914" s="5">
        <v>86794</v>
      </c>
    </row>
    <row r="3915" spans="1:8" ht="15" customHeight="1" x14ac:dyDescent="0.2">
      <c r="D3915"/>
      <c r="E3915" s="17" t="s">
        <v>30</v>
      </c>
      <c r="F3915" s="12"/>
      <c r="G3915" s="26" t="s">
        <v>1708</v>
      </c>
      <c r="H3915" s="27">
        <f>SUBTOTAL(9,H3913:H3914)</f>
        <v>87783</v>
      </c>
    </row>
    <row r="3916" spans="1:8" x14ac:dyDescent="0.2">
      <c r="E3916" s="17"/>
      <c r="F3916" s="13"/>
      <c r="G3916" s="9"/>
      <c r="H3916" s="7"/>
    </row>
    <row r="3917" spans="1:8" ht="15" customHeight="1" x14ac:dyDescent="0.2">
      <c r="A3917" s="4">
        <v>7</v>
      </c>
      <c r="B3917" t="s">
        <v>1538</v>
      </c>
      <c r="C3917" s="14">
        <v>781</v>
      </c>
      <c r="D3917" t="s">
        <v>1707</v>
      </c>
      <c r="E3917" s="16">
        <v>78179</v>
      </c>
      <c r="F3917" s="11" t="s">
        <v>1675</v>
      </c>
      <c r="H3917" s="1"/>
    </row>
    <row r="3918" spans="1:8" x14ac:dyDescent="0.2">
      <c r="D3918"/>
      <c r="F3918" s="10"/>
      <c r="G3918" s="3" t="s">
        <v>71</v>
      </c>
      <c r="H3918" s="5">
        <v>58518</v>
      </c>
    </row>
    <row r="3919" spans="1:8" x14ac:dyDescent="0.2">
      <c r="D3919"/>
      <c r="F3919" s="10"/>
      <c r="G3919" s="3" t="s">
        <v>72</v>
      </c>
      <c r="H3919" s="5">
        <v>3800</v>
      </c>
    </row>
    <row r="3920" spans="1:8" x14ac:dyDescent="0.2">
      <c r="D3920"/>
      <c r="F3920" s="10"/>
      <c r="G3920" s="3" t="s">
        <v>73</v>
      </c>
      <c r="H3920" s="5">
        <v>1000</v>
      </c>
    </row>
    <row r="3921" spans="1:8" ht="15" customHeight="1" x14ac:dyDescent="0.2">
      <c r="D3921"/>
      <c r="E3921" s="17" t="s">
        <v>30</v>
      </c>
      <c r="F3921" s="12"/>
      <c r="G3921" s="26" t="s">
        <v>1709</v>
      </c>
      <c r="H3921" s="27">
        <f>SUBTOTAL(9,H3918:H3920)</f>
        <v>63318</v>
      </c>
    </row>
    <row r="3922" spans="1:8" x14ac:dyDescent="0.2">
      <c r="E3922" s="17"/>
      <c r="F3922" s="13"/>
      <c r="G3922" s="9"/>
      <c r="H3922" s="7"/>
    </row>
    <row r="3923" spans="1:8" ht="15" customHeight="1" x14ac:dyDescent="0.2">
      <c r="A3923" s="4">
        <v>7</v>
      </c>
      <c r="B3923" t="s">
        <v>1538</v>
      </c>
      <c r="C3923" s="14">
        <v>783</v>
      </c>
      <c r="D3923" t="s">
        <v>1710</v>
      </c>
      <c r="E3923" s="16">
        <v>78321</v>
      </c>
      <c r="F3923" s="11" t="s">
        <v>1616</v>
      </c>
      <c r="H3923" s="1"/>
    </row>
    <row r="3924" spans="1:8" x14ac:dyDescent="0.2">
      <c r="D3924"/>
      <c r="F3924" s="10"/>
      <c r="G3924" s="3" t="s">
        <v>70</v>
      </c>
      <c r="H3924" s="5">
        <v>1927</v>
      </c>
    </row>
    <row r="3925" spans="1:8" x14ac:dyDescent="0.2">
      <c r="D3925"/>
      <c r="F3925" s="10"/>
      <c r="G3925" s="3" t="s">
        <v>71</v>
      </c>
      <c r="H3925" s="5">
        <v>38994</v>
      </c>
    </row>
    <row r="3926" spans="1:8" ht="15" customHeight="1" x14ac:dyDescent="0.2">
      <c r="D3926"/>
      <c r="E3926" s="17" t="s">
        <v>30</v>
      </c>
      <c r="F3926" s="12"/>
      <c r="G3926" s="26" t="s">
        <v>1711</v>
      </c>
      <c r="H3926" s="27">
        <f>SUBTOTAL(9,H3924:H3925)</f>
        <v>40921</v>
      </c>
    </row>
    <row r="3927" spans="1:8" x14ac:dyDescent="0.2">
      <c r="E3927" s="17"/>
      <c r="F3927" s="13"/>
      <c r="G3927" s="9"/>
      <c r="H3927" s="7"/>
    </row>
    <row r="3928" spans="1:8" ht="15" customHeight="1" x14ac:dyDescent="0.2">
      <c r="A3928" s="4">
        <v>7</v>
      </c>
      <c r="B3928" t="s">
        <v>1538</v>
      </c>
      <c r="C3928" s="14">
        <v>783</v>
      </c>
      <c r="D3928" t="s">
        <v>1710</v>
      </c>
      <c r="E3928" s="16">
        <v>78361</v>
      </c>
      <c r="F3928" s="11" t="s">
        <v>1712</v>
      </c>
      <c r="H3928" s="1"/>
    </row>
    <row r="3929" spans="1:8" x14ac:dyDescent="0.2">
      <c r="D3929"/>
      <c r="F3929" s="10"/>
      <c r="G3929" s="3" t="s">
        <v>71</v>
      </c>
      <c r="H3929" s="5">
        <v>141661</v>
      </c>
    </row>
    <row r="3930" spans="1:8" x14ac:dyDescent="0.2">
      <c r="D3930"/>
      <c r="F3930" s="10"/>
      <c r="G3930" s="3" t="s">
        <v>72</v>
      </c>
      <c r="H3930" s="5">
        <v>-10000</v>
      </c>
    </row>
    <row r="3931" spans="1:8" ht="15" customHeight="1" x14ac:dyDescent="0.2">
      <c r="D3931"/>
      <c r="E3931" s="17" t="s">
        <v>30</v>
      </c>
      <c r="F3931" s="12"/>
      <c r="G3931" s="26" t="s">
        <v>1713</v>
      </c>
      <c r="H3931" s="27">
        <f>SUBTOTAL(9,H3929:H3930)</f>
        <v>131661</v>
      </c>
    </row>
    <row r="3932" spans="1:8" x14ac:dyDescent="0.2">
      <c r="E3932" s="17"/>
      <c r="F3932" s="13"/>
      <c r="G3932" s="9"/>
      <c r="H3932" s="7"/>
    </row>
    <row r="3933" spans="1:8" ht="15" customHeight="1" x14ac:dyDescent="0.2">
      <c r="A3933" s="4">
        <v>7</v>
      </c>
      <c r="B3933" t="s">
        <v>1538</v>
      </c>
      <c r="C3933" s="14">
        <v>783</v>
      </c>
      <c r="D3933" t="s">
        <v>1710</v>
      </c>
      <c r="E3933" s="16">
        <v>78379</v>
      </c>
      <c r="F3933" s="11" t="s">
        <v>1622</v>
      </c>
      <c r="H3933" s="1"/>
    </row>
    <row r="3934" spans="1:8" x14ac:dyDescent="0.2">
      <c r="D3934"/>
      <c r="F3934" s="10"/>
      <c r="G3934" s="3" t="s">
        <v>71</v>
      </c>
      <c r="H3934" s="5">
        <v>24894</v>
      </c>
    </row>
    <row r="3935" spans="1:8" ht="15" customHeight="1" x14ac:dyDescent="0.2">
      <c r="D3935"/>
      <c r="E3935" s="17" t="s">
        <v>30</v>
      </c>
      <c r="F3935" s="12"/>
      <c r="G3935" s="26" t="s">
        <v>1714</v>
      </c>
      <c r="H3935" s="27">
        <f>SUBTOTAL(9,H3934:H3934)</f>
        <v>24894</v>
      </c>
    </row>
    <row r="3936" spans="1:8" x14ac:dyDescent="0.2">
      <c r="E3936" s="17"/>
      <c r="F3936" s="13"/>
      <c r="G3936" s="9"/>
      <c r="H3936" s="7"/>
    </row>
    <row r="3937" spans="1:8" ht="15" customHeight="1" x14ac:dyDescent="0.2">
      <c r="A3937" s="4">
        <v>7</v>
      </c>
      <c r="B3937" t="s">
        <v>1538</v>
      </c>
      <c r="C3937" s="14">
        <v>2711</v>
      </c>
      <c r="D3937" t="s">
        <v>1715</v>
      </c>
      <c r="E3937" s="16">
        <v>271170</v>
      </c>
      <c r="F3937" s="11" t="s">
        <v>1716</v>
      </c>
      <c r="H3937" s="1"/>
    </row>
    <row r="3938" spans="1:8" x14ac:dyDescent="0.2">
      <c r="D3938"/>
      <c r="F3938" s="10"/>
      <c r="G3938" s="3" t="s">
        <v>71</v>
      </c>
      <c r="H3938" s="5">
        <v>1872400</v>
      </c>
    </row>
    <row r="3939" spans="1:8" x14ac:dyDescent="0.2">
      <c r="D3939"/>
      <c r="F3939" s="10"/>
      <c r="G3939" s="3" t="s">
        <v>72</v>
      </c>
      <c r="H3939" s="5">
        <v>-42400</v>
      </c>
    </row>
    <row r="3940" spans="1:8" ht="15" customHeight="1" x14ac:dyDescent="0.2">
      <c r="D3940"/>
      <c r="E3940" s="17" t="s">
        <v>30</v>
      </c>
      <c r="F3940" s="12"/>
      <c r="G3940" s="26" t="s">
        <v>1717</v>
      </c>
      <c r="H3940" s="27">
        <f>SUBTOTAL(9,H3938:H3939)</f>
        <v>1830000</v>
      </c>
    </row>
    <row r="3941" spans="1:8" x14ac:dyDescent="0.2">
      <c r="E3941" s="17"/>
      <c r="F3941" s="13"/>
      <c r="G3941" s="9"/>
      <c r="H3941" s="7"/>
    </row>
    <row r="3942" spans="1:8" ht="15" customHeight="1" x14ac:dyDescent="0.2">
      <c r="A3942" s="4">
        <v>7</v>
      </c>
      <c r="B3942" t="s">
        <v>1538</v>
      </c>
      <c r="C3942" s="14">
        <v>2711</v>
      </c>
      <c r="D3942" t="s">
        <v>1715</v>
      </c>
      <c r="E3942" s="16">
        <v>271171</v>
      </c>
      <c r="F3942" s="11" t="s">
        <v>1718</v>
      </c>
      <c r="H3942" s="1"/>
    </row>
    <row r="3943" spans="1:8" x14ac:dyDescent="0.2">
      <c r="D3943"/>
      <c r="F3943" s="10"/>
      <c r="G3943" s="3" t="s">
        <v>71</v>
      </c>
      <c r="H3943" s="5">
        <v>266000</v>
      </c>
    </row>
    <row r="3944" spans="1:8" x14ac:dyDescent="0.2">
      <c r="D3944"/>
      <c r="F3944" s="10"/>
      <c r="G3944" s="3" t="s">
        <v>72</v>
      </c>
      <c r="H3944" s="5">
        <v>4000</v>
      </c>
    </row>
    <row r="3945" spans="1:8" ht="15" customHeight="1" x14ac:dyDescent="0.2">
      <c r="D3945"/>
      <c r="E3945" s="17" t="s">
        <v>30</v>
      </c>
      <c r="F3945" s="12"/>
      <c r="G3945" s="26" t="s">
        <v>1719</v>
      </c>
      <c r="H3945" s="27">
        <f>SUBTOTAL(9,H3943:H3944)</f>
        <v>270000</v>
      </c>
    </row>
    <row r="3946" spans="1:8" x14ac:dyDescent="0.2">
      <c r="E3946" s="17"/>
      <c r="F3946" s="13"/>
      <c r="G3946" s="9"/>
      <c r="H3946" s="7"/>
    </row>
    <row r="3947" spans="1:8" ht="15" customHeight="1" x14ac:dyDescent="0.2">
      <c r="A3947" s="4">
        <v>7</v>
      </c>
      <c r="B3947" t="s">
        <v>1538</v>
      </c>
      <c r="C3947" s="14">
        <v>2711</v>
      </c>
      <c r="D3947" t="s">
        <v>1715</v>
      </c>
      <c r="E3947" s="16">
        <v>271172</v>
      </c>
      <c r="F3947" s="11" t="s">
        <v>1720</v>
      </c>
      <c r="H3947" s="1"/>
    </row>
    <row r="3948" spans="1:8" x14ac:dyDescent="0.2">
      <c r="D3948"/>
      <c r="F3948" s="10"/>
      <c r="G3948" s="3" t="s">
        <v>71</v>
      </c>
      <c r="H3948" s="5">
        <v>2451000</v>
      </c>
    </row>
    <row r="3949" spans="1:8" x14ac:dyDescent="0.2">
      <c r="D3949"/>
      <c r="F3949" s="10"/>
      <c r="G3949" s="3" t="s">
        <v>72</v>
      </c>
      <c r="H3949" s="5">
        <v>-36000</v>
      </c>
    </row>
    <row r="3950" spans="1:8" ht="15" customHeight="1" x14ac:dyDescent="0.2">
      <c r="D3950"/>
      <c r="E3950" s="17" t="s">
        <v>30</v>
      </c>
      <c r="F3950" s="12"/>
      <c r="G3950" s="26" t="s">
        <v>1721</v>
      </c>
      <c r="H3950" s="27">
        <f>SUBTOTAL(9,H3948:H3949)</f>
        <v>2415000</v>
      </c>
    </row>
    <row r="3951" spans="1:8" x14ac:dyDescent="0.2">
      <c r="E3951" s="17"/>
      <c r="F3951" s="13"/>
      <c r="G3951" s="9"/>
      <c r="H3951" s="7"/>
    </row>
    <row r="3952" spans="1:8" ht="15" customHeight="1" x14ac:dyDescent="0.2">
      <c r="A3952" s="4">
        <v>7</v>
      </c>
      <c r="B3952" t="s">
        <v>1538</v>
      </c>
      <c r="C3952" s="14">
        <v>2711</v>
      </c>
      <c r="D3952" t="s">
        <v>1715</v>
      </c>
      <c r="E3952" s="16">
        <v>271176</v>
      </c>
      <c r="F3952" s="11" t="s">
        <v>1722</v>
      </c>
      <c r="H3952" s="1"/>
    </row>
    <row r="3953" spans="1:8" x14ac:dyDescent="0.2">
      <c r="D3953"/>
      <c r="F3953" s="10"/>
      <c r="G3953" s="3" t="s">
        <v>71</v>
      </c>
      <c r="H3953" s="5">
        <v>880600</v>
      </c>
    </row>
    <row r="3954" spans="1:8" x14ac:dyDescent="0.2">
      <c r="D3954"/>
      <c r="F3954" s="10"/>
      <c r="G3954" s="3" t="s">
        <v>72</v>
      </c>
      <c r="H3954" s="5">
        <v>24400</v>
      </c>
    </row>
    <row r="3955" spans="1:8" ht="15" customHeight="1" x14ac:dyDescent="0.2">
      <c r="D3955"/>
      <c r="E3955" s="17" t="s">
        <v>30</v>
      </c>
      <c r="F3955" s="12"/>
      <c r="G3955" s="26" t="s">
        <v>1723</v>
      </c>
      <c r="H3955" s="27">
        <f>SUBTOTAL(9,H3953:H3954)</f>
        <v>905000</v>
      </c>
    </row>
    <row r="3956" spans="1:8" x14ac:dyDescent="0.2">
      <c r="E3956" s="17"/>
      <c r="F3956" s="13"/>
      <c r="G3956" s="9"/>
      <c r="H3956" s="7"/>
    </row>
    <row r="3957" spans="1:8" ht="15" customHeight="1" x14ac:dyDescent="0.2">
      <c r="A3957" s="4">
        <v>7</v>
      </c>
      <c r="B3957" t="s">
        <v>1538</v>
      </c>
      <c r="C3957" s="14">
        <v>2751</v>
      </c>
      <c r="D3957" t="s">
        <v>1724</v>
      </c>
      <c r="E3957" s="16">
        <v>275170</v>
      </c>
      <c r="F3957" s="11" t="s">
        <v>1725</v>
      </c>
      <c r="H3957" s="1"/>
    </row>
    <row r="3958" spans="1:8" x14ac:dyDescent="0.2">
      <c r="D3958"/>
      <c r="F3958" s="10"/>
      <c r="G3958" s="3" t="s">
        <v>71</v>
      </c>
      <c r="H3958" s="5">
        <v>10015500</v>
      </c>
    </row>
    <row r="3959" spans="1:8" x14ac:dyDescent="0.2">
      <c r="D3959"/>
      <c r="F3959" s="10"/>
      <c r="G3959" s="3" t="s">
        <v>72</v>
      </c>
      <c r="H3959" s="5">
        <v>25500</v>
      </c>
    </row>
    <row r="3960" spans="1:8" ht="15" customHeight="1" x14ac:dyDescent="0.2">
      <c r="D3960"/>
      <c r="E3960" s="17" t="s">
        <v>30</v>
      </c>
      <c r="F3960" s="12"/>
      <c r="G3960" s="26" t="s">
        <v>1726</v>
      </c>
      <c r="H3960" s="27">
        <f>SUBTOTAL(9,H3958:H3959)</f>
        <v>10041000</v>
      </c>
    </row>
    <row r="3961" spans="1:8" x14ac:dyDescent="0.2">
      <c r="E3961" s="17"/>
      <c r="F3961" s="13"/>
      <c r="G3961" s="9"/>
      <c r="H3961" s="7"/>
    </row>
    <row r="3962" spans="1:8" ht="15" customHeight="1" x14ac:dyDescent="0.2">
      <c r="A3962" s="4">
        <v>7</v>
      </c>
      <c r="B3962" t="s">
        <v>1538</v>
      </c>
      <c r="C3962" s="14">
        <v>2751</v>
      </c>
      <c r="D3962" t="s">
        <v>1724</v>
      </c>
      <c r="E3962" s="16">
        <v>275171</v>
      </c>
      <c r="F3962" s="11" t="s">
        <v>1433</v>
      </c>
      <c r="H3962" s="1"/>
    </row>
    <row r="3963" spans="1:8" x14ac:dyDescent="0.2">
      <c r="D3963"/>
      <c r="F3963" s="10"/>
      <c r="G3963" s="3" t="s">
        <v>71</v>
      </c>
      <c r="H3963" s="5">
        <v>5000</v>
      </c>
    </row>
    <row r="3964" spans="1:8" x14ac:dyDescent="0.2">
      <c r="D3964"/>
      <c r="F3964" s="10"/>
      <c r="G3964" s="3" t="s">
        <v>72</v>
      </c>
      <c r="H3964" s="5">
        <v>1000</v>
      </c>
    </row>
    <row r="3965" spans="1:8" ht="15" customHeight="1" x14ac:dyDescent="0.2">
      <c r="D3965"/>
      <c r="E3965" s="17" t="s">
        <v>30</v>
      </c>
      <c r="F3965" s="12"/>
      <c r="G3965" s="26" t="s">
        <v>1727</v>
      </c>
      <c r="H3965" s="27">
        <f>SUBTOTAL(9,H3963:H3964)</f>
        <v>6000</v>
      </c>
    </row>
    <row r="3966" spans="1:8" x14ac:dyDescent="0.2">
      <c r="E3966" s="17"/>
      <c r="F3966" s="13"/>
      <c r="G3966" s="9"/>
      <c r="H3966" s="7"/>
    </row>
    <row r="3967" spans="1:8" ht="15" customHeight="1" x14ac:dyDescent="0.2">
      <c r="A3967" s="4">
        <v>7</v>
      </c>
      <c r="B3967" t="s">
        <v>1538</v>
      </c>
      <c r="C3967" s="14">
        <v>2751</v>
      </c>
      <c r="D3967" t="s">
        <v>1724</v>
      </c>
      <c r="E3967" s="16">
        <v>275172</v>
      </c>
      <c r="F3967" s="11" t="s">
        <v>1728</v>
      </c>
      <c r="H3967" s="1"/>
    </row>
    <row r="3968" spans="1:8" x14ac:dyDescent="0.2">
      <c r="D3968"/>
      <c r="F3968" s="10"/>
      <c r="G3968" s="3" t="s">
        <v>71</v>
      </c>
      <c r="H3968" s="5">
        <v>1929500</v>
      </c>
    </row>
    <row r="3969" spans="1:8" x14ac:dyDescent="0.2">
      <c r="D3969"/>
      <c r="F3969" s="10"/>
      <c r="G3969" s="3" t="s">
        <v>72</v>
      </c>
      <c r="H3969" s="5">
        <v>29750</v>
      </c>
    </row>
    <row r="3970" spans="1:8" ht="15" customHeight="1" x14ac:dyDescent="0.2">
      <c r="D3970"/>
      <c r="E3970" s="17" t="s">
        <v>30</v>
      </c>
      <c r="F3970" s="12"/>
      <c r="G3970" s="26" t="s">
        <v>1729</v>
      </c>
      <c r="H3970" s="27">
        <f>SUBTOTAL(9,H3968:H3969)</f>
        <v>1959250</v>
      </c>
    </row>
    <row r="3971" spans="1:8" x14ac:dyDescent="0.2">
      <c r="E3971" s="17"/>
      <c r="F3971" s="13"/>
      <c r="G3971" s="9"/>
      <c r="H3971" s="7"/>
    </row>
    <row r="3972" spans="1:8" ht="15" customHeight="1" x14ac:dyDescent="0.2">
      <c r="A3972" s="4">
        <v>7</v>
      </c>
      <c r="B3972" t="s">
        <v>1538</v>
      </c>
      <c r="C3972" s="14">
        <v>2752</v>
      </c>
      <c r="D3972" t="s">
        <v>1730</v>
      </c>
      <c r="E3972" s="16">
        <v>275270</v>
      </c>
      <c r="F3972" s="11" t="s">
        <v>1731</v>
      </c>
      <c r="H3972" s="1"/>
    </row>
    <row r="3973" spans="1:8" x14ac:dyDescent="0.2">
      <c r="D3973"/>
      <c r="F3973" s="10"/>
      <c r="G3973" s="3" t="s">
        <v>71</v>
      </c>
      <c r="H3973" s="5">
        <v>4470000</v>
      </c>
    </row>
    <row r="3974" spans="1:8" x14ac:dyDescent="0.2">
      <c r="D3974"/>
      <c r="F3974" s="10"/>
      <c r="G3974" s="3" t="s">
        <v>72</v>
      </c>
      <c r="H3974" s="5">
        <v>160000</v>
      </c>
    </row>
    <row r="3975" spans="1:8" ht="15" customHeight="1" x14ac:dyDescent="0.2">
      <c r="D3975"/>
      <c r="E3975" s="17" t="s">
        <v>30</v>
      </c>
      <c r="F3975" s="12"/>
      <c r="G3975" s="26" t="s">
        <v>1732</v>
      </c>
      <c r="H3975" s="27">
        <f>SUBTOTAL(9,H3973:H3974)</f>
        <v>4630000</v>
      </c>
    </row>
    <row r="3976" spans="1:8" x14ac:dyDescent="0.2">
      <c r="E3976" s="17"/>
      <c r="F3976" s="13"/>
      <c r="G3976" s="9"/>
      <c r="H3976" s="7"/>
    </row>
    <row r="3977" spans="1:8" ht="15" customHeight="1" x14ac:dyDescent="0.2">
      <c r="A3977" s="4">
        <v>7</v>
      </c>
      <c r="B3977" t="s">
        <v>1538</v>
      </c>
      <c r="C3977" s="14">
        <v>2752</v>
      </c>
      <c r="D3977" t="s">
        <v>1730</v>
      </c>
      <c r="E3977" s="16">
        <v>275271</v>
      </c>
      <c r="F3977" s="11" t="s">
        <v>1733</v>
      </c>
      <c r="H3977" s="1"/>
    </row>
    <row r="3978" spans="1:8" x14ac:dyDescent="0.2">
      <c r="D3978"/>
      <c r="F3978" s="10"/>
      <c r="G3978" s="3" t="s">
        <v>71</v>
      </c>
      <c r="H3978" s="5">
        <v>169000</v>
      </c>
    </row>
    <row r="3979" spans="1:8" x14ac:dyDescent="0.2">
      <c r="D3979"/>
      <c r="F3979" s="10"/>
      <c r="G3979" s="3" t="s">
        <v>72</v>
      </c>
      <c r="H3979" s="5">
        <v>3000</v>
      </c>
    </row>
    <row r="3980" spans="1:8" ht="15" customHeight="1" x14ac:dyDescent="0.2">
      <c r="D3980"/>
      <c r="E3980" s="17" t="s">
        <v>30</v>
      </c>
      <c r="F3980" s="12"/>
      <c r="G3980" s="26" t="s">
        <v>1734</v>
      </c>
      <c r="H3980" s="27">
        <f>SUBTOTAL(9,H3978:H3979)</f>
        <v>172000</v>
      </c>
    </row>
    <row r="3981" spans="1:8" x14ac:dyDescent="0.2">
      <c r="E3981" s="17"/>
      <c r="F3981" s="13"/>
      <c r="G3981" s="9"/>
      <c r="H3981" s="7"/>
    </row>
    <row r="3982" spans="1:8" ht="15" customHeight="1" x14ac:dyDescent="0.2">
      <c r="A3982" s="4">
        <v>7</v>
      </c>
      <c r="B3982" t="s">
        <v>1538</v>
      </c>
      <c r="C3982" s="14">
        <v>2755</v>
      </c>
      <c r="D3982" t="s">
        <v>1735</v>
      </c>
      <c r="E3982" s="16">
        <v>275562</v>
      </c>
      <c r="F3982" s="11" t="s">
        <v>1736</v>
      </c>
      <c r="H3982" s="1"/>
    </row>
    <row r="3983" spans="1:8" x14ac:dyDescent="0.2">
      <c r="D3983"/>
      <c r="F3983" s="10"/>
      <c r="G3983" s="3" t="s">
        <v>71</v>
      </c>
      <c r="H3983" s="5">
        <v>340000</v>
      </c>
    </row>
    <row r="3984" spans="1:8" x14ac:dyDescent="0.2">
      <c r="D3984"/>
      <c r="F3984" s="10"/>
      <c r="G3984" s="3" t="s">
        <v>72</v>
      </c>
      <c r="H3984" s="5">
        <v>-1000</v>
      </c>
    </row>
    <row r="3985" spans="1:8" ht="15" customHeight="1" x14ac:dyDescent="0.2">
      <c r="D3985"/>
      <c r="E3985" s="17" t="s">
        <v>30</v>
      </c>
      <c r="F3985" s="12"/>
      <c r="G3985" s="26" t="s">
        <v>1737</v>
      </c>
      <c r="H3985" s="27">
        <f>SUBTOTAL(9,H3983:H3984)</f>
        <v>339000</v>
      </c>
    </row>
    <row r="3986" spans="1:8" x14ac:dyDescent="0.2">
      <c r="E3986" s="17"/>
      <c r="F3986" s="13"/>
      <c r="G3986" s="9"/>
      <c r="H3986" s="7"/>
    </row>
    <row r="3987" spans="1:8" ht="15" customHeight="1" x14ac:dyDescent="0.2">
      <c r="A3987" s="4">
        <v>7</v>
      </c>
      <c r="B3987" t="s">
        <v>1538</v>
      </c>
      <c r="C3987" s="14">
        <v>2755</v>
      </c>
      <c r="D3987" t="s">
        <v>1735</v>
      </c>
      <c r="E3987" s="16">
        <v>275570</v>
      </c>
      <c r="F3987" s="11" t="s">
        <v>1738</v>
      </c>
      <c r="H3987" s="1"/>
    </row>
    <row r="3988" spans="1:8" x14ac:dyDescent="0.2">
      <c r="D3988"/>
      <c r="F3988" s="10"/>
      <c r="G3988" s="3" t="s">
        <v>71</v>
      </c>
      <c r="H3988" s="5">
        <v>4607000</v>
      </c>
    </row>
    <row r="3989" spans="1:8" x14ac:dyDescent="0.2">
      <c r="D3989"/>
      <c r="F3989" s="10"/>
      <c r="G3989" s="3" t="s">
        <v>72</v>
      </c>
      <c r="H3989" s="5">
        <v>-32000</v>
      </c>
    </row>
    <row r="3990" spans="1:8" ht="15" customHeight="1" x14ac:dyDescent="0.2">
      <c r="D3990"/>
      <c r="E3990" s="17" t="s">
        <v>30</v>
      </c>
      <c r="F3990" s="12"/>
      <c r="G3990" s="26" t="s">
        <v>1739</v>
      </c>
      <c r="H3990" s="27">
        <f>SUBTOTAL(9,H3988:H3989)</f>
        <v>4575000</v>
      </c>
    </row>
    <row r="3991" spans="1:8" x14ac:dyDescent="0.2">
      <c r="E3991" s="17"/>
      <c r="F3991" s="13"/>
      <c r="G3991" s="9"/>
      <c r="H3991" s="7"/>
    </row>
    <row r="3992" spans="1:8" ht="15" customHeight="1" x14ac:dyDescent="0.2">
      <c r="A3992" s="4">
        <v>7</v>
      </c>
      <c r="B3992" t="s">
        <v>1538</v>
      </c>
      <c r="C3992" s="14">
        <v>2755</v>
      </c>
      <c r="D3992" t="s">
        <v>1735</v>
      </c>
      <c r="E3992" s="16">
        <v>275571</v>
      </c>
      <c r="F3992" s="11" t="s">
        <v>1740</v>
      </c>
      <c r="H3992" s="1"/>
    </row>
    <row r="3993" spans="1:8" x14ac:dyDescent="0.2">
      <c r="D3993"/>
      <c r="F3993" s="10"/>
      <c r="G3993" s="3" t="s">
        <v>71</v>
      </c>
      <c r="H3993" s="5">
        <v>1880000</v>
      </c>
    </row>
    <row r="3994" spans="1:8" x14ac:dyDescent="0.2">
      <c r="D3994"/>
      <c r="F3994" s="10"/>
      <c r="G3994" s="3" t="s">
        <v>72</v>
      </c>
      <c r="H3994" s="5">
        <v>40000</v>
      </c>
    </row>
    <row r="3995" spans="1:8" ht="15" customHeight="1" x14ac:dyDescent="0.2">
      <c r="D3995"/>
      <c r="E3995" s="17" t="s">
        <v>30</v>
      </c>
      <c r="F3995" s="12"/>
      <c r="G3995" s="26" t="s">
        <v>1741</v>
      </c>
      <c r="H3995" s="27">
        <f>SUBTOTAL(9,H3993:H3994)</f>
        <v>1920000</v>
      </c>
    </row>
    <row r="3996" spans="1:8" x14ac:dyDescent="0.2">
      <c r="E3996" s="17"/>
      <c r="F3996" s="13"/>
      <c r="G3996" s="9"/>
      <c r="H3996" s="7"/>
    </row>
    <row r="3997" spans="1:8" ht="15" customHeight="1" x14ac:dyDescent="0.2">
      <c r="A3997" s="4">
        <v>7</v>
      </c>
      <c r="B3997" t="s">
        <v>1538</v>
      </c>
      <c r="C3997" s="14">
        <v>2755</v>
      </c>
      <c r="D3997" t="s">
        <v>1735</v>
      </c>
      <c r="E3997" s="16">
        <v>275572</v>
      </c>
      <c r="F3997" s="11" t="s">
        <v>1742</v>
      </c>
      <c r="H3997" s="1"/>
    </row>
    <row r="3998" spans="1:8" x14ac:dyDescent="0.2">
      <c r="D3998"/>
      <c r="F3998" s="10"/>
      <c r="G3998" s="3" t="s">
        <v>71</v>
      </c>
      <c r="H3998" s="5">
        <v>55000</v>
      </c>
    </row>
    <row r="3999" spans="1:8" x14ac:dyDescent="0.2">
      <c r="D3999"/>
      <c r="F3999" s="10"/>
      <c r="G3999" s="3" t="s">
        <v>72</v>
      </c>
      <c r="H3999" s="5">
        <v>3000</v>
      </c>
    </row>
    <row r="4000" spans="1:8" ht="15" customHeight="1" x14ac:dyDescent="0.2">
      <c r="D4000"/>
      <c r="E4000" s="17" t="s">
        <v>30</v>
      </c>
      <c r="F4000" s="12"/>
      <c r="G4000" s="26" t="s">
        <v>1743</v>
      </c>
      <c r="H4000" s="27">
        <f>SUBTOTAL(9,H3998:H3999)</f>
        <v>58000</v>
      </c>
    </row>
    <row r="4001" spans="1:8" x14ac:dyDescent="0.2">
      <c r="E4001" s="17"/>
      <c r="F4001" s="13"/>
      <c r="G4001" s="9"/>
      <c r="H4001" s="7"/>
    </row>
    <row r="4002" spans="1:8" ht="15" customHeight="1" x14ac:dyDescent="0.2">
      <c r="A4002" s="4">
        <v>7</v>
      </c>
      <c r="B4002" t="s">
        <v>1538</v>
      </c>
      <c r="C4002" s="14">
        <v>2755</v>
      </c>
      <c r="D4002" t="s">
        <v>1735</v>
      </c>
      <c r="E4002" s="16">
        <v>275573</v>
      </c>
      <c r="F4002" s="11" t="s">
        <v>1744</v>
      </c>
      <c r="H4002" s="1"/>
    </row>
    <row r="4003" spans="1:8" x14ac:dyDescent="0.2">
      <c r="D4003"/>
      <c r="F4003" s="10"/>
      <c r="G4003" s="3" t="s">
        <v>71</v>
      </c>
      <c r="H4003" s="5">
        <v>145000</v>
      </c>
    </row>
    <row r="4004" spans="1:8" x14ac:dyDescent="0.2">
      <c r="D4004"/>
      <c r="F4004" s="10"/>
      <c r="G4004" s="3" t="s">
        <v>72</v>
      </c>
      <c r="H4004" s="5">
        <v>1000</v>
      </c>
    </row>
    <row r="4005" spans="1:8" ht="15" customHeight="1" x14ac:dyDescent="0.2">
      <c r="D4005"/>
      <c r="E4005" s="17" t="s">
        <v>30</v>
      </c>
      <c r="F4005" s="12"/>
      <c r="G4005" s="26" t="s">
        <v>1745</v>
      </c>
      <c r="H4005" s="27">
        <f>SUBTOTAL(9,H4003:H4004)</f>
        <v>146000</v>
      </c>
    </row>
    <row r="4006" spans="1:8" x14ac:dyDescent="0.2">
      <c r="E4006" s="17"/>
      <c r="F4006" s="13"/>
      <c r="G4006" s="9"/>
      <c r="H4006" s="7"/>
    </row>
    <row r="4007" spans="1:8" ht="15" customHeight="1" x14ac:dyDescent="0.2">
      <c r="A4007" s="4">
        <v>7</v>
      </c>
      <c r="B4007" t="s">
        <v>1538</v>
      </c>
      <c r="C4007" s="14">
        <v>2755</v>
      </c>
      <c r="D4007" t="s">
        <v>1735</v>
      </c>
      <c r="E4007" s="16">
        <v>275575</v>
      </c>
      <c r="F4007" s="11" t="s">
        <v>1746</v>
      </c>
      <c r="H4007" s="1"/>
    </row>
    <row r="4008" spans="1:8" x14ac:dyDescent="0.2">
      <c r="D4008"/>
      <c r="F4008" s="10"/>
      <c r="G4008" s="3" t="s">
        <v>71</v>
      </c>
      <c r="H4008" s="5">
        <v>118000</v>
      </c>
    </row>
    <row r="4009" spans="1:8" x14ac:dyDescent="0.2">
      <c r="D4009"/>
      <c r="F4009" s="10"/>
      <c r="G4009" s="3" t="s">
        <v>72</v>
      </c>
      <c r="H4009" s="5">
        <v>14000</v>
      </c>
    </row>
    <row r="4010" spans="1:8" ht="15" customHeight="1" x14ac:dyDescent="0.2">
      <c r="D4010"/>
      <c r="E4010" s="17" t="s">
        <v>30</v>
      </c>
      <c r="F4010" s="12"/>
      <c r="G4010" s="26" t="s">
        <v>1747</v>
      </c>
      <c r="H4010" s="27">
        <f>SUBTOTAL(9,H4008:H4009)</f>
        <v>132000</v>
      </c>
    </row>
    <row r="4011" spans="1:8" x14ac:dyDescent="0.2">
      <c r="E4011" s="17"/>
      <c r="F4011" s="13"/>
      <c r="G4011" s="9"/>
      <c r="H4011" s="7"/>
    </row>
    <row r="4012" spans="1:8" ht="15" customHeight="1" x14ac:dyDescent="0.2">
      <c r="A4012" s="4">
        <v>7</v>
      </c>
      <c r="B4012" t="s">
        <v>1538</v>
      </c>
      <c r="C4012" s="14">
        <v>2756</v>
      </c>
      <c r="D4012" t="s">
        <v>1748</v>
      </c>
      <c r="E4012" s="16">
        <v>275670</v>
      </c>
      <c r="F4012" s="11" t="s">
        <v>1574</v>
      </c>
      <c r="H4012" s="1"/>
    </row>
    <row r="4013" spans="1:8" x14ac:dyDescent="0.2">
      <c r="D4013"/>
      <c r="F4013" s="10"/>
      <c r="G4013" s="3" t="s">
        <v>71</v>
      </c>
      <c r="H4013" s="5">
        <v>13000</v>
      </c>
    </row>
    <row r="4014" spans="1:8" x14ac:dyDescent="0.2">
      <c r="D4014"/>
      <c r="F4014" s="10"/>
      <c r="G4014" s="3" t="s">
        <v>72</v>
      </c>
      <c r="H4014" s="5">
        <v>10000</v>
      </c>
    </row>
    <row r="4015" spans="1:8" ht="15" customHeight="1" x14ac:dyDescent="0.2">
      <c r="D4015"/>
      <c r="E4015" s="17" t="s">
        <v>30</v>
      </c>
      <c r="F4015" s="12"/>
      <c r="G4015" s="26" t="s">
        <v>1749</v>
      </c>
      <c r="H4015" s="27">
        <f>SUBTOTAL(9,H4013:H4014)</f>
        <v>23000</v>
      </c>
    </row>
    <row r="4016" spans="1:8" x14ac:dyDescent="0.2">
      <c r="E4016" s="17"/>
      <c r="F4016" s="13"/>
      <c r="G4016" s="9"/>
      <c r="H4016" s="7"/>
    </row>
    <row r="4017" spans="1:8" ht="15" customHeight="1" x14ac:dyDescent="0.2">
      <c r="A4017" s="4">
        <v>7</v>
      </c>
      <c r="B4017" t="s">
        <v>1538</v>
      </c>
      <c r="C4017" s="14">
        <v>2756</v>
      </c>
      <c r="D4017" t="s">
        <v>1748</v>
      </c>
      <c r="E4017" s="16">
        <v>275671</v>
      </c>
      <c r="F4017" s="11" t="s">
        <v>1750</v>
      </c>
      <c r="H4017" s="1"/>
    </row>
    <row r="4018" spans="1:8" x14ac:dyDescent="0.2">
      <c r="D4018"/>
      <c r="F4018" s="10"/>
      <c r="G4018" s="3" t="s">
        <v>71</v>
      </c>
      <c r="H4018" s="5">
        <v>395000</v>
      </c>
    </row>
    <row r="4019" spans="1:8" x14ac:dyDescent="0.2">
      <c r="D4019"/>
      <c r="F4019" s="10"/>
      <c r="G4019" s="3" t="s">
        <v>72</v>
      </c>
      <c r="H4019" s="5">
        <v>30000</v>
      </c>
    </row>
    <row r="4020" spans="1:8" ht="15" customHeight="1" x14ac:dyDescent="0.2">
      <c r="D4020"/>
      <c r="E4020" s="17" t="s">
        <v>30</v>
      </c>
      <c r="F4020" s="12"/>
      <c r="G4020" s="26" t="s">
        <v>1751</v>
      </c>
      <c r="H4020" s="27">
        <f>SUBTOTAL(9,H4018:H4019)</f>
        <v>425000</v>
      </c>
    </row>
    <row r="4021" spans="1:8" x14ac:dyDescent="0.2">
      <c r="E4021" s="17"/>
      <c r="F4021" s="13"/>
      <c r="G4021" s="9"/>
      <c r="H4021" s="7"/>
    </row>
    <row r="4022" spans="1:8" ht="15" customHeight="1" x14ac:dyDescent="0.2">
      <c r="A4022" s="4">
        <v>7</v>
      </c>
      <c r="B4022" t="s">
        <v>1538</v>
      </c>
      <c r="C4022" s="14">
        <v>2756</v>
      </c>
      <c r="D4022" t="s">
        <v>1748</v>
      </c>
      <c r="E4022" s="16">
        <v>275672</v>
      </c>
      <c r="F4022" s="11" t="s">
        <v>1752</v>
      </c>
      <c r="H4022" s="1"/>
    </row>
    <row r="4023" spans="1:8" x14ac:dyDescent="0.2">
      <c r="D4023"/>
      <c r="F4023" s="10"/>
      <c r="G4023" s="3" t="s">
        <v>71</v>
      </c>
      <c r="H4023" s="5">
        <v>215000</v>
      </c>
    </row>
    <row r="4024" spans="1:8" x14ac:dyDescent="0.2">
      <c r="D4024"/>
      <c r="F4024" s="10"/>
      <c r="G4024" s="3" t="s">
        <v>72</v>
      </c>
      <c r="H4024" s="5">
        <v>10000</v>
      </c>
    </row>
    <row r="4025" spans="1:8" ht="15" customHeight="1" x14ac:dyDescent="0.2">
      <c r="D4025"/>
      <c r="E4025" s="17" t="s">
        <v>30</v>
      </c>
      <c r="F4025" s="12"/>
      <c r="G4025" s="26" t="s">
        <v>1753</v>
      </c>
      <c r="H4025" s="27">
        <f>SUBTOTAL(9,H4023:H4024)</f>
        <v>225000</v>
      </c>
    </row>
    <row r="4026" spans="1:8" x14ac:dyDescent="0.2">
      <c r="E4026" s="17"/>
      <c r="F4026" s="13"/>
      <c r="G4026" s="9"/>
      <c r="H4026" s="7"/>
    </row>
    <row r="4027" spans="1:8" ht="15" customHeight="1" x14ac:dyDescent="0.2">
      <c r="A4027" s="4">
        <v>7</v>
      </c>
      <c r="B4027" t="s">
        <v>1538</v>
      </c>
      <c r="C4027" s="14">
        <v>2790</v>
      </c>
      <c r="D4027" t="s">
        <v>1754</v>
      </c>
      <c r="E4027" s="16">
        <v>279070</v>
      </c>
      <c r="F4027" s="11" t="s">
        <v>1755</v>
      </c>
      <c r="H4027" s="1"/>
    </row>
    <row r="4028" spans="1:8" x14ac:dyDescent="0.2">
      <c r="D4028"/>
      <c r="F4028" s="10"/>
      <c r="G4028" s="3" t="s">
        <v>71</v>
      </c>
      <c r="H4028" s="5">
        <v>180000</v>
      </c>
    </row>
    <row r="4029" spans="1:8" x14ac:dyDescent="0.2">
      <c r="D4029"/>
      <c r="F4029" s="10"/>
      <c r="G4029" s="3" t="s">
        <v>72</v>
      </c>
      <c r="H4029" s="5">
        <v>15000</v>
      </c>
    </row>
    <row r="4030" spans="1:8" ht="15" customHeight="1" x14ac:dyDescent="0.2">
      <c r="D4030"/>
      <c r="E4030" s="17" t="s">
        <v>30</v>
      </c>
      <c r="F4030" s="12"/>
      <c r="G4030" s="26" t="s">
        <v>1756</v>
      </c>
      <c r="H4030" s="27">
        <f>SUBTOTAL(9,H4028:H4029)</f>
        <v>195000</v>
      </c>
    </row>
    <row r="4031" spans="1:8" x14ac:dyDescent="0.2">
      <c r="E4031" s="17"/>
      <c r="F4031" s="13"/>
      <c r="G4031" s="9"/>
      <c r="H4031" s="7"/>
    </row>
    <row r="4032" spans="1:8" ht="15" customHeight="1" x14ac:dyDescent="0.2">
      <c r="A4032" s="4">
        <v>7</v>
      </c>
      <c r="B4032" t="s">
        <v>1538</v>
      </c>
      <c r="C4032" s="14">
        <v>3701</v>
      </c>
      <c r="D4032" t="s">
        <v>1540</v>
      </c>
      <c r="E4032" s="16">
        <v>370102</v>
      </c>
      <c r="F4032" s="11" t="s">
        <v>940</v>
      </c>
      <c r="H4032" s="1"/>
    </row>
    <row r="4033" spans="1:8" x14ac:dyDescent="0.2">
      <c r="D4033"/>
      <c r="F4033" s="10"/>
      <c r="G4033" s="3" t="s">
        <v>71</v>
      </c>
      <c r="H4033" s="5">
        <v>100</v>
      </c>
    </row>
    <row r="4034" spans="1:8" ht="15" customHeight="1" x14ac:dyDescent="0.2">
      <c r="D4034"/>
      <c r="E4034" s="17" t="s">
        <v>30</v>
      </c>
      <c r="F4034" s="12"/>
      <c r="G4034" s="26" t="s">
        <v>1757</v>
      </c>
      <c r="H4034" s="27">
        <f>SUBTOTAL(9,H4033:H4033)</f>
        <v>100</v>
      </c>
    </row>
    <row r="4035" spans="1:8" x14ac:dyDescent="0.2">
      <c r="E4035" s="17"/>
      <c r="F4035" s="13"/>
      <c r="G4035" s="9"/>
      <c r="H4035" s="7"/>
    </row>
    <row r="4036" spans="1:8" ht="15" customHeight="1" x14ac:dyDescent="0.2">
      <c r="A4036" s="4">
        <v>7</v>
      </c>
      <c r="B4036" t="s">
        <v>1538</v>
      </c>
      <c r="C4036" s="14">
        <v>3710</v>
      </c>
      <c r="D4036" t="s">
        <v>1553</v>
      </c>
      <c r="E4036" s="16">
        <v>371002</v>
      </c>
      <c r="F4036" s="11" t="s">
        <v>940</v>
      </c>
      <c r="H4036" s="1"/>
    </row>
    <row r="4037" spans="1:8" x14ac:dyDescent="0.2">
      <c r="D4037"/>
      <c r="F4037" s="10"/>
      <c r="G4037" s="3" t="s">
        <v>71</v>
      </c>
      <c r="H4037" s="5">
        <v>254335</v>
      </c>
    </row>
    <row r="4038" spans="1:8" ht="15" customHeight="1" x14ac:dyDescent="0.2">
      <c r="D4038"/>
      <c r="E4038" s="17" t="s">
        <v>30</v>
      </c>
      <c r="F4038" s="12"/>
      <c r="G4038" s="26" t="s">
        <v>1758</v>
      </c>
      <c r="H4038" s="27">
        <f>SUBTOTAL(9,H4037:H4037)</f>
        <v>254335</v>
      </c>
    </row>
    <row r="4039" spans="1:8" x14ac:dyDescent="0.2">
      <c r="E4039" s="17"/>
      <c r="F4039" s="13"/>
      <c r="G4039" s="9"/>
      <c r="H4039" s="7"/>
    </row>
    <row r="4040" spans="1:8" ht="15" customHeight="1" x14ac:dyDescent="0.2">
      <c r="A4040" s="4">
        <v>7</v>
      </c>
      <c r="B4040" t="s">
        <v>1538</v>
      </c>
      <c r="C4040" s="14">
        <v>3710</v>
      </c>
      <c r="D4040" t="s">
        <v>1553</v>
      </c>
      <c r="E4040" s="16">
        <v>371003</v>
      </c>
      <c r="F4040" s="11" t="s">
        <v>1759</v>
      </c>
      <c r="H4040" s="1"/>
    </row>
    <row r="4041" spans="1:8" x14ac:dyDescent="0.2">
      <c r="D4041"/>
      <c r="F4041" s="10"/>
      <c r="G4041" s="3" t="s">
        <v>71</v>
      </c>
      <c r="H4041" s="5">
        <v>98012</v>
      </c>
    </row>
    <row r="4042" spans="1:8" ht="15" customHeight="1" x14ac:dyDescent="0.2">
      <c r="D4042"/>
      <c r="E4042" s="17" t="s">
        <v>30</v>
      </c>
      <c r="F4042" s="12"/>
      <c r="G4042" s="26" t="s">
        <v>1760</v>
      </c>
      <c r="H4042" s="27">
        <f>SUBTOTAL(9,H4041:H4041)</f>
        <v>98012</v>
      </c>
    </row>
    <row r="4043" spans="1:8" x14ac:dyDescent="0.2">
      <c r="E4043" s="17"/>
      <c r="F4043" s="13"/>
      <c r="G4043" s="9"/>
      <c r="H4043" s="7"/>
    </row>
    <row r="4044" spans="1:8" ht="15" customHeight="1" x14ac:dyDescent="0.2">
      <c r="A4044" s="4">
        <v>7</v>
      </c>
      <c r="B4044" t="s">
        <v>1538</v>
      </c>
      <c r="C4044" s="14">
        <v>3714</v>
      </c>
      <c r="D4044" t="s">
        <v>1559</v>
      </c>
      <c r="E4044" s="16">
        <v>371404</v>
      </c>
      <c r="F4044" s="11" t="s">
        <v>1761</v>
      </c>
      <c r="H4044" s="1"/>
    </row>
    <row r="4045" spans="1:8" x14ac:dyDescent="0.2">
      <c r="D4045"/>
      <c r="F4045" s="10"/>
      <c r="G4045" s="3" t="s">
        <v>71</v>
      </c>
      <c r="H4045" s="5">
        <v>1285</v>
      </c>
    </row>
    <row r="4046" spans="1:8" ht="15" customHeight="1" x14ac:dyDescent="0.2">
      <c r="D4046"/>
      <c r="E4046" s="17" t="s">
        <v>30</v>
      </c>
      <c r="F4046" s="12"/>
      <c r="G4046" s="26" t="s">
        <v>1762</v>
      </c>
      <c r="H4046" s="27">
        <f>SUBTOTAL(9,H4045:H4045)</f>
        <v>1285</v>
      </c>
    </row>
    <row r="4047" spans="1:8" x14ac:dyDescent="0.2">
      <c r="E4047" s="17"/>
      <c r="F4047" s="13"/>
      <c r="G4047" s="9"/>
      <c r="H4047" s="7"/>
    </row>
    <row r="4048" spans="1:8" ht="15" customHeight="1" x14ac:dyDescent="0.2">
      <c r="A4048" s="4">
        <v>7</v>
      </c>
      <c r="B4048" t="s">
        <v>1538</v>
      </c>
      <c r="C4048" s="14">
        <v>3720</v>
      </c>
      <c r="D4048" t="s">
        <v>1570</v>
      </c>
      <c r="E4048" s="16">
        <v>372002</v>
      </c>
      <c r="F4048" s="11" t="s">
        <v>940</v>
      </c>
      <c r="H4048" s="1"/>
    </row>
    <row r="4049" spans="1:8" x14ac:dyDescent="0.2">
      <c r="D4049"/>
      <c r="F4049" s="10"/>
      <c r="G4049" s="3" t="s">
        <v>71</v>
      </c>
      <c r="H4049" s="5">
        <v>49366</v>
      </c>
    </row>
    <row r="4050" spans="1:8" ht="15" customHeight="1" x14ac:dyDescent="0.2">
      <c r="D4050"/>
      <c r="E4050" s="17" t="s">
        <v>30</v>
      </c>
      <c r="F4050" s="12"/>
      <c r="G4050" s="26" t="s">
        <v>1763</v>
      </c>
      <c r="H4050" s="27">
        <f>SUBTOTAL(9,H4049:H4049)</f>
        <v>49366</v>
      </c>
    </row>
    <row r="4051" spans="1:8" x14ac:dyDescent="0.2">
      <c r="E4051" s="17"/>
      <c r="F4051" s="13"/>
      <c r="G4051" s="9"/>
      <c r="H4051" s="7"/>
    </row>
    <row r="4052" spans="1:8" ht="15" customHeight="1" x14ac:dyDescent="0.2">
      <c r="A4052" s="4">
        <v>7</v>
      </c>
      <c r="B4052" t="s">
        <v>1538</v>
      </c>
      <c r="C4052" s="14">
        <v>3720</v>
      </c>
      <c r="D4052" t="s">
        <v>1570</v>
      </c>
      <c r="E4052" s="16">
        <v>372003</v>
      </c>
      <c r="F4052" s="11" t="s">
        <v>1574</v>
      </c>
      <c r="H4052" s="1"/>
    </row>
    <row r="4053" spans="1:8" x14ac:dyDescent="0.2">
      <c r="D4053"/>
      <c r="F4053" s="10"/>
      <c r="G4053" s="3" t="s">
        <v>71</v>
      </c>
      <c r="H4053" s="5">
        <v>45983</v>
      </c>
    </row>
    <row r="4054" spans="1:8" ht="15" customHeight="1" x14ac:dyDescent="0.2">
      <c r="D4054"/>
      <c r="E4054" s="17" t="s">
        <v>30</v>
      </c>
      <c r="F4054" s="12"/>
      <c r="G4054" s="26" t="s">
        <v>1764</v>
      </c>
      <c r="H4054" s="27">
        <f>SUBTOTAL(9,H4053:H4053)</f>
        <v>45983</v>
      </c>
    </row>
    <row r="4055" spans="1:8" x14ac:dyDescent="0.2">
      <c r="E4055" s="17"/>
      <c r="F4055" s="13"/>
      <c r="G4055" s="9"/>
      <c r="H4055" s="7"/>
    </row>
    <row r="4056" spans="1:8" ht="15" customHeight="1" x14ac:dyDescent="0.2">
      <c r="A4056" s="4">
        <v>7</v>
      </c>
      <c r="B4056" t="s">
        <v>1538</v>
      </c>
      <c r="C4056" s="14">
        <v>3720</v>
      </c>
      <c r="D4056" t="s">
        <v>1570</v>
      </c>
      <c r="E4056" s="16">
        <v>372004</v>
      </c>
      <c r="F4056" s="11" t="s">
        <v>1761</v>
      </c>
      <c r="H4056" s="1"/>
    </row>
    <row r="4057" spans="1:8" x14ac:dyDescent="0.2">
      <c r="D4057"/>
      <c r="F4057" s="10"/>
      <c r="G4057" s="3" t="s">
        <v>71</v>
      </c>
      <c r="H4057" s="5">
        <v>39528</v>
      </c>
    </row>
    <row r="4058" spans="1:8" ht="15" customHeight="1" x14ac:dyDescent="0.2">
      <c r="D4058"/>
      <c r="E4058" s="17" t="s">
        <v>30</v>
      </c>
      <c r="F4058" s="12"/>
      <c r="G4058" s="26" t="s">
        <v>1765</v>
      </c>
      <c r="H4058" s="27">
        <f>SUBTOTAL(9,H4057:H4057)</f>
        <v>39528</v>
      </c>
    </row>
    <row r="4059" spans="1:8" x14ac:dyDescent="0.2">
      <c r="E4059" s="17"/>
      <c r="F4059" s="13"/>
      <c r="G4059" s="9"/>
      <c r="H4059" s="7"/>
    </row>
    <row r="4060" spans="1:8" ht="15" customHeight="1" x14ac:dyDescent="0.2">
      <c r="A4060" s="4">
        <v>7</v>
      </c>
      <c r="B4060" t="s">
        <v>1538</v>
      </c>
      <c r="C4060" s="14">
        <v>3720</v>
      </c>
      <c r="D4060" t="s">
        <v>1570</v>
      </c>
      <c r="E4060" s="16">
        <v>372005</v>
      </c>
      <c r="F4060" s="11" t="s">
        <v>1752</v>
      </c>
      <c r="H4060" s="1"/>
    </row>
    <row r="4061" spans="1:8" x14ac:dyDescent="0.2">
      <c r="D4061"/>
      <c r="F4061" s="10"/>
      <c r="G4061" s="3" t="s">
        <v>71</v>
      </c>
      <c r="H4061" s="5">
        <v>64870</v>
      </c>
    </row>
    <row r="4062" spans="1:8" ht="15" customHeight="1" x14ac:dyDescent="0.2">
      <c r="D4062"/>
      <c r="E4062" s="17" t="s">
        <v>30</v>
      </c>
      <c r="F4062" s="12"/>
      <c r="G4062" s="26" t="s">
        <v>1766</v>
      </c>
      <c r="H4062" s="27">
        <f>SUBTOTAL(9,H4061:H4061)</f>
        <v>64870</v>
      </c>
    </row>
    <row r="4063" spans="1:8" x14ac:dyDescent="0.2">
      <c r="E4063" s="17"/>
      <c r="F4063" s="13"/>
      <c r="G4063" s="9"/>
      <c r="H4063" s="7"/>
    </row>
    <row r="4064" spans="1:8" ht="15" customHeight="1" x14ac:dyDescent="0.2">
      <c r="A4064" s="4">
        <v>7</v>
      </c>
      <c r="B4064" t="s">
        <v>1538</v>
      </c>
      <c r="C4064" s="14">
        <v>3721</v>
      </c>
      <c r="D4064" t="s">
        <v>1576</v>
      </c>
      <c r="E4064" s="16">
        <v>372102</v>
      </c>
      <c r="F4064" s="11" t="s">
        <v>1767</v>
      </c>
      <c r="H4064" s="1"/>
    </row>
    <row r="4065" spans="1:8" x14ac:dyDescent="0.2">
      <c r="D4065"/>
      <c r="F4065" s="10"/>
      <c r="G4065" s="3" t="s">
        <v>71</v>
      </c>
      <c r="H4065" s="5">
        <v>389</v>
      </c>
    </row>
    <row r="4066" spans="1:8" ht="15" customHeight="1" x14ac:dyDescent="0.2">
      <c r="D4066"/>
      <c r="E4066" s="17" t="s">
        <v>30</v>
      </c>
      <c r="F4066" s="12"/>
      <c r="G4066" s="26" t="s">
        <v>1768</v>
      </c>
      <c r="H4066" s="27">
        <f>SUBTOTAL(9,H4065:H4065)</f>
        <v>389</v>
      </c>
    </row>
    <row r="4067" spans="1:8" x14ac:dyDescent="0.2">
      <c r="E4067" s="17"/>
      <c r="F4067" s="13"/>
      <c r="G4067" s="9"/>
      <c r="H4067" s="7"/>
    </row>
    <row r="4068" spans="1:8" ht="15" customHeight="1" x14ac:dyDescent="0.2">
      <c r="A4068" s="4">
        <v>7</v>
      </c>
      <c r="B4068" t="s">
        <v>1538</v>
      </c>
      <c r="C4068" s="14">
        <v>3721</v>
      </c>
      <c r="D4068" t="s">
        <v>1576</v>
      </c>
      <c r="E4068" s="16">
        <v>372104</v>
      </c>
      <c r="F4068" s="11" t="s">
        <v>940</v>
      </c>
      <c r="H4068" s="1"/>
    </row>
    <row r="4069" spans="1:8" x14ac:dyDescent="0.2">
      <c r="D4069"/>
      <c r="F4069" s="10"/>
      <c r="G4069" s="3" t="s">
        <v>71</v>
      </c>
      <c r="H4069" s="5">
        <v>2350</v>
      </c>
    </row>
    <row r="4070" spans="1:8" ht="15" customHeight="1" x14ac:dyDescent="0.2">
      <c r="D4070"/>
      <c r="E4070" s="17" t="s">
        <v>30</v>
      </c>
      <c r="F4070" s="12"/>
      <c r="G4070" s="26" t="s">
        <v>1769</v>
      </c>
      <c r="H4070" s="27">
        <f>SUBTOTAL(9,H4069:H4069)</f>
        <v>2350</v>
      </c>
    </row>
    <row r="4071" spans="1:8" x14ac:dyDescent="0.2">
      <c r="E4071" s="17"/>
      <c r="F4071" s="13"/>
      <c r="G4071" s="9"/>
      <c r="H4071" s="7"/>
    </row>
    <row r="4072" spans="1:8" ht="15" customHeight="1" x14ac:dyDescent="0.2">
      <c r="A4072" s="4">
        <v>7</v>
      </c>
      <c r="B4072" t="s">
        <v>1538</v>
      </c>
      <c r="C4072" s="14">
        <v>3722</v>
      </c>
      <c r="D4072" t="s">
        <v>1578</v>
      </c>
      <c r="E4072" s="16">
        <v>372202</v>
      </c>
      <c r="F4072" s="11" t="s">
        <v>940</v>
      </c>
      <c r="H4072" s="1"/>
    </row>
    <row r="4073" spans="1:8" x14ac:dyDescent="0.2">
      <c r="D4073"/>
      <c r="F4073" s="10"/>
      <c r="G4073" s="3" t="s">
        <v>71</v>
      </c>
      <c r="H4073" s="5">
        <v>1392</v>
      </c>
    </row>
    <row r="4074" spans="1:8" ht="15" customHeight="1" x14ac:dyDescent="0.2">
      <c r="D4074"/>
      <c r="E4074" s="17" t="s">
        <v>30</v>
      </c>
      <c r="F4074" s="12"/>
      <c r="G4074" s="26" t="s">
        <v>1770</v>
      </c>
      <c r="H4074" s="27">
        <f>SUBTOTAL(9,H4073:H4073)</f>
        <v>1392</v>
      </c>
    </row>
    <row r="4075" spans="1:8" x14ac:dyDescent="0.2">
      <c r="E4075" s="17"/>
      <c r="F4075" s="13"/>
      <c r="G4075" s="9"/>
      <c r="H4075" s="7"/>
    </row>
    <row r="4076" spans="1:8" ht="15" customHeight="1" x14ac:dyDescent="0.2">
      <c r="A4076" s="4">
        <v>7</v>
      </c>
      <c r="B4076" t="s">
        <v>1538</v>
      </c>
      <c r="C4076" s="14">
        <v>3722</v>
      </c>
      <c r="D4076" t="s">
        <v>1578</v>
      </c>
      <c r="E4076" s="16">
        <v>372250</v>
      </c>
      <c r="F4076" s="11" t="s">
        <v>1771</v>
      </c>
      <c r="H4076" s="1"/>
    </row>
    <row r="4077" spans="1:8" x14ac:dyDescent="0.2">
      <c r="D4077"/>
      <c r="F4077" s="10"/>
      <c r="G4077" s="3" t="s">
        <v>71</v>
      </c>
      <c r="H4077" s="5">
        <v>18163</v>
      </c>
    </row>
    <row r="4078" spans="1:8" ht="15" customHeight="1" x14ac:dyDescent="0.2">
      <c r="D4078"/>
      <c r="E4078" s="17" t="s">
        <v>30</v>
      </c>
      <c r="F4078" s="12"/>
      <c r="G4078" s="26" t="s">
        <v>1772</v>
      </c>
      <c r="H4078" s="27">
        <f>SUBTOTAL(9,H4077:H4077)</f>
        <v>18163</v>
      </c>
    </row>
    <row r="4079" spans="1:8" x14ac:dyDescent="0.2">
      <c r="E4079" s="17"/>
      <c r="F4079" s="13"/>
      <c r="G4079" s="9"/>
      <c r="H4079" s="7"/>
    </row>
    <row r="4080" spans="1:8" ht="15" customHeight="1" x14ac:dyDescent="0.2">
      <c r="A4080" s="4">
        <v>7</v>
      </c>
      <c r="B4080" t="s">
        <v>1538</v>
      </c>
      <c r="C4080" s="14">
        <v>3723</v>
      </c>
      <c r="D4080" t="s">
        <v>1584</v>
      </c>
      <c r="E4080" s="16">
        <v>372350</v>
      </c>
      <c r="F4080" s="11" t="s">
        <v>1771</v>
      </c>
      <c r="H4080" s="1"/>
    </row>
    <row r="4081" spans="1:8" x14ac:dyDescent="0.2">
      <c r="D4081"/>
      <c r="F4081" s="10"/>
      <c r="G4081" s="3" t="s">
        <v>71</v>
      </c>
      <c r="H4081" s="5">
        <v>2466</v>
      </c>
    </row>
    <row r="4082" spans="1:8" ht="15" customHeight="1" x14ac:dyDescent="0.2">
      <c r="D4082"/>
      <c r="E4082" s="17" t="s">
        <v>30</v>
      </c>
      <c r="F4082" s="12"/>
      <c r="G4082" s="26" t="s">
        <v>1773</v>
      </c>
      <c r="H4082" s="27">
        <f>SUBTOTAL(9,H4081:H4081)</f>
        <v>2466</v>
      </c>
    </row>
    <row r="4083" spans="1:8" x14ac:dyDescent="0.2">
      <c r="E4083" s="17"/>
      <c r="F4083" s="13"/>
      <c r="G4083" s="9"/>
      <c r="H4083" s="7"/>
    </row>
    <row r="4084" spans="1:8" ht="15" customHeight="1" x14ac:dyDescent="0.2">
      <c r="A4084" s="4">
        <v>7</v>
      </c>
      <c r="B4084" t="s">
        <v>1538</v>
      </c>
      <c r="C4084" s="14">
        <v>3732</v>
      </c>
      <c r="D4084" t="s">
        <v>1589</v>
      </c>
      <c r="E4084" s="16">
        <v>373280</v>
      </c>
      <c r="F4084" s="11" t="s">
        <v>1774</v>
      </c>
      <c r="H4084" s="1"/>
    </row>
    <row r="4085" spans="1:8" x14ac:dyDescent="0.2">
      <c r="D4085"/>
      <c r="F4085" s="10"/>
      <c r="G4085" s="3" t="s">
        <v>71</v>
      </c>
      <c r="H4085" s="5">
        <v>388000</v>
      </c>
    </row>
    <row r="4086" spans="1:8" ht="15" customHeight="1" x14ac:dyDescent="0.2">
      <c r="D4086"/>
      <c r="E4086" s="17" t="s">
        <v>30</v>
      </c>
      <c r="F4086" s="12"/>
      <c r="G4086" s="26" t="s">
        <v>1775</v>
      </c>
      <c r="H4086" s="27">
        <f>SUBTOTAL(9,H4085:H4085)</f>
        <v>388000</v>
      </c>
    </row>
    <row r="4087" spans="1:8" x14ac:dyDescent="0.2">
      <c r="E4087" s="17"/>
      <c r="F4087" s="13"/>
      <c r="G4087" s="9"/>
      <c r="H4087" s="7"/>
    </row>
    <row r="4088" spans="1:8" ht="15" customHeight="1" x14ac:dyDescent="0.2">
      <c r="A4088" s="4">
        <v>7</v>
      </c>
      <c r="B4088" t="s">
        <v>1538</v>
      </c>
      <c r="C4088" s="14">
        <v>3732</v>
      </c>
      <c r="D4088" t="s">
        <v>1589</v>
      </c>
      <c r="E4088" s="16">
        <v>373285</v>
      </c>
      <c r="F4088" s="11" t="s">
        <v>1776</v>
      </c>
      <c r="H4088" s="1"/>
    </row>
    <row r="4089" spans="1:8" x14ac:dyDescent="0.2">
      <c r="D4089"/>
      <c r="F4089" s="10"/>
      <c r="G4089" s="3" t="s">
        <v>71</v>
      </c>
      <c r="H4089" s="5">
        <v>405000</v>
      </c>
    </row>
    <row r="4090" spans="1:8" ht="15" customHeight="1" x14ac:dyDescent="0.2">
      <c r="D4090"/>
      <c r="E4090" s="17" t="s">
        <v>30</v>
      </c>
      <c r="F4090" s="12"/>
      <c r="G4090" s="26" t="s">
        <v>1777</v>
      </c>
      <c r="H4090" s="27">
        <f>SUBTOTAL(9,H4089:H4089)</f>
        <v>405000</v>
      </c>
    </row>
    <row r="4091" spans="1:8" x14ac:dyDescent="0.2">
      <c r="E4091" s="17"/>
      <c r="F4091" s="13"/>
      <c r="G4091" s="9"/>
      <c r="H4091" s="7"/>
    </row>
    <row r="4092" spans="1:8" ht="15" customHeight="1" x14ac:dyDescent="0.2">
      <c r="A4092" s="4">
        <v>7</v>
      </c>
      <c r="B4092" t="s">
        <v>1538</v>
      </c>
      <c r="C4092" s="14">
        <v>3732</v>
      </c>
      <c r="D4092" t="s">
        <v>1589</v>
      </c>
      <c r="E4092" s="16">
        <v>373286</v>
      </c>
      <c r="F4092" s="11" t="s">
        <v>1778</v>
      </c>
      <c r="H4092" s="1"/>
    </row>
    <row r="4093" spans="1:8" x14ac:dyDescent="0.2">
      <c r="D4093"/>
      <c r="F4093" s="10"/>
      <c r="G4093" s="3" t="s">
        <v>71</v>
      </c>
      <c r="H4093" s="5">
        <v>4350000</v>
      </c>
    </row>
    <row r="4094" spans="1:8" x14ac:dyDescent="0.2">
      <c r="D4094"/>
      <c r="F4094" s="10"/>
      <c r="G4094" s="3" t="s">
        <v>72</v>
      </c>
      <c r="H4094" s="5">
        <v>-4050000</v>
      </c>
    </row>
    <row r="4095" spans="1:8" ht="15" customHeight="1" x14ac:dyDescent="0.2">
      <c r="D4095"/>
      <c r="E4095" s="17" t="s">
        <v>30</v>
      </c>
      <c r="F4095" s="12"/>
      <c r="G4095" s="26" t="s">
        <v>1779</v>
      </c>
      <c r="H4095" s="27">
        <f>SUBTOTAL(9,H4093:H4094)</f>
        <v>300000</v>
      </c>
    </row>
    <row r="4096" spans="1:8" x14ac:dyDescent="0.2">
      <c r="E4096" s="17"/>
      <c r="F4096" s="13"/>
      <c r="G4096" s="9"/>
      <c r="H4096" s="7"/>
    </row>
    <row r="4097" spans="1:8" ht="15" customHeight="1" x14ac:dyDescent="0.2">
      <c r="A4097" s="4">
        <v>7</v>
      </c>
      <c r="B4097" t="s">
        <v>1538</v>
      </c>
      <c r="C4097" s="14">
        <v>3732</v>
      </c>
      <c r="D4097" t="s">
        <v>1589</v>
      </c>
      <c r="E4097" s="16">
        <v>373290</v>
      </c>
      <c r="F4097" s="11" t="s">
        <v>1780</v>
      </c>
      <c r="H4097" s="1"/>
    </row>
    <row r="4098" spans="1:8" x14ac:dyDescent="0.2">
      <c r="D4098"/>
      <c r="F4098" s="10"/>
      <c r="G4098" s="3" t="s">
        <v>71</v>
      </c>
      <c r="H4098" s="5">
        <v>663000</v>
      </c>
    </row>
    <row r="4099" spans="1:8" ht="15" customHeight="1" x14ac:dyDescent="0.2">
      <c r="D4099"/>
      <c r="E4099" s="17" t="s">
        <v>30</v>
      </c>
      <c r="F4099" s="12"/>
      <c r="G4099" s="26" t="s">
        <v>1781</v>
      </c>
      <c r="H4099" s="27">
        <f>SUBTOTAL(9,H4098:H4098)</f>
        <v>663000</v>
      </c>
    </row>
    <row r="4100" spans="1:8" x14ac:dyDescent="0.2">
      <c r="E4100" s="17"/>
      <c r="F4100" s="13"/>
      <c r="G4100" s="9"/>
      <c r="H4100" s="7"/>
    </row>
    <row r="4101" spans="1:8" ht="15" customHeight="1" x14ac:dyDescent="0.2">
      <c r="A4101" s="4">
        <v>7</v>
      </c>
      <c r="B4101" t="s">
        <v>1538</v>
      </c>
      <c r="C4101" s="14">
        <v>3750</v>
      </c>
      <c r="D4101" t="s">
        <v>1633</v>
      </c>
      <c r="E4101" s="16">
        <v>375002</v>
      </c>
      <c r="F4101" s="11" t="s">
        <v>940</v>
      </c>
      <c r="H4101" s="1"/>
    </row>
    <row r="4102" spans="1:8" x14ac:dyDescent="0.2">
      <c r="D4102"/>
      <c r="F4102" s="10"/>
      <c r="G4102" s="3" t="s">
        <v>71</v>
      </c>
      <c r="H4102" s="5">
        <v>14956</v>
      </c>
    </row>
    <row r="4103" spans="1:8" ht="15" customHeight="1" x14ac:dyDescent="0.2">
      <c r="D4103"/>
      <c r="E4103" s="17" t="s">
        <v>30</v>
      </c>
      <c r="F4103" s="12"/>
      <c r="G4103" s="26" t="s">
        <v>1782</v>
      </c>
      <c r="H4103" s="27">
        <f>SUBTOTAL(9,H4102:H4102)</f>
        <v>14956</v>
      </c>
    </row>
    <row r="4104" spans="1:8" x14ac:dyDescent="0.2">
      <c r="E4104" s="17"/>
      <c r="F4104" s="13"/>
      <c r="G4104" s="9"/>
      <c r="H4104" s="7"/>
    </row>
    <row r="4105" spans="1:8" ht="15" customHeight="1" x14ac:dyDescent="0.2">
      <c r="A4105" s="4">
        <v>7</v>
      </c>
      <c r="B4105" t="s">
        <v>1538</v>
      </c>
      <c r="C4105" s="14">
        <v>3750</v>
      </c>
      <c r="D4105" t="s">
        <v>1633</v>
      </c>
      <c r="E4105" s="16">
        <v>375004</v>
      </c>
      <c r="F4105" s="11" t="s">
        <v>1783</v>
      </c>
      <c r="H4105" s="1"/>
    </row>
    <row r="4106" spans="1:8" x14ac:dyDescent="0.2">
      <c r="D4106"/>
      <c r="F4106" s="10"/>
      <c r="G4106" s="3" t="s">
        <v>71</v>
      </c>
      <c r="H4106" s="5">
        <v>111900</v>
      </c>
    </row>
    <row r="4107" spans="1:8" ht="15" customHeight="1" x14ac:dyDescent="0.2">
      <c r="D4107"/>
      <c r="E4107" s="17" t="s">
        <v>30</v>
      </c>
      <c r="F4107" s="12"/>
      <c r="G4107" s="26" t="s">
        <v>1784</v>
      </c>
      <c r="H4107" s="27">
        <f>SUBTOTAL(9,H4106:H4106)</f>
        <v>111900</v>
      </c>
    </row>
    <row r="4108" spans="1:8" x14ac:dyDescent="0.2">
      <c r="E4108" s="17"/>
      <c r="F4108" s="13"/>
      <c r="G4108" s="9"/>
      <c r="H4108" s="7"/>
    </row>
    <row r="4109" spans="1:8" ht="15" customHeight="1" x14ac:dyDescent="0.2">
      <c r="A4109" s="4">
        <v>7</v>
      </c>
      <c r="B4109" t="s">
        <v>1538</v>
      </c>
      <c r="C4109" s="14">
        <v>3750</v>
      </c>
      <c r="D4109" t="s">
        <v>1633</v>
      </c>
      <c r="E4109" s="16">
        <v>375006</v>
      </c>
      <c r="F4109" s="11" t="s">
        <v>1785</v>
      </c>
      <c r="H4109" s="1"/>
    </row>
    <row r="4110" spans="1:8" x14ac:dyDescent="0.2">
      <c r="D4110"/>
      <c r="F4110" s="10"/>
      <c r="G4110" s="3" t="s">
        <v>71</v>
      </c>
      <c r="H4110" s="5">
        <v>2968</v>
      </c>
    </row>
    <row r="4111" spans="1:8" ht="15" customHeight="1" x14ac:dyDescent="0.2">
      <c r="D4111"/>
      <c r="E4111" s="17" t="s">
        <v>30</v>
      </c>
      <c r="F4111" s="12"/>
      <c r="G4111" s="26" t="s">
        <v>1786</v>
      </c>
      <c r="H4111" s="27">
        <f>SUBTOTAL(9,H4110:H4110)</f>
        <v>2968</v>
      </c>
    </row>
    <row r="4112" spans="1:8" x14ac:dyDescent="0.2">
      <c r="E4112" s="17"/>
      <c r="F4112" s="13"/>
      <c r="G4112" s="9"/>
      <c r="H4112" s="7"/>
    </row>
    <row r="4113" spans="1:8" ht="15" customHeight="1" x14ac:dyDescent="0.2">
      <c r="A4113" s="4">
        <v>7</v>
      </c>
      <c r="B4113" t="s">
        <v>1538</v>
      </c>
      <c r="C4113" s="14">
        <v>5572</v>
      </c>
      <c r="D4113" t="s">
        <v>1787</v>
      </c>
      <c r="E4113" s="16">
        <v>557270</v>
      </c>
      <c r="F4113" s="11" t="s">
        <v>1788</v>
      </c>
      <c r="H4113" s="1"/>
    </row>
    <row r="4114" spans="1:8" x14ac:dyDescent="0.2">
      <c r="D4114"/>
      <c r="F4114" s="10"/>
      <c r="G4114" s="3" t="s">
        <v>71</v>
      </c>
      <c r="H4114" s="5">
        <v>82000</v>
      </c>
    </row>
    <row r="4115" spans="1:8" ht="15" customHeight="1" x14ac:dyDescent="0.2">
      <c r="D4115"/>
      <c r="E4115" s="17" t="s">
        <v>30</v>
      </c>
      <c r="F4115" s="12"/>
      <c r="G4115" s="26" t="s">
        <v>1789</v>
      </c>
      <c r="H4115" s="27">
        <f>SUBTOTAL(9,H4114:H4114)</f>
        <v>82000</v>
      </c>
    </row>
    <row r="4116" spans="1:8" x14ac:dyDescent="0.2">
      <c r="E4116" s="17"/>
      <c r="F4116" s="13"/>
      <c r="G4116" s="9"/>
      <c r="H4116" s="7"/>
    </row>
    <row r="4117" spans="1:8" ht="15" customHeight="1" x14ac:dyDescent="0.2">
      <c r="A4117" s="4">
        <v>7</v>
      </c>
      <c r="B4117" t="s">
        <v>1538</v>
      </c>
      <c r="C4117" s="14">
        <v>5572</v>
      </c>
      <c r="D4117" t="s">
        <v>1787</v>
      </c>
      <c r="E4117" s="16">
        <v>557272</v>
      </c>
      <c r="F4117" s="11" t="s">
        <v>1790</v>
      </c>
      <c r="H4117" s="1"/>
    </row>
    <row r="4118" spans="1:8" x14ac:dyDescent="0.2">
      <c r="D4118"/>
      <c r="F4118" s="10"/>
      <c r="G4118" s="3" t="s">
        <v>71</v>
      </c>
      <c r="H4118" s="5">
        <v>4900</v>
      </c>
    </row>
    <row r="4119" spans="1:8" ht="15" customHeight="1" x14ac:dyDescent="0.2">
      <c r="D4119"/>
      <c r="E4119" s="17" t="s">
        <v>30</v>
      </c>
      <c r="F4119" s="12"/>
      <c r="G4119" s="26" t="s">
        <v>1791</v>
      </c>
      <c r="H4119" s="27">
        <f>SUBTOTAL(9,H4118:H4118)</f>
        <v>4900</v>
      </c>
    </row>
    <row r="4120" spans="1:8" x14ac:dyDescent="0.2">
      <c r="E4120" s="17"/>
      <c r="F4120" s="13"/>
      <c r="G4120" s="9"/>
      <c r="H4120" s="7"/>
    </row>
    <row r="4121" spans="1:8" ht="15" customHeight="1" x14ac:dyDescent="0.2">
      <c r="A4121" s="4">
        <v>7</v>
      </c>
      <c r="B4121" t="s">
        <v>1538</v>
      </c>
      <c r="C4121" s="14">
        <v>5572</v>
      </c>
      <c r="D4121" t="s">
        <v>1787</v>
      </c>
      <c r="E4121" s="16">
        <v>557273</v>
      </c>
      <c r="F4121" s="11" t="s">
        <v>1792</v>
      </c>
      <c r="H4121" s="1"/>
    </row>
    <row r="4122" spans="1:8" x14ac:dyDescent="0.2">
      <c r="D4122"/>
      <c r="F4122" s="10"/>
      <c r="G4122" s="3" t="s">
        <v>71</v>
      </c>
      <c r="H4122" s="5">
        <v>97210</v>
      </c>
    </row>
    <row r="4123" spans="1:8" ht="15" customHeight="1" x14ac:dyDescent="0.2">
      <c r="D4123"/>
      <c r="E4123" s="17" t="s">
        <v>30</v>
      </c>
      <c r="F4123" s="12"/>
      <c r="G4123" s="26" t="s">
        <v>1793</v>
      </c>
      <c r="H4123" s="27">
        <f>SUBTOTAL(9,H4122:H4122)</f>
        <v>97210</v>
      </c>
    </row>
    <row r="4124" spans="1:8" x14ac:dyDescent="0.2">
      <c r="E4124" s="17"/>
      <c r="F4124" s="13"/>
      <c r="G4124" s="9"/>
      <c r="H4124" s="7"/>
    </row>
    <row r="4125" spans="1:8" ht="15" customHeight="1" x14ac:dyDescent="0.2">
      <c r="A4125" s="4">
        <v>7</v>
      </c>
      <c r="B4125" t="s">
        <v>1538</v>
      </c>
      <c r="C4125" s="14">
        <v>5631</v>
      </c>
      <c r="D4125" t="s">
        <v>1794</v>
      </c>
      <c r="E4125" s="16">
        <v>563185</v>
      </c>
      <c r="F4125" s="11" t="s">
        <v>1795</v>
      </c>
      <c r="H4125" s="1"/>
    </row>
    <row r="4126" spans="1:8" x14ac:dyDescent="0.2">
      <c r="D4126"/>
      <c r="F4126" s="10"/>
      <c r="G4126" s="3" t="s">
        <v>71</v>
      </c>
      <c r="H4126" s="5">
        <v>25800</v>
      </c>
    </row>
    <row r="4127" spans="1:8" x14ac:dyDescent="0.2">
      <c r="D4127"/>
      <c r="F4127" s="10"/>
      <c r="G4127" s="3" t="s">
        <v>72</v>
      </c>
      <c r="H4127" s="5">
        <v>32700</v>
      </c>
    </row>
    <row r="4128" spans="1:8" ht="15" customHeight="1" x14ac:dyDescent="0.2">
      <c r="D4128"/>
      <c r="E4128" s="17" t="s">
        <v>30</v>
      </c>
      <c r="F4128" s="12"/>
      <c r="G4128" s="26" t="s">
        <v>1796</v>
      </c>
      <c r="H4128" s="27">
        <f>SUBTOTAL(9,H4126:H4127)</f>
        <v>58500</v>
      </c>
    </row>
    <row r="4129" spans="1:8" x14ac:dyDescent="0.2">
      <c r="E4129" s="17"/>
      <c r="F4129" s="13"/>
      <c r="G4129" s="9"/>
      <c r="H4129" s="7"/>
    </row>
    <row r="4130" spans="1:8" ht="15" customHeight="1" x14ac:dyDescent="0.2">
      <c r="A4130" s="4">
        <v>7</v>
      </c>
      <c r="B4130" t="s">
        <v>1538</v>
      </c>
      <c r="C4130" s="14">
        <v>5631</v>
      </c>
      <c r="D4130" t="s">
        <v>1794</v>
      </c>
      <c r="E4130" s="16">
        <v>563186</v>
      </c>
      <c r="F4130" s="11" t="s">
        <v>1797</v>
      </c>
      <c r="H4130" s="1"/>
    </row>
    <row r="4131" spans="1:8" x14ac:dyDescent="0.2">
      <c r="D4131"/>
      <c r="F4131" s="10"/>
      <c r="G4131" s="3" t="s">
        <v>71</v>
      </c>
      <c r="H4131" s="5">
        <v>2</v>
      </c>
    </row>
    <row r="4132" spans="1:8" ht="15" customHeight="1" x14ac:dyDescent="0.2">
      <c r="D4132"/>
      <c r="E4132" s="17" t="s">
        <v>30</v>
      </c>
      <c r="F4132" s="12"/>
      <c r="G4132" s="26" t="s">
        <v>1798</v>
      </c>
      <c r="H4132" s="27">
        <f>SUBTOTAL(9,H4131:H4131)</f>
        <v>2</v>
      </c>
    </row>
    <row r="4133" spans="1:8" x14ac:dyDescent="0.2">
      <c r="E4133" s="17"/>
      <c r="F4133" s="13"/>
      <c r="G4133" s="9"/>
      <c r="H4133" s="7"/>
    </row>
    <row r="4134" spans="1:8" ht="15" customHeight="1" x14ac:dyDescent="0.2">
      <c r="A4134" s="4">
        <v>8</v>
      </c>
      <c r="B4134" t="s">
        <v>1799</v>
      </c>
      <c r="C4134" s="14">
        <v>800</v>
      </c>
      <c r="D4134" t="s">
        <v>1799</v>
      </c>
      <c r="E4134" s="16">
        <v>80001</v>
      </c>
      <c r="F4134" s="11" t="s">
        <v>82</v>
      </c>
      <c r="H4134" s="1"/>
    </row>
    <row r="4135" spans="1:8" x14ac:dyDescent="0.2">
      <c r="D4135"/>
      <c r="F4135" s="10"/>
      <c r="G4135" s="3" t="s">
        <v>70</v>
      </c>
      <c r="H4135" s="5">
        <v>8167</v>
      </c>
    </row>
    <row r="4136" spans="1:8" x14ac:dyDescent="0.2">
      <c r="D4136"/>
      <c r="F4136" s="10"/>
      <c r="G4136" s="3" t="s">
        <v>71</v>
      </c>
      <c r="H4136" s="5">
        <v>163599</v>
      </c>
    </row>
    <row r="4137" spans="1:8" x14ac:dyDescent="0.2">
      <c r="D4137"/>
      <c r="F4137" s="10"/>
      <c r="G4137" s="3" t="s">
        <v>74</v>
      </c>
      <c r="H4137" s="5">
        <v>-21028</v>
      </c>
    </row>
    <row r="4138" spans="1:8" ht="15" customHeight="1" x14ac:dyDescent="0.2">
      <c r="D4138"/>
      <c r="E4138" s="17" t="s">
        <v>30</v>
      </c>
      <c r="F4138" s="12"/>
      <c r="G4138" s="26" t="s">
        <v>1800</v>
      </c>
      <c r="H4138" s="27">
        <f>SUBTOTAL(9,H4135:H4137)</f>
        <v>150738</v>
      </c>
    </row>
    <row r="4139" spans="1:8" x14ac:dyDescent="0.2">
      <c r="E4139" s="17"/>
      <c r="F4139" s="13"/>
      <c r="G4139" s="9"/>
      <c r="H4139" s="7"/>
    </row>
    <row r="4140" spans="1:8" ht="15" customHeight="1" x14ac:dyDescent="0.2">
      <c r="A4140" s="4">
        <v>8</v>
      </c>
      <c r="B4140" t="s">
        <v>1799</v>
      </c>
      <c r="C4140" s="14">
        <v>800</v>
      </c>
      <c r="D4140" t="s">
        <v>1799</v>
      </c>
      <c r="E4140" s="16">
        <v>80021</v>
      </c>
      <c r="F4140" s="11" t="s">
        <v>195</v>
      </c>
      <c r="H4140" s="1"/>
    </row>
    <row r="4141" spans="1:8" x14ac:dyDescent="0.2">
      <c r="D4141"/>
      <c r="F4141" s="10"/>
      <c r="G4141" s="3" t="s">
        <v>70</v>
      </c>
      <c r="H4141" s="5">
        <v>570</v>
      </c>
    </row>
    <row r="4142" spans="1:8" x14ac:dyDescent="0.2">
      <c r="D4142"/>
      <c r="F4142" s="10"/>
      <c r="G4142" s="3" t="s">
        <v>71</v>
      </c>
      <c r="H4142" s="5">
        <v>11749</v>
      </c>
    </row>
    <row r="4143" spans="1:8" x14ac:dyDescent="0.2">
      <c r="D4143"/>
      <c r="F4143" s="10"/>
      <c r="G4143" s="3" t="s">
        <v>74</v>
      </c>
      <c r="H4143" s="5">
        <v>-2625</v>
      </c>
    </row>
    <row r="4144" spans="1:8" ht="15" customHeight="1" x14ac:dyDescent="0.2">
      <c r="D4144"/>
      <c r="E4144" s="17" t="s">
        <v>30</v>
      </c>
      <c r="F4144" s="12"/>
      <c r="G4144" s="26" t="s">
        <v>1801</v>
      </c>
      <c r="H4144" s="27">
        <f>SUBTOTAL(9,H4141:H4143)</f>
        <v>9694</v>
      </c>
    </row>
    <row r="4145" spans="1:8" x14ac:dyDescent="0.2">
      <c r="E4145" s="17"/>
      <c r="F4145" s="13"/>
      <c r="G4145" s="9"/>
      <c r="H4145" s="7"/>
    </row>
    <row r="4146" spans="1:8" ht="15" customHeight="1" x14ac:dyDescent="0.2">
      <c r="A4146" s="4">
        <v>8</v>
      </c>
      <c r="B4146" t="s">
        <v>1799</v>
      </c>
      <c r="C4146" s="14">
        <v>820</v>
      </c>
      <c r="D4146" t="s">
        <v>913</v>
      </c>
      <c r="E4146" s="16">
        <v>82001</v>
      </c>
      <c r="F4146" s="11" t="s">
        <v>82</v>
      </c>
      <c r="H4146" s="1"/>
    </row>
    <row r="4147" spans="1:8" x14ac:dyDescent="0.2">
      <c r="D4147"/>
      <c r="F4147" s="10"/>
      <c r="G4147" s="3" t="s">
        <v>71</v>
      </c>
      <c r="H4147" s="5">
        <v>252460</v>
      </c>
    </row>
    <row r="4148" spans="1:8" x14ac:dyDescent="0.2">
      <c r="D4148"/>
      <c r="F4148" s="10"/>
      <c r="G4148" s="3" t="s">
        <v>74</v>
      </c>
      <c r="H4148" s="5">
        <v>-252460</v>
      </c>
    </row>
    <row r="4149" spans="1:8" ht="15" customHeight="1" x14ac:dyDescent="0.2">
      <c r="D4149"/>
      <c r="E4149" s="17" t="s">
        <v>30</v>
      </c>
      <c r="F4149" s="12"/>
      <c r="G4149" s="26" t="s">
        <v>1802</v>
      </c>
      <c r="H4149" s="27">
        <f>SUBTOTAL(9,H4147:H4148)</f>
        <v>0</v>
      </c>
    </row>
    <row r="4150" spans="1:8" x14ac:dyDescent="0.2">
      <c r="E4150" s="17"/>
      <c r="F4150" s="13"/>
      <c r="G4150" s="9"/>
      <c r="H4150" s="7"/>
    </row>
    <row r="4151" spans="1:8" ht="15" customHeight="1" x14ac:dyDescent="0.2">
      <c r="A4151" s="4">
        <v>8</v>
      </c>
      <c r="B4151" t="s">
        <v>1799</v>
      </c>
      <c r="C4151" s="14">
        <v>821</v>
      </c>
      <c r="D4151" t="s">
        <v>915</v>
      </c>
      <c r="E4151" s="16">
        <v>82121</v>
      </c>
      <c r="F4151" s="11" t="s">
        <v>894</v>
      </c>
      <c r="H4151" s="1"/>
    </row>
    <row r="4152" spans="1:8" x14ac:dyDescent="0.2">
      <c r="D4152"/>
      <c r="F4152" s="10"/>
      <c r="G4152" s="3" t="s">
        <v>71</v>
      </c>
      <c r="H4152" s="5">
        <v>39686</v>
      </c>
    </row>
    <row r="4153" spans="1:8" x14ac:dyDescent="0.2">
      <c r="D4153"/>
      <c r="F4153" s="10"/>
      <c r="G4153" s="3" t="s">
        <v>74</v>
      </c>
      <c r="H4153" s="5">
        <v>-39686</v>
      </c>
    </row>
    <row r="4154" spans="1:8" ht="15" customHeight="1" x14ac:dyDescent="0.2">
      <c r="D4154"/>
      <c r="E4154" s="17" t="s">
        <v>30</v>
      </c>
      <c r="F4154" s="12"/>
      <c r="G4154" s="26" t="s">
        <v>1803</v>
      </c>
      <c r="H4154" s="27">
        <f>SUBTOTAL(9,H4152:H4153)</f>
        <v>0</v>
      </c>
    </row>
    <row r="4155" spans="1:8" x14ac:dyDescent="0.2">
      <c r="E4155" s="17"/>
      <c r="F4155" s="13"/>
      <c r="G4155" s="9"/>
      <c r="H4155" s="7"/>
    </row>
    <row r="4156" spans="1:8" ht="15" customHeight="1" x14ac:dyDescent="0.2">
      <c r="A4156" s="4">
        <v>8</v>
      </c>
      <c r="B4156" t="s">
        <v>1799</v>
      </c>
      <c r="C4156" s="14">
        <v>821</v>
      </c>
      <c r="D4156" t="s">
        <v>915</v>
      </c>
      <c r="E4156" s="16">
        <v>82145</v>
      </c>
      <c r="F4156" s="11" t="s">
        <v>86</v>
      </c>
      <c r="H4156" s="1"/>
    </row>
    <row r="4157" spans="1:8" x14ac:dyDescent="0.2">
      <c r="D4157"/>
      <c r="F4157" s="10"/>
      <c r="G4157" s="3" t="s">
        <v>71</v>
      </c>
      <c r="H4157" s="5">
        <v>48780</v>
      </c>
    </row>
    <row r="4158" spans="1:8" x14ac:dyDescent="0.2">
      <c r="D4158"/>
      <c r="F4158" s="10"/>
      <c r="G4158" s="3" t="s">
        <v>74</v>
      </c>
      <c r="H4158" s="5">
        <v>-48780</v>
      </c>
    </row>
    <row r="4159" spans="1:8" ht="15" customHeight="1" x14ac:dyDescent="0.2">
      <c r="D4159"/>
      <c r="E4159" s="17" t="s">
        <v>30</v>
      </c>
      <c r="F4159" s="12"/>
      <c r="G4159" s="26" t="s">
        <v>1804</v>
      </c>
      <c r="H4159" s="27">
        <f>SUBTOTAL(9,H4157:H4158)</f>
        <v>0</v>
      </c>
    </row>
    <row r="4160" spans="1:8" x14ac:dyDescent="0.2">
      <c r="E4160" s="17"/>
      <c r="F4160" s="13"/>
      <c r="G4160" s="9"/>
      <c r="H4160" s="7"/>
    </row>
    <row r="4161" spans="1:8" ht="15" customHeight="1" x14ac:dyDescent="0.2">
      <c r="A4161" s="4">
        <v>8</v>
      </c>
      <c r="B4161" t="s">
        <v>1799</v>
      </c>
      <c r="C4161" s="14">
        <v>821</v>
      </c>
      <c r="D4161" t="s">
        <v>915</v>
      </c>
      <c r="E4161" s="16">
        <v>82150</v>
      </c>
      <c r="F4161" s="11" t="s">
        <v>918</v>
      </c>
      <c r="H4161" s="1"/>
    </row>
    <row r="4162" spans="1:8" x14ac:dyDescent="0.2">
      <c r="D4162"/>
      <c r="F4162" s="10"/>
      <c r="G4162" s="3" t="s">
        <v>71</v>
      </c>
      <c r="H4162" s="5">
        <v>6939</v>
      </c>
    </row>
    <row r="4163" spans="1:8" x14ac:dyDescent="0.2">
      <c r="D4163"/>
      <c r="F4163" s="10"/>
      <c r="G4163" s="3" t="s">
        <v>74</v>
      </c>
      <c r="H4163" s="5">
        <v>-6939</v>
      </c>
    </row>
    <row r="4164" spans="1:8" ht="15" customHeight="1" x14ac:dyDescent="0.2">
      <c r="D4164"/>
      <c r="E4164" s="17" t="s">
        <v>30</v>
      </c>
      <c r="F4164" s="12"/>
      <c r="G4164" s="26" t="s">
        <v>1805</v>
      </c>
      <c r="H4164" s="27">
        <f>SUBTOTAL(9,H4162:H4163)</f>
        <v>0</v>
      </c>
    </row>
    <row r="4165" spans="1:8" x14ac:dyDescent="0.2">
      <c r="E4165" s="17"/>
      <c r="F4165" s="13"/>
      <c r="G4165" s="9"/>
      <c r="H4165" s="7"/>
    </row>
    <row r="4166" spans="1:8" ht="15" customHeight="1" x14ac:dyDescent="0.2">
      <c r="A4166" s="4">
        <v>8</v>
      </c>
      <c r="B4166" t="s">
        <v>1799</v>
      </c>
      <c r="C4166" s="14">
        <v>821</v>
      </c>
      <c r="D4166" t="s">
        <v>915</v>
      </c>
      <c r="E4166" s="16">
        <v>82160</v>
      </c>
      <c r="F4166" s="11" t="s">
        <v>920</v>
      </c>
      <c r="H4166" s="1"/>
    </row>
    <row r="4167" spans="1:8" x14ac:dyDescent="0.2">
      <c r="D4167"/>
      <c r="F4167" s="10"/>
      <c r="G4167" s="3" t="s">
        <v>71</v>
      </c>
      <c r="H4167" s="5">
        <v>8393128</v>
      </c>
    </row>
    <row r="4168" spans="1:8" x14ac:dyDescent="0.2">
      <c r="D4168"/>
      <c r="F4168" s="10"/>
      <c r="G4168" s="3" t="s">
        <v>74</v>
      </c>
      <c r="H4168" s="5">
        <v>-8393128</v>
      </c>
    </row>
    <row r="4169" spans="1:8" ht="15" customHeight="1" x14ac:dyDescent="0.2">
      <c r="D4169"/>
      <c r="E4169" s="17" t="s">
        <v>30</v>
      </c>
      <c r="F4169" s="12"/>
      <c r="G4169" s="26" t="s">
        <v>1806</v>
      </c>
      <c r="H4169" s="27">
        <f>SUBTOTAL(9,H4167:H4168)</f>
        <v>0</v>
      </c>
    </row>
    <row r="4170" spans="1:8" x14ac:dyDescent="0.2">
      <c r="E4170" s="17"/>
      <c r="F4170" s="13"/>
      <c r="G4170" s="9"/>
      <c r="H4170" s="7"/>
    </row>
    <row r="4171" spans="1:8" ht="15" customHeight="1" x14ac:dyDescent="0.2">
      <c r="A4171" s="4">
        <v>8</v>
      </c>
      <c r="B4171" t="s">
        <v>1799</v>
      </c>
      <c r="C4171" s="14">
        <v>821</v>
      </c>
      <c r="D4171" t="s">
        <v>915</v>
      </c>
      <c r="E4171" s="16">
        <v>82161</v>
      </c>
      <c r="F4171" s="11" t="s">
        <v>922</v>
      </c>
      <c r="H4171" s="1"/>
    </row>
    <row r="4172" spans="1:8" x14ac:dyDescent="0.2">
      <c r="D4172"/>
      <c r="F4172" s="10"/>
      <c r="G4172" s="3" t="s">
        <v>71</v>
      </c>
      <c r="H4172" s="5">
        <v>596383</v>
      </c>
    </row>
    <row r="4173" spans="1:8" x14ac:dyDescent="0.2">
      <c r="D4173"/>
      <c r="F4173" s="10"/>
      <c r="G4173" s="3" t="s">
        <v>74</v>
      </c>
      <c r="H4173" s="5">
        <v>-596383</v>
      </c>
    </row>
    <row r="4174" spans="1:8" ht="15" customHeight="1" x14ac:dyDescent="0.2">
      <c r="D4174"/>
      <c r="E4174" s="17" t="s">
        <v>30</v>
      </c>
      <c r="F4174" s="12"/>
      <c r="G4174" s="26" t="s">
        <v>1807</v>
      </c>
      <c r="H4174" s="27">
        <f>SUBTOTAL(9,H4172:H4173)</f>
        <v>0</v>
      </c>
    </row>
    <row r="4175" spans="1:8" x14ac:dyDescent="0.2">
      <c r="E4175" s="17"/>
      <c r="F4175" s="13"/>
      <c r="G4175" s="9"/>
      <c r="H4175" s="7"/>
    </row>
    <row r="4176" spans="1:8" ht="15" customHeight="1" x14ac:dyDescent="0.2">
      <c r="A4176" s="4">
        <v>8</v>
      </c>
      <c r="B4176" t="s">
        <v>1799</v>
      </c>
      <c r="C4176" s="14">
        <v>821</v>
      </c>
      <c r="D4176" t="s">
        <v>915</v>
      </c>
      <c r="E4176" s="16">
        <v>82162</v>
      </c>
      <c r="F4176" s="11" t="s">
        <v>924</v>
      </c>
      <c r="H4176" s="1"/>
    </row>
    <row r="4177" spans="1:8" x14ac:dyDescent="0.2">
      <c r="D4177"/>
      <c r="F4177" s="10"/>
      <c r="G4177" s="3" t="s">
        <v>71</v>
      </c>
      <c r="H4177" s="5">
        <v>198157</v>
      </c>
    </row>
    <row r="4178" spans="1:8" x14ac:dyDescent="0.2">
      <c r="D4178"/>
      <c r="F4178" s="10"/>
      <c r="G4178" s="3" t="s">
        <v>74</v>
      </c>
      <c r="H4178" s="5">
        <v>-198157</v>
      </c>
    </row>
    <row r="4179" spans="1:8" ht="15" customHeight="1" x14ac:dyDescent="0.2">
      <c r="D4179"/>
      <c r="E4179" s="17" t="s">
        <v>30</v>
      </c>
      <c r="F4179" s="12"/>
      <c r="G4179" s="26" t="s">
        <v>1808</v>
      </c>
      <c r="H4179" s="27">
        <f>SUBTOTAL(9,H4177:H4178)</f>
        <v>0</v>
      </c>
    </row>
    <row r="4180" spans="1:8" x14ac:dyDescent="0.2">
      <c r="E4180" s="17"/>
      <c r="F4180" s="13"/>
      <c r="G4180" s="9"/>
      <c r="H4180" s="7"/>
    </row>
    <row r="4181" spans="1:8" ht="15" customHeight="1" x14ac:dyDescent="0.2">
      <c r="A4181" s="4">
        <v>8</v>
      </c>
      <c r="B4181" t="s">
        <v>1799</v>
      </c>
      <c r="C4181" s="14">
        <v>821</v>
      </c>
      <c r="D4181" t="s">
        <v>915</v>
      </c>
      <c r="E4181" s="16">
        <v>82170</v>
      </c>
      <c r="F4181" s="11" t="s">
        <v>926</v>
      </c>
      <c r="H4181" s="1"/>
    </row>
    <row r="4182" spans="1:8" x14ac:dyDescent="0.2">
      <c r="D4182"/>
      <c r="F4182" s="10"/>
      <c r="G4182" s="3" t="s">
        <v>71</v>
      </c>
      <c r="H4182" s="5">
        <v>2047</v>
      </c>
    </row>
    <row r="4183" spans="1:8" x14ac:dyDescent="0.2">
      <c r="D4183"/>
      <c r="F4183" s="10"/>
      <c r="G4183" s="3" t="s">
        <v>74</v>
      </c>
      <c r="H4183" s="5">
        <v>-2047</v>
      </c>
    </row>
    <row r="4184" spans="1:8" ht="15" customHeight="1" x14ac:dyDescent="0.2">
      <c r="D4184"/>
      <c r="E4184" s="17" t="s">
        <v>30</v>
      </c>
      <c r="F4184" s="12"/>
      <c r="G4184" s="26" t="s">
        <v>1809</v>
      </c>
      <c r="H4184" s="27">
        <f>SUBTOTAL(9,H4182:H4183)</f>
        <v>0</v>
      </c>
    </row>
    <row r="4185" spans="1:8" x14ac:dyDescent="0.2">
      <c r="E4185" s="17"/>
      <c r="F4185" s="13"/>
      <c r="G4185" s="9"/>
      <c r="H4185" s="7"/>
    </row>
    <row r="4186" spans="1:8" ht="15" customHeight="1" x14ac:dyDescent="0.2">
      <c r="A4186" s="4">
        <v>8</v>
      </c>
      <c r="B4186" t="s">
        <v>1799</v>
      </c>
      <c r="C4186" s="14">
        <v>821</v>
      </c>
      <c r="D4186" t="s">
        <v>915</v>
      </c>
      <c r="E4186" s="16">
        <v>82171</v>
      </c>
      <c r="F4186" s="11" t="s">
        <v>928</v>
      </c>
      <c r="H4186" s="1"/>
    </row>
    <row r="4187" spans="1:8" x14ac:dyDescent="0.2">
      <c r="D4187"/>
      <c r="F4187" s="10"/>
      <c r="G4187" s="3" t="s">
        <v>71</v>
      </c>
      <c r="H4187" s="5">
        <v>82208</v>
      </c>
    </row>
    <row r="4188" spans="1:8" x14ac:dyDescent="0.2">
      <c r="D4188"/>
      <c r="F4188" s="10"/>
      <c r="G4188" s="3" t="s">
        <v>74</v>
      </c>
      <c r="H4188" s="5">
        <v>-82208</v>
      </c>
    </row>
    <row r="4189" spans="1:8" ht="15" customHeight="1" x14ac:dyDescent="0.2">
      <c r="D4189"/>
      <c r="E4189" s="17" t="s">
        <v>30</v>
      </c>
      <c r="F4189" s="12"/>
      <c r="G4189" s="26" t="s">
        <v>1810</v>
      </c>
      <c r="H4189" s="27">
        <f>SUBTOTAL(9,H4187:H4188)</f>
        <v>0</v>
      </c>
    </row>
    <row r="4190" spans="1:8" x14ac:dyDescent="0.2">
      <c r="E4190" s="17"/>
      <c r="F4190" s="13"/>
      <c r="G4190" s="9"/>
      <c r="H4190" s="7"/>
    </row>
    <row r="4191" spans="1:8" ht="15" customHeight="1" x14ac:dyDescent="0.2">
      <c r="A4191" s="4">
        <v>8</v>
      </c>
      <c r="B4191" t="s">
        <v>1799</v>
      </c>
      <c r="C4191" s="14">
        <v>821</v>
      </c>
      <c r="D4191" t="s">
        <v>915</v>
      </c>
      <c r="E4191" s="16">
        <v>82172</v>
      </c>
      <c r="F4191" s="11" t="s">
        <v>930</v>
      </c>
      <c r="H4191" s="1"/>
    </row>
    <row r="4192" spans="1:8" x14ac:dyDescent="0.2">
      <c r="D4192"/>
      <c r="F4192" s="10"/>
      <c r="G4192" s="3" t="s">
        <v>71</v>
      </c>
      <c r="H4192" s="5">
        <v>2577</v>
      </c>
    </row>
    <row r="4193" spans="1:8" x14ac:dyDescent="0.2">
      <c r="D4193"/>
      <c r="F4193" s="10"/>
      <c r="G4193" s="3" t="s">
        <v>74</v>
      </c>
      <c r="H4193" s="5">
        <v>-2577</v>
      </c>
    </row>
    <row r="4194" spans="1:8" ht="15" customHeight="1" x14ac:dyDescent="0.2">
      <c r="D4194"/>
      <c r="E4194" s="17" t="s">
        <v>30</v>
      </c>
      <c r="F4194" s="12"/>
      <c r="G4194" s="26" t="s">
        <v>1811</v>
      </c>
      <c r="H4194" s="27">
        <f>SUBTOTAL(9,H4192:H4193)</f>
        <v>0</v>
      </c>
    </row>
    <row r="4195" spans="1:8" x14ac:dyDescent="0.2">
      <c r="E4195" s="17"/>
      <c r="F4195" s="13"/>
      <c r="G4195" s="9"/>
      <c r="H4195" s="7"/>
    </row>
    <row r="4196" spans="1:8" ht="15" customHeight="1" x14ac:dyDescent="0.2">
      <c r="A4196" s="4">
        <v>8</v>
      </c>
      <c r="B4196" t="s">
        <v>1799</v>
      </c>
      <c r="C4196" s="14">
        <v>821</v>
      </c>
      <c r="D4196" t="s">
        <v>915</v>
      </c>
      <c r="E4196" s="16">
        <v>82173</v>
      </c>
      <c r="F4196" s="11" t="s">
        <v>386</v>
      </c>
      <c r="H4196" s="1"/>
    </row>
    <row r="4197" spans="1:8" x14ac:dyDescent="0.2">
      <c r="D4197"/>
      <c r="F4197" s="10"/>
      <c r="G4197" s="3" t="s">
        <v>71</v>
      </c>
      <c r="H4197" s="5">
        <v>5871</v>
      </c>
    </row>
    <row r="4198" spans="1:8" x14ac:dyDescent="0.2">
      <c r="D4198"/>
      <c r="F4198" s="10"/>
      <c r="G4198" s="3" t="s">
        <v>74</v>
      </c>
      <c r="H4198" s="5">
        <v>-5871</v>
      </c>
    </row>
    <row r="4199" spans="1:8" ht="15" customHeight="1" x14ac:dyDescent="0.2">
      <c r="D4199"/>
      <c r="E4199" s="17" t="s">
        <v>30</v>
      </c>
      <c r="F4199" s="12"/>
      <c r="G4199" s="26" t="s">
        <v>1812</v>
      </c>
      <c r="H4199" s="27">
        <f>SUBTOTAL(9,H4197:H4198)</f>
        <v>0</v>
      </c>
    </row>
    <row r="4200" spans="1:8" x14ac:dyDescent="0.2">
      <c r="E4200" s="17"/>
      <c r="F4200" s="13"/>
      <c r="G4200" s="9"/>
      <c r="H4200" s="7"/>
    </row>
    <row r="4201" spans="1:8" ht="15" customHeight="1" x14ac:dyDescent="0.2">
      <c r="A4201" s="4">
        <v>8</v>
      </c>
      <c r="B4201" t="s">
        <v>1799</v>
      </c>
      <c r="C4201" s="14">
        <v>822</v>
      </c>
      <c r="D4201" t="s">
        <v>933</v>
      </c>
      <c r="E4201" s="16">
        <v>82221</v>
      </c>
      <c r="F4201" s="11" t="s">
        <v>934</v>
      </c>
      <c r="H4201" s="1"/>
    </row>
    <row r="4202" spans="1:8" x14ac:dyDescent="0.2">
      <c r="D4202"/>
      <c r="F4202" s="10"/>
      <c r="G4202" s="3" t="s">
        <v>71</v>
      </c>
      <c r="H4202" s="5">
        <v>31868</v>
      </c>
    </row>
    <row r="4203" spans="1:8" x14ac:dyDescent="0.2">
      <c r="D4203"/>
      <c r="F4203" s="10"/>
      <c r="G4203" s="3" t="s">
        <v>74</v>
      </c>
      <c r="H4203" s="5">
        <v>-31868</v>
      </c>
    </row>
    <row r="4204" spans="1:8" ht="15" customHeight="1" x14ac:dyDescent="0.2">
      <c r="D4204"/>
      <c r="E4204" s="17" t="s">
        <v>30</v>
      </c>
      <c r="F4204" s="12"/>
      <c r="G4204" s="26" t="s">
        <v>1813</v>
      </c>
      <c r="H4204" s="27">
        <f>SUBTOTAL(9,H4202:H4203)</f>
        <v>0</v>
      </c>
    </row>
    <row r="4205" spans="1:8" x14ac:dyDescent="0.2">
      <c r="E4205" s="17"/>
      <c r="F4205" s="13"/>
      <c r="G4205" s="9"/>
      <c r="H4205" s="7"/>
    </row>
    <row r="4206" spans="1:8" ht="15" customHeight="1" x14ac:dyDescent="0.2">
      <c r="A4206" s="4">
        <v>8</v>
      </c>
      <c r="B4206" t="s">
        <v>1799</v>
      </c>
      <c r="C4206" s="14">
        <v>822</v>
      </c>
      <c r="D4206" t="s">
        <v>933</v>
      </c>
      <c r="E4206" s="16">
        <v>82222</v>
      </c>
      <c r="F4206" s="11" t="s">
        <v>936</v>
      </c>
      <c r="H4206" s="1"/>
    </row>
    <row r="4207" spans="1:8" x14ac:dyDescent="0.2">
      <c r="D4207"/>
      <c r="F4207" s="10"/>
      <c r="G4207" s="3" t="s">
        <v>71</v>
      </c>
      <c r="H4207" s="5">
        <v>13782</v>
      </c>
    </row>
    <row r="4208" spans="1:8" x14ac:dyDescent="0.2">
      <c r="D4208"/>
      <c r="F4208" s="10"/>
      <c r="G4208" s="3" t="s">
        <v>74</v>
      </c>
      <c r="H4208" s="5">
        <v>-13782</v>
      </c>
    </row>
    <row r="4209" spans="1:8" ht="15" customHeight="1" x14ac:dyDescent="0.2">
      <c r="D4209"/>
      <c r="E4209" s="17" t="s">
        <v>30</v>
      </c>
      <c r="F4209" s="12"/>
      <c r="G4209" s="26" t="s">
        <v>1814</v>
      </c>
      <c r="H4209" s="27">
        <f>SUBTOTAL(9,H4207:H4208)</f>
        <v>0</v>
      </c>
    </row>
    <row r="4210" spans="1:8" x14ac:dyDescent="0.2">
      <c r="E4210" s="17"/>
      <c r="F4210" s="13"/>
      <c r="G4210" s="9"/>
      <c r="H4210" s="7"/>
    </row>
    <row r="4211" spans="1:8" ht="15" customHeight="1" x14ac:dyDescent="0.2">
      <c r="A4211" s="4">
        <v>8</v>
      </c>
      <c r="B4211" t="s">
        <v>1799</v>
      </c>
      <c r="C4211" s="14">
        <v>822</v>
      </c>
      <c r="D4211" t="s">
        <v>933</v>
      </c>
      <c r="E4211" s="16">
        <v>82260</v>
      </c>
      <c r="F4211" s="11" t="s">
        <v>938</v>
      </c>
      <c r="H4211" s="1"/>
    </row>
    <row r="4212" spans="1:8" x14ac:dyDescent="0.2">
      <c r="D4212"/>
      <c r="F4212" s="10"/>
      <c r="G4212" s="3" t="s">
        <v>71</v>
      </c>
      <c r="H4212" s="5">
        <v>1985608</v>
      </c>
    </row>
    <row r="4213" spans="1:8" x14ac:dyDescent="0.2">
      <c r="D4213"/>
      <c r="F4213" s="10"/>
      <c r="G4213" s="3" t="s">
        <v>74</v>
      </c>
      <c r="H4213" s="5">
        <v>-1985608</v>
      </c>
    </row>
    <row r="4214" spans="1:8" ht="15" customHeight="1" x14ac:dyDescent="0.2">
      <c r="D4214"/>
      <c r="E4214" s="17" t="s">
        <v>30</v>
      </c>
      <c r="F4214" s="12"/>
      <c r="G4214" s="26" t="s">
        <v>1815</v>
      </c>
      <c r="H4214" s="27">
        <f>SUBTOTAL(9,H4212:H4213)</f>
        <v>0</v>
      </c>
    </row>
    <row r="4215" spans="1:8" x14ac:dyDescent="0.2">
      <c r="E4215" s="17"/>
      <c r="F4215" s="13"/>
      <c r="G4215" s="9"/>
      <c r="H4215" s="7"/>
    </row>
    <row r="4216" spans="1:8" ht="15" customHeight="1" x14ac:dyDescent="0.2">
      <c r="A4216" s="4">
        <v>8</v>
      </c>
      <c r="B4216" t="s">
        <v>1799</v>
      </c>
      <c r="C4216" s="14">
        <v>840</v>
      </c>
      <c r="D4216" t="s">
        <v>1816</v>
      </c>
      <c r="E4216" s="16">
        <v>84021</v>
      </c>
      <c r="F4216" s="11" t="s">
        <v>195</v>
      </c>
      <c r="H4216" s="1"/>
    </row>
    <row r="4217" spans="1:8" x14ac:dyDescent="0.2">
      <c r="D4217"/>
      <c r="F4217" s="10"/>
      <c r="G4217" s="3" t="s">
        <v>70</v>
      </c>
      <c r="H4217" s="5">
        <v>161</v>
      </c>
    </row>
    <row r="4218" spans="1:8" x14ac:dyDescent="0.2">
      <c r="D4218"/>
      <c r="F4218" s="10"/>
      <c r="G4218" s="3" t="s">
        <v>71</v>
      </c>
      <c r="H4218" s="5">
        <v>26692</v>
      </c>
    </row>
    <row r="4219" spans="1:8" x14ac:dyDescent="0.2">
      <c r="D4219"/>
      <c r="F4219" s="10"/>
      <c r="G4219" s="3" t="s">
        <v>72</v>
      </c>
      <c r="H4219" s="5">
        <v>-6700</v>
      </c>
    </row>
    <row r="4220" spans="1:8" ht="15" customHeight="1" x14ac:dyDescent="0.2">
      <c r="D4220"/>
      <c r="E4220" s="17" t="s">
        <v>30</v>
      </c>
      <c r="F4220" s="12"/>
      <c r="G4220" s="26" t="s">
        <v>1817</v>
      </c>
      <c r="H4220" s="27">
        <f>SUBTOTAL(9,H4217:H4219)</f>
        <v>20153</v>
      </c>
    </row>
    <row r="4221" spans="1:8" x14ac:dyDescent="0.2">
      <c r="E4221" s="17"/>
      <c r="F4221" s="13"/>
      <c r="G4221" s="9"/>
      <c r="H4221" s="7"/>
    </row>
    <row r="4222" spans="1:8" ht="15" customHeight="1" x14ac:dyDescent="0.2">
      <c r="A4222" s="4">
        <v>8</v>
      </c>
      <c r="B4222" t="s">
        <v>1799</v>
      </c>
      <c r="C4222" s="14">
        <v>840</v>
      </c>
      <c r="D4222" t="s">
        <v>1816</v>
      </c>
      <c r="E4222" s="16">
        <v>84061</v>
      </c>
      <c r="F4222" s="11" t="s">
        <v>1818</v>
      </c>
      <c r="H4222" s="1"/>
    </row>
    <row r="4223" spans="1:8" x14ac:dyDescent="0.2">
      <c r="D4223"/>
      <c r="F4223" s="10"/>
      <c r="G4223" s="3" t="s">
        <v>71</v>
      </c>
      <c r="H4223" s="5">
        <v>84299</v>
      </c>
    </row>
    <row r="4224" spans="1:8" ht="15" customHeight="1" x14ac:dyDescent="0.2">
      <c r="D4224"/>
      <c r="E4224" s="17" t="s">
        <v>30</v>
      </c>
      <c r="F4224" s="12"/>
      <c r="G4224" s="26" t="s">
        <v>1819</v>
      </c>
      <c r="H4224" s="27">
        <f>SUBTOTAL(9,H4223:H4223)</f>
        <v>84299</v>
      </c>
    </row>
    <row r="4225" spans="1:8" x14ac:dyDescent="0.2">
      <c r="E4225" s="17"/>
      <c r="F4225" s="13"/>
      <c r="G4225" s="9"/>
      <c r="H4225" s="7"/>
    </row>
    <row r="4226" spans="1:8" ht="15" customHeight="1" x14ac:dyDescent="0.2">
      <c r="A4226" s="4">
        <v>8</v>
      </c>
      <c r="B4226" t="s">
        <v>1799</v>
      </c>
      <c r="C4226" s="14">
        <v>840</v>
      </c>
      <c r="D4226" t="s">
        <v>1816</v>
      </c>
      <c r="E4226" s="16">
        <v>84070</v>
      </c>
      <c r="F4226" s="11" t="s">
        <v>1820</v>
      </c>
      <c r="H4226" s="1"/>
    </row>
    <row r="4227" spans="1:8" x14ac:dyDescent="0.2">
      <c r="D4227"/>
      <c r="F4227" s="10"/>
      <c r="G4227" s="3" t="s">
        <v>71</v>
      </c>
      <c r="H4227" s="5">
        <v>46983</v>
      </c>
    </row>
    <row r="4228" spans="1:8" x14ac:dyDescent="0.2">
      <c r="D4228"/>
      <c r="F4228" s="10"/>
      <c r="G4228" s="3" t="s">
        <v>72</v>
      </c>
      <c r="H4228" s="5">
        <v>500</v>
      </c>
    </row>
    <row r="4229" spans="1:8" ht="15" customHeight="1" x14ac:dyDescent="0.2">
      <c r="D4229"/>
      <c r="E4229" s="17" t="s">
        <v>30</v>
      </c>
      <c r="F4229" s="12"/>
      <c r="G4229" s="26" t="s">
        <v>1821</v>
      </c>
      <c r="H4229" s="27">
        <f>SUBTOTAL(9,H4227:H4228)</f>
        <v>47483</v>
      </c>
    </row>
    <row r="4230" spans="1:8" x14ac:dyDescent="0.2">
      <c r="E4230" s="17"/>
      <c r="F4230" s="13"/>
      <c r="G4230" s="9"/>
      <c r="H4230" s="7"/>
    </row>
    <row r="4231" spans="1:8" ht="15" customHeight="1" x14ac:dyDescent="0.2">
      <c r="A4231" s="4">
        <v>8</v>
      </c>
      <c r="B4231" t="s">
        <v>1799</v>
      </c>
      <c r="C4231" s="14">
        <v>840</v>
      </c>
      <c r="D4231" t="s">
        <v>1816</v>
      </c>
      <c r="E4231" s="16">
        <v>84072</v>
      </c>
      <c r="F4231" s="11" t="s">
        <v>1822</v>
      </c>
      <c r="H4231" s="1"/>
    </row>
    <row r="4232" spans="1:8" x14ac:dyDescent="0.2">
      <c r="D4232"/>
      <c r="F4232" s="10"/>
      <c r="G4232" s="3" t="s">
        <v>71</v>
      </c>
      <c r="H4232" s="5">
        <v>5884</v>
      </c>
    </row>
    <row r="4233" spans="1:8" ht="15" customHeight="1" x14ac:dyDescent="0.2">
      <c r="D4233"/>
      <c r="E4233" s="17" t="s">
        <v>30</v>
      </c>
      <c r="F4233" s="12"/>
      <c r="G4233" s="26" t="s">
        <v>1823</v>
      </c>
      <c r="H4233" s="27">
        <f>SUBTOTAL(9,H4232:H4232)</f>
        <v>5884</v>
      </c>
    </row>
    <row r="4234" spans="1:8" x14ac:dyDescent="0.2">
      <c r="E4234" s="17"/>
      <c r="F4234" s="13"/>
      <c r="G4234" s="9"/>
      <c r="H4234" s="7"/>
    </row>
    <row r="4235" spans="1:8" ht="15" customHeight="1" x14ac:dyDescent="0.2">
      <c r="A4235" s="4">
        <v>8</v>
      </c>
      <c r="B4235" t="s">
        <v>1799</v>
      </c>
      <c r="C4235" s="14">
        <v>840</v>
      </c>
      <c r="D4235" t="s">
        <v>1816</v>
      </c>
      <c r="E4235" s="16">
        <v>84073</v>
      </c>
      <c r="F4235" s="11" t="s">
        <v>1824</v>
      </c>
      <c r="H4235" s="1"/>
    </row>
    <row r="4236" spans="1:8" x14ac:dyDescent="0.2">
      <c r="D4236"/>
      <c r="F4236" s="10"/>
      <c r="G4236" s="3" t="s">
        <v>71</v>
      </c>
      <c r="H4236" s="5">
        <v>15000</v>
      </c>
    </row>
    <row r="4237" spans="1:8" ht="15" customHeight="1" x14ac:dyDescent="0.2">
      <c r="D4237"/>
      <c r="E4237" s="17" t="s">
        <v>30</v>
      </c>
      <c r="F4237" s="12"/>
      <c r="G4237" s="26" t="s">
        <v>1825</v>
      </c>
      <c r="H4237" s="27">
        <f>SUBTOTAL(9,H4236:H4236)</f>
        <v>15000</v>
      </c>
    </row>
    <row r="4238" spans="1:8" x14ac:dyDescent="0.2">
      <c r="E4238" s="17"/>
      <c r="F4238" s="13"/>
      <c r="G4238" s="9"/>
      <c r="H4238" s="7"/>
    </row>
    <row r="4239" spans="1:8" ht="15" customHeight="1" x14ac:dyDescent="0.2">
      <c r="A4239" s="4">
        <v>8</v>
      </c>
      <c r="B4239" t="s">
        <v>1799</v>
      </c>
      <c r="C4239" s="14">
        <v>841</v>
      </c>
      <c r="D4239" t="s">
        <v>1826</v>
      </c>
      <c r="E4239" s="16">
        <v>84121</v>
      </c>
      <c r="F4239" s="11" t="s">
        <v>1827</v>
      </c>
      <c r="H4239" s="1"/>
    </row>
    <row r="4240" spans="1:8" x14ac:dyDescent="0.2">
      <c r="D4240"/>
      <c r="F4240" s="10"/>
      <c r="G4240" s="3" t="s">
        <v>71</v>
      </c>
      <c r="H4240" s="5">
        <v>13566</v>
      </c>
    </row>
    <row r="4241" spans="1:8" ht="15" customHeight="1" x14ac:dyDescent="0.2">
      <c r="D4241"/>
      <c r="E4241" s="17" t="s">
        <v>30</v>
      </c>
      <c r="F4241" s="12"/>
      <c r="G4241" s="26" t="s">
        <v>1828</v>
      </c>
      <c r="H4241" s="27">
        <f>SUBTOTAL(9,H4240:H4240)</f>
        <v>13566</v>
      </c>
    </row>
    <row r="4242" spans="1:8" x14ac:dyDescent="0.2">
      <c r="E4242" s="17"/>
      <c r="F4242" s="13"/>
      <c r="G4242" s="9"/>
      <c r="H4242" s="7"/>
    </row>
    <row r="4243" spans="1:8" ht="15" customHeight="1" x14ac:dyDescent="0.2">
      <c r="A4243" s="4">
        <v>8</v>
      </c>
      <c r="B4243" t="s">
        <v>1799</v>
      </c>
      <c r="C4243" s="14">
        <v>841</v>
      </c>
      <c r="D4243" t="s">
        <v>1826</v>
      </c>
      <c r="E4243" s="16">
        <v>84122</v>
      </c>
      <c r="F4243" s="11" t="s">
        <v>1829</v>
      </c>
      <c r="H4243" s="1"/>
    </row>
    <row r="4244" spans="1:8" x14ac:dyDescent="0.2">
      <c r="D4244"/>
      <c r="F4244" s="10"/>
      <c r="G4244" s="3" t="s">
        <v>70</v>
      </c>
      <c r="H4244" s="5">
        <v>319</v>
      </c>
    </row>
    <row r="4245" spans="1:8" x14ac:dyDescent="0.2">
      <c r="D4245"/>
      <c r="F4245" s="10"/>
      <c r="G4245" s="3" t="s">
        <v>71</v>
      </c>
      <c r="H4245" s="5">
        <v>6520</v>
      </c>
    </row>
    <row r="4246" spans="1:8" ht="15" customHeight="1" x14ac:dyDescent="0.2">
      <c r="D4246"/>
      <c r="E4246" s="17" t="s">
        <v>30</v>
      </c>
      <c r="F4246" s="12"/>
      <c r="G4246" s="26" t="s">
        <v>1830</v>
      </c>
      <c r="H4246" s="27">
        <f>SUBTOTAL(9,H4244:H4245)</f>
        <v>6839</v>
      </c>
    </row>
    <row r="4247" spans="1:8" x14ac:dyDescent="0.2">
      <c r="E4247" s="17"/>
      <c r="F4247" s="13"/>
      <c r="G4247" s="9"/>
      <c r="H4247" s="7"/>
    </row>
    <row r="4248" spans="1:8" ht="15" customHeight="1" x14ac:dyDescent="0.2">
      <c r="A4248" s="4">
        <v>8</v>
      </c>
      <c r="B4248" t="s">
        <v>1799</v>
      </c>
      <c r="C4248" s="14">
        <v>841</v>
      </c>
      <c r="D4248" t="s">
        <v>1826</v>
      </c>
      <c r="E4248" s="16">
        <v>84123</v>
      </c>
      <c r="F4248" s="11" t="s">
        <v>1831</v>
      </c>
      <c r="H4248" s="1"/>
    </row>
    <row r="4249" spans="1:8" x14ac:dyDescent="0.2">
      <c r="D4249"/>
      <c r="F4249" s="10"/>
      <c r="G4249" s="3" t="s">
        <v>71</v>
      </c>
      <c r="H4249" s="5">
        <v>7542</v>
      </c>
    </row>
    <row r="4250" spans="1:8" x14ac:dyDescent="0.2">
      <c r="D4250"/>
      <c r="F4250" s="10"/>
      <c r="G4250" s="3" t="s">
        <v>72</v>
      </c>
      <c r="H4250" s="5">
        <v>-1542</v>
      </c>
    </row>
    <row r="4251" spans="1:8" ht="15" customHeight="1" x14ac:dyDescent="0.2">
      <c r="D4251"/>
      <c r="E4251" s="17" t="s">
        <v>30</v>
      </c>
      <c r="F4251" s="12"/>
      <c r="G4251" s="26" t="s">
        <v>1832</v>
      </c>
      <c r="H4251" s="27">
        <f>SUBTOTAL(9,H4249:H4250)</f>
        <v>6000</v>
      </c>
    </row>
    <row r="4252" spans="1:8" x14ac:dyDescent="0.2">
      <c r="E4252" s="17"/>
      <c r="F4252" s="13"/>
      <c r="G4252" s="9"/>
      <c r="H4252" s="7"/>
    </row>
    <row r="4253" spans="1:8" ht="15" customHeight="1" x14ac:dyDescent="0.2">
      <c r="A4253" s="4">
        <v>8</v>
      </c>
      <c r="B4253" t="s">
        <v>1799</v>
      </c>
      <c r="C4253" s="14">
        <v>841</v>
      </c>
      <c r="D4253" t="s">
        <v>1826</v>
      </c>
      <c r="E4253" s="16">
        <v>84170</v>
      </c>
      <c r="F4253" s="11" t="s">
        <v>1833</v>
      </c>
      <c r="H4253" s="1"/>
    </row>
    <row r="4254" spans="1:8" x14ac:dyDescent="0.2">
      <c r="D4254"/>
      <c r="F4254" s="10"/>
      <c r="G4254" s="3" t="s">
        <v>71</v>
      </c>
      <c r="H4254" s="5">
        <v>6752</v>
      </c>
    </row>
    <row r="4255" spans="1:8" ht="15" customHeight="1" x14ac:dyDescent="0.2">
      <c r="D4255"/>
      <c r="E4255" s="17" t="s">
        <v>30</v>
      </c>
      <c r="F4255" s="12"/>
      <c r="G4255" s="26" t="s">
        <v>1834</v>
      </c>
      <c r="H4255" s="27">
        <f>SUBTOTAL(9,H4254:H4254)</f>
        <v>6752</v>
      </c>
    </row>
    <row r="4256" spans="1:8" x14ac:dyDescent="0.2">
      <c r="E4256" s="17"/>
      <c r="F4256" s="13"/>
      <c r="G4256" s="9"/>
      <c r="H4256" s="7"/>
    </row>
    <row r="4257" spans="1:8" ht="15" customHeight="1" x14ac:dyDescent="0.2">
      <c r="A4257" s="4">
        <v>8</v>
      </c>
      <c r="B4257" t="s">
        <v>1799</v>
      </c>
      <c r="C4257" s="14">
        <v>842</v>
      </c>
      <c r="D4257" t="s">
        <v>1835</v>
      </c>
      <c r="E4257" s="16">
        <v>84201</v>
      </c>
      <c r="F4257" s="11" t="s">
        <v>101</v>
      </c>
      <c r="H4257" s="1"/>
    </row>
    <row r="4258" spans="1:8" x14ac:dyDescent="0.2">
      <c r="D4258"/>
      <c r="F4258" s="10"/>
      <c r="G4258" s="3" t="s">
        <v>70</v>
      </c>
      <c r="H4258" s="5">
        <v>1890</v>
      </c>
    </row>
    <row r="4259" spans="1:8" x14ac:dyDescent="0.2">
      <c r="D4259"/>
      <c r="F4259" s="10"/>
      <c r="G4259" s="3" t="s">
        <v>71</v>
      </c>
      <c r="H4259" s="5">
        <v>289986</v>
      </c>
    </row>
    <row r="4260" spans="1:8" ht="15" customHeight="1" x14ac:dyDescent="0.2">
      <c r="D4260"/>
      <c r="E4260" s="17" t="s">
        <v>30</v>
      </c>
      <c r="F4260" s="12"/>
      <c r="G4260" s="26" t="s">
        <v>1836</v>
      </c>
      <c r="H4260" s="27">
        <f>SUBTOTAL(9,H4258:H4259)</f>
        <v>291876</v>
      </c>
    </row>
    <row r="4261" spans="1:8" x14ac:dyDescent="0.2">
      <c r="E4261" s="17"/>
      <c r="F4261" s="13"/>
      <c r="G4261" s="9"/>
      <c r="H4261" s="7"/>
    </row>
    <row r="4262" spans="1:8" ht="15" customHeight="1" x14ac:dyDescent="0.2">
      <c r="A4262" s="4">
        <v>8</v>
      </c>
      <c r="B4262" t="s">
        <v>1799</v>
      </c>
      <c r="C4262" s="14">
        <v>842</v>
      </c>
      <c r="D4262" t="s">
        <v>1835</v>
      </c>
      <c r="E4262" s="16">
        <v>84221</v>
      </c>
      <c r="F4262" s="11" t="s">
        <v>195</v>
      </c>
      <c r="H4262" s="1"/>
    </row>
    <row r="4263" spans="1:8" x14ac:dyDescent="0.2">
      <c r="D4263"/>
      <c r="F4263" s="10"/>
      <c r="G4263" s="3" t="s">
        <v>70</v>
      </c>
      <c r="H4263" s="5">
        <v>1311</v>
      </c>
    </row>
    <row r="4264" spans="1:8" x14ac:dyDescent="0.2">
      <c r="D4264"/>
      <c r="F4264" s="10"/>
      <c r="G4264" s="3" t="s">
        <v>71</v>
      </c>
      <c r="H4264" s="5">
        <v>29008</v>
      </c>
    </row>
    <row r="4265" spans="1:8" ht="15" customHeight="1" x14ac:dyDescent="0.2">
      <c r="D4265"/>
      <c r="E4265" s="17" t="s">
        <v>30</v>
      </c>
      <c r="F4265" s="12"/>
      <c r="G4265" s="26" t="s">
        <v>1837</v>
      </c>
      <c r="H4265" s="27">
        <f>SUBTOTAL(9,H4263:H4264)</f>
        <v>30319</v>
      </c>
    </row>
    <row r="4266" spans="1:8" x14ac:dyDescent="0.2">
      <c r="E4266" s="17"/>
      <c r="F4266" s="13"/>
      <c r="G4266" s="9"/>
      <c r="H4266" s="7"/>
    </row>
    <row r="4267" spans="1:8" ht="15" customHeight="1" x14ac:dyDescent="0.2">
      <c r="A4267" s="4">
        <v>8</v>
      </c>
      <c r="B4267" t="s">
        <v>1799</v>
      </c>
      <c r="C4267" s="14">
        <v>842</v>
      </c>
      <c r="D4267" t="s">
        <v>1835</v>
      </c>
      <c r="E4267" s="16">
        <v>84270</v>
      </c>
      <c r="F4267" s="11" t="s">
        <v>1838</v>
      </c>
      <c r="H4267" s="1"/>
    </row>
    <row r="4268" spans="1:8" x14ac:dyDescent="0.2">
      <c r="D4268"/>
      <c r="F4268" s="10"/>
      <c r="G4268" s="3" t="s">
        <v>71</v>
      </c>
      <c r="H4268" s="5">
        <v>166556</v>
      </c>
    </row>
    <row r="4269" spans="1:8" ht="15" customHeight="1" x14ac:dyDescent="0.2">
      <c r="D4269"/>
      <c r="E4269" s="17" t="s">
        <v>30</v>
      </c>
      <c r="F4269" s="12"/>
      <c r="G4269" s="26" t="s">
        <v>1839</v>
      </c>
      <c r="H4269" s="27">
        <f>SUBTOTAL(9,H4268:H4268)</f>
        <v>166556</v>
      </c>
    </row>
    <row r="4270" spans="1:8" x14ac:dyDescent="0.2">
      <c r="E4270" s="17"/>
      <c r="F4270" s="13"/>
      <c r="G4270" s="9"/>
      <c r="H4270" s="7"/>
    </row>
    <row r="4271" spans="1:8" ht="15" customHeight="1" x14ac:dyDescent="0.2">
      <c r="A4271" s="4">
        <v>8</v>
      </c>
      <c r="B4271" t="s">
        <v>1799</v>
      </c>
      <c r="C4271" s="14">
        <v>843</v>
      </c>
      <c r="D4271" t="s">
        <v>1840</v>
      </c>
      <c r="E4271" s="16">
        <v>84370</v>
      </c>
      <c r="F4271" s="11" t="s">
        <v>1841</v>
      </c>
      <c r="H4271" s="1"/>
    </row>
    <row r="4272" spans="1:8" x14ac:dyDescent="0.2">
      <c r="D4272"/>
      <c r="F4272" s="10"/>
      <c r="G4272" s="3" t="s">
        <v>71</v>
      </c>
      <c r="H4272" s="5">
        <v>13421</v>
      </c>
    </row>
    <row r="4273" spans="1:8" ht="15" customHeight="1" x14ac:dyDescent="0.2">
      <c r="D4273"/>
      <c r="E4273" s="17" t="s">
        <v>30</v>
      </c>
      <c r="F4273" s="12"/>
      <c r="G4273" s="26" t="s">
        <v>1842</v>
      </c>
      <c r="H4273" s="27">
        <f>SUBTOTAL(9,H4272:H4272)</f>
        <v>13421</v>
      </c>
    </row>
    <row r="4274" spans="1:8" x14ac:dyDescent="0.2">
      <c r="E4274" s="17"/>
      <c r="F4274" s="13"/>
      <c r="G4274" s="9"/>
      <c r="H4274" s="7"/>
    </row>
    <row r="4275" spans="1:8" ht="15" customHeight="1" x14ac:dyDescent="0.2">
      <c r="A4275" s="4">
        <v>8</v>
      </c>
      <c r="B4275" t="s">
        <v>1799</v>
      </c>
      <c r="C4275" s="14">
        <v>844</v>
      </c>
      <c r="D4275" t="s">
        <v>1843</v>
      </c>
      <c r="E4275" s="16">
        <v>84470</v>
      </c>
      <c r="F4275" s="11" t="s">
        <v>1393</v>
      </c>
      <c r="H4275" s="1"/>
    </row>
    <row r="4276" spans="1:8" x14ac:dyDescent="0.2">
      <c r="D4276"/>
      <c r="F4276" s="10"/>
      <c r="G4276" s="3" t="s">
        <v>71</v>
      </c>
      <c r="H4276" s="5">
        <v>1510000</v>
      </c>
    </row>
    <row r="4277" spans="1:8" x14ac:dyDescent="0.2">
      <c r="D4277"/>
      <c r="F4277" s="10"/>
      <c r="G4277" s="3" t="s">
        <v>72</v>
      </c>
      <c r="H4277" s="5">
        <v>70000</v>
      </c>
    </row>
    <row r="4278" spans="1:8" ht="15" customHeight="1" x14ac:dyDescent="0.2">
      <c r="D4278"/>
      <c r="E4278" s="17" t="s">
        <v>30</v>
      </c>
      <c r="F4278" s="12"/>
      <c r="G4278" s="26" t="s">
        <v>1844</v>
      </c>
      <c r="H4278" s="27">
        <f>SUBTOTAL(9,H4276:H4277)</f>
        <v>1580000</v>
      </c>
    </row>
    <row r="4279" spans="1:8" x14ac:dyDescent="0.2">
      <c r="E4279" s="17"/>
      <c r="F4279" s="13"/>
      <c r="G4279" s="9"/>
      <c r="H4279" s="7"/>
    </row>
    <row r="4280" spans="1:8" ht="15" customHeight="1" x14ac:dyDescent="0.2">
      <c r="A4280" s="4">
        <v>8</v>
      </c>
      <c r="B4280" t="s">
        <v>1799</v>
      </c>
      <c r="C4280" s="14">
        <v>845</v>
      </c>
      <c r="D4280" t="s">
        <v>1845</v>
      </c>
      <c r="E4280" s="16">
        <v>84570</v>
      </c>
      <c r="F4280" s="11" t="s">
        <v>1393</v>
      </c>
      <c r="H4280" s="1"/>
    </row>
    <row r="4281" spans="1:8" x14ac:dyDescent="0.2">
      <c r="D4281"/>
      <c r="F4281" s="10"/>
      <c r="G4281" s="3" t="s">
        <v>71</v>
      </c>
      <c r="H4281" s="5">
        <v>15170000</v>
      </c>
    </row>
    <row r="4282" spans="1:8" x14ac:dyDescent="0.2">
      <c r="D4282"/>
      <c r="F4282" s="10"/>
      <c r="G4282" s="3" t="s">
        <v>72</v>
      </c>
      <c r="H4282" s="5">
        <v>-30000</v>
      </c>
    </row>
    <row r="4283" spans="1:8" ht="15" customHeight="1" x14ac:dyDescent="0.2">
      <c r="D4283"/>
      <c r="E4283" s="17" t="s">
        <v>30</v>
      </c>
      <c r="F4283" s="12"/>
      <c r="G4283" s="26" t="s">
        <v>1846</v>
      </c>
      <c r="H4283" s="27">
        <f>SUBTOTAL(9,H4281:H4282)</f>
        <v>15140000</v>
      </c>
    </row>
    <row r="4284" spans="1:8" x14ac:dyDescent="0.2">
      <c r="E4284" s="17"/>
      <c r="F4284" s="13"/>
      <c r="G4284" s="9"/>
      <c r="H4284" s="7"/>
    </row>
    <row r="4285" spans="1:8" ht="15" customHeight="1" x14ac:dyDescent="0.2">
      <c r="A4285" s="4">
        <v>8</v>
      </c>
      <c r="B4285" t="s">
        <v>1799</v>
      </c>
      <c r="C4285" s="14">
        <v>846</v>
      </c>
      <c r="D4285" t="s">
        <v>1847</v>
      </c>
      <c r="E4285" s="16">
        <v>84621</v>
      </c>
      <c r="F4285" s="11" t="s">
        <v>1848</v>
      </c>
      <c r="H4285" s="1"/>
    </row>
    <row r="4286" spans="1:8" x14ac:dyDescent="0.2">
      <c r="D4286"/>
      <c r="F4286" s="10"/>
      <c r="G4286" s="3" t="s">
        <v>70</v>
      </c>
      <c r="H4286" s="5">
        <v>1571</v>
      </c>
    </row>
    <row r="4287" spans="1:8" x14ac:dyDescent="0.2">
      <c r="D4287"/>
      <c r="F4287" s="10"/>
      <c r="G4287" s="3" t="s">
        <v>71</v>
      </c>
      <c r="H4287" s="5">
        <v>9235</v>
      </c>
    </row>
    <row r="4288" spans="1:8" x14ac:dyDescent="0.2">
      <c r="D4288"/>
      <c r="F4288" s="10"/>
      <c r="G4288" s="3" t="s">
        <v>72</v>
      </c>
      <c r="H4288" s="5">
        <v>3000</v>
      </c>
    </row>
    <row r="4289" spans="1:8" ht="15" customHeight="1" x14ac:dyDescent="0.2">
      <c r="D4289"/>
      <c r="E4289" s="17" t="s">
        <v>30</v>
      </c>
      <c r="F4289" s="12"/>
      <c r="G4289" s="26" t="s">
        <v>1849</v>
      </c>
      <c r="H4289" s="27">
        <f>SUBTOTAL(9,H4286:H4288)</f>
        <v>13806</v>
      </c>
    </row>
    <row r="4290" spans="1:8" x14ac:dyDescent="0.2">
      <c r="E4290" s="17"/>
      <c r="F4290" s="13"/>
      <c r="G4290" s="9"/>
      <c r="H4290" s="7"/>
    </row>
    <row r="4291" spans="1:8" ht="15" customHeight="1" x14ac:dyDescent="0.2">
      <c r="A4291" s="4">
        <v>8</v>
      </c>
      <c r="B4291" t="s">
        <v>1799</v>
      </c>
      <c r="C4291" s="14">
        <v>846</v>
      </c>
      <c r="D4291" t="s">
        <v>1847</v>
      </c>
      <c r="E4291" s="16">
        <v>84650</v>
      </c>
      <c r="F4291" s="11" t="s">
        <v>1850</v>
      </c>
      <c r="H4291" s="1"/>
    </row>
    <row r="4292" spans="1:8" x14ac:dyDescent="0.2">
      <c r="D4292"/>
      <c r="F4292" s="10"/>
      <c r="G4292" s="3" t="s">
        <v>71</v>
      </c>
      <c r="H4292" s="5">
        <v>3180</v>
      </c>
    </row>
    <row r="4293" spans="1:8" ht="15" customHeight="1" x14ac:dyDescent="0.2">
      <c r="D4293"/>
      <c r="E4293" s="17" t="s">
        <v>30</v>
      </c>
      <c r="F4293" s="12"/>
      <c r="G4293" s="26" t="s">
        <v>1851</v>
      </c>
      <c r="H4293" s="27">
        <f>SUBTOTAL(9,H4292:H4292)</f>
        <v>3180</v>
      </c>
    </row>
    <row r="4294" spans="1:8" x14ac:dyDescent="0.2">
      <c r="E4294" s="17"/>
      <c r="F4294" s="13"/>
      <c r="G4294" s="9"/>
      <c r="H4294" s="7"/>
    </row>
    <row r="4295" spans="1:8" ht="15" customHeight="1" x14ac:dyDescent="0.2">
      <c r="A4295" s="4">
        <v>8</v>
      </c>
      <c r="B4295" t="s">
        <v>1799</v>
      </c>
      <c r="C4295" s="14">
        <v>846</v>
      </c>
      <c r="D4295" t="s">
        <v>1847</v>
      </c>
      <c r="E4295" s="16">
        <v>84660</v>
      </c>
      <c r="F4295" s="11" t="s">
        <v>1852</v>
      </c>
      <c r="H4295" s="1"/>
    </row>
    <row r="4296" spans="1:8" x14ac:dyDescent="0.2">
      <c r="D4296"/>
      <c r="F4296" s="10"/>
      <c r="G4296" s="3" t="s">
        <v>70</v>
      </c>
      <c r="H4296" s="5">
        <v>12155</v>
      </c>
    </row>
    <row r="4297" spans="1:8" x14ac:dyDescent="0.2">
      <c r="D4297"/>
      <c r="F4297" s="10"/>
      <c r="G4297" s="3" t="s">
        <v>71</v>
      </c>
      <c r="H4297" s="5">
        <v>28992</v>
      </c>
    </row>
    <row r="4298" spans="1:8" ht="15" customHeight="1" x14ac:dyDescent="0.2">
      <c r="D4298"/>
      <c r="E4298" s="17" t="s">
        <v>30</v>
      </c>
      <c r="F4298" s="12"/>
      <c r="G4298" s="26" t="s">
        <v>1853</v>
      </c>
      <c r="H4298" s="27">
        <f>SUBTOTAL(9,H4296:H4297)</f>
        <v>41147</v>
      </c>
    </row>
    <row r="4299" spans="1:8" x14ac:dyDescent="0.2">
      <c r="E4299" s="17"/>
      <c r="F4299" s="13"/>
      <c r="G4299" s="9"/>
      <c r="H4299" s="7"/>
    </row>
    <row r="4300" spans="1:8" ht="15" customHeight="1" x14ac:dyDescent="0.2">
      <c r="A4300" s="4">
        <v>8</v>
      </c>
      <c r="B4300" t="s">
        <v>1799</v>
      </c>
      <c r="C4300" s="14">
        <v>846</v>
      </c>
      <c r="D4300" t="s">
        <v>1847</v>
      </c>
      <c r="E4300" s="16">
        <v>84661</v>
      </c>
      <c r="F4300" s="11" t="s">
        <v>1854</v>
      </c>
      <c r="H4300" s="1"/>
    </row>
    <row r="4301" spans="1:8" x14ac:dyDescent="0.2">
      <c r="D4301"/>
      <c r="F4301" s="10"/>
      <c r="G4301" s="3" t="s">
        <v>71</v>
      </c>
      <c r="H4301" s="5">
        <v>163905</v>
      </c>
    </row>
    <row r="4302" spans="1:8" ht="15" customHeight="1" x14ac:dyDescent="0.2">
      <c r="D4302"/>
      <c r="E4302" s="17" t="s">
        <v>30</v>
      </c>
      <c r="F4302" s="12"/>
      <c r="G4302" s="26" t="s">
        <v>1855</v>
      </c>
      <c r="H4302" s="27">
        <f>SUBTOTAL(9,H4301:H4301)</f>
        <v>163905</v>
      </c>
    </row>
    <row r="4303" spans="1:8" x14ac:dyDescent="0.2">
      <c r="E4303" s="17"/>
      <c r="F4303" s="13"/>
      <c r="G4303" s="9"/>
      <c r="H4303" s="7"/>
    </row>
    <row r="4304" spans="1:8" ht="15" customHeight="1" x14ac:dyDescent="0.2">
      <c r="A4304" s="4">
        <v>8</v>
      </c>
      <c r="B4304" t="s">
        <v>1799</v>
      </c>
      <c r="C4304" s="14">
        <v>846</v>
      </c>
      <c r="D4304" t="s">
        <v>1847</v>
      </c>
      <c r="E4304" s="16">
        <v>84662</v>
      </c>
      <c r="F4304" s="11" t="s">
        <v>1856</v>
      </c>
      <c r="H4304" s="1"/>
    </row>
    <row r="4305" spans="1:8" x14ac:dyDescent="0.2">
      <c r="D4305"/>
      <c r="F4305" s="10"/>
      <c r="G4305" s="3" t="s">
        <v>71</v>
      </c>
      <c r="H4305" s="5">
        <v>80727</v>
      </c>
    </row>
    <row r="4306" spans="1:8" x14ac:dyDescent="0.2">
      <c r="D4306"/>
      <c r="F4306" s="10"/>
      <c r="G4306" s="3" t="s">
        <v>72</v>
      </c>
      <c r="H4306" s="5">
        <v>-10000</v>
      </c>
    </row>
    <row r="4307" spans="1:8" ht="15" customHeight="1" x14ac:dyDescent="0.2">
      <c r="D4307"/>
      <c r="E4307" s="17" t="s">
        <v>30</v>
      </c>
      <c r="F4307" s="12"/>
      <c r="G4307" s="26" t="s">
        <v>1857</v>
      </c>
      <c r="H4307" s="27">
        <f>SUBTOTAL(9,H4305:H4306)</f>
        <v>70727</v>
      </c>
    </row>
    <row r="4308" spans="1:8" x14ac:dyDescent="0.2">
      <c r="E4308" s="17"/>
      <c r="F4308" s="13"/>
      <c r="G4308" s="9"/>
      <c r="H4308" s="7"/>
    </row>
    <row r="4309" spans="1:8" ht="15" customHeight="1" x14ac:dyDescent="0.2">
      <c r="A4309" s="4">
        <v>8</v>
      </c>
      <c r="B4309" t="s">
        <v>1799</v>
      </c>
      <c r="C4309" s="14">
        <v>846</v>
      </c>
      <c r="D4309" t="s">
        <v>1847</v>
      </c>
      <c r="E4309" s="16">
        <v>84670</v>
      </c>
      <c r="F4309" s="11" t="s">
        <v>1858</v>
      </c>
      <c r="H4309" s="1"/>
    </row>
    <row r="4310" spans="1:8" x14ac:dyDescent="0.2">
      <c r="D4310"/>
      <c r="F4310" s="10"/>
      <c r="G4310" s="3" t="s">
        <v>71</v>
      </c>
      <c r="H4310" s="5">
        <v>121319</v>
      </c>
    </row>
    <row r="4311" spans="1:8" ht="15" customHeight="1" x14ac:dyDescent="0.2">
      <c r="D4311"/>
      <c r="E4311" s="17" t="s">
        <v>30</v>
      </c>
      <c r="F4311" s="12"/>
      <c r="G4311" s="26" t="s">
        <v>1859</v>
      </c>
      <c r="H4311" s="27">
        <f>SUBTOTAL(9,H4310:H4310)</f>
        <v>121319</v>
      </c>
    </row>
    <row r="4312" spans="1:8" x14ac:dyDescent="0.2">
      <c r="E4312" s="17"/>
      <c r="F4312" s="13"/>
      <c r="G4312" s="9"/>
      <c r="H4312" s="7"/>
    </row>
    <row r="4313" spans="1:8" ht="15" customHeight="1" x14ac:dyDescent="0.2">
      <c r="A4313" s="4">
        <v>8</v>
      </c>
      <c r="B4313" t="s">
        <v>1799</v>
      </c>
      <c r="C4313" s="14">
        <v>846</v>
      </c>
      <c r="D4313" t="s">
        <v>1847</v>
      </c>
      <c r="E4313" s="16">
        <v>84671</v>
      </c>
      <c r="F4313" s="11" t="s">
        <v>1860</v>
      </c>
      <c r="H4313" s="1"/>
    </row>
    <row r="4314" spans="1:8" x14ac:dyDescent="0.2">
      <c r="D4314"/>
      <c r="F4314" s="10"/>
      <c r="G4314" s="3" t="s">
        <v>71</v>
      </c>
      <c r="H4314" s="5">
        <v>7225</v>
      </c>
    </row>
    <row r="4315" spans="1:8" x14ac:dyDescent="0.2">
      <c r="D4315"/>
      <c r="F4315" s="10"/>
      <c r="G4315" s="3" t="s">
        <v>72</v>
      </c>
      <c r="H4315" s="5">
        <v>13200</v>
      </c>
    </row>
    <row r="4316" spans="1:8" ht="15" customHeight="1" x14ac:dyDescent="0.2">
      <c r="D4316"/>
      <c r="E4316" s="17" t="s">
        <v>30</v>
      </c>
      <c r="F4316" s="12"/>
      <c r="G4316" s="26" t="s">
        <v>1861</v>
      </c>
      <c r="H4316" s="27">
        <f>SUBTOTAL(9,H4314:H4315)</f>
        <v>20425</v>
      </c>
    </row>
    <row r="4317" spans="1:8" x14ac:dyDescent="0.2">
      <c r="E4317" s="17"/>
      <c r="F4317" s="13"/>
      <c r="G4317" s="9"/>
      <c r="H4317" s="7"/>
    </row>
    <row r="4318" spans="1:8" ht="15" customHeight="1" x14ac:dyDescent="0.2">
      <c r="A4318" s="4">
        <v>8</v>
      </c>
      <c r="B4318" t="s">
        <v>1799</v>
      </c>
      <c r="C4318" s="14">
        <v>846</v>
      </c>
      <c r="D4318" t="s">
        <v>1847</v>
      </c>
      <c r="E4318" s="16">
        <v>84679</v>
      </c>
      <c r="F4318" s="11" t="s">
        <v>1862</v>
      </c>
      <c r="H4318" s="1"/>
    </row>
    <row r="4319" spans="1:8" x14ac:dyDescent="0.2">
      <c r="D4319"/>
      <c r="F4319" s="10"/>
      <c r="G4319" s="3" t="s">
        <v>70</v>
      </c>
      <c r="H4319" s="5">
        <v>3151</v>
      </c>
    </row>
    <row r="4320" spans="1:8" x14ac:dyDescent="0.2">
      <c r="D4320"/>
      <c r="F4320" s="10"/>
      <c r="G4320" s="3" t="s">
        <v>71</v>
      </c>
      <c r="H4320" s="5">
        <v>10171</v>
      </c>
    </row>
    <row r="4321" spans="1:8" x14ac:dyDescent="0.2">
      <c r="D4321"/>
      <c r="F4321" s="10"/>
      <c r="G4321" s="3" t="s">
        <v>72</v>
      </c>
      <c r="H4321" s="5">
        <v>1000</v>
      </c>
    </row>
    <row r="4322" spans="1:8" ht="15" customHeight="1" x14ac:dyDescent="0.2">
      <c r="D4322"/>
      <c r="E4322" s="17" t="s">
        <v>30</v>
      </c>
      <c r="F4322" s="12"/>
      <c r="G4322" s="26" t="s">
        <v>1863</v>
      </c>
      <c r="H4322" s="27">
        <f>SUBTOTAL(9,H4319:H4321)</f>
        <v>14322</v>
      </c>
    </row>
    <row r="4323" spans="1:8" x14ac:dyDescent="0.2">
      <c r="E4323" s="17"/>
      <c r="F4323" s="13"/>
      <c r="G4323" s="9"/>
      <c r="H4323" s="7"/>
    </row>
    <row r="4324" spans="1:8" ht="15" customHeight="1" x14ac:dyDescent="0.2">
      <c r="A4324" s="4">
        <v>8</v>
      </c>
      <c r="B4324" t="s">
        <v>1799</v>
      </c>
      <c r="C4324" s="14">
        <v>847</v>
      </c>
      <c r="D4324" t="s">
        <v>1864</v>
      </c>
      <c r="E4324" s="16">
        <v>84701</v>
      </c>
      <c r="F4324" s="11" t="s">
        <v>1865</v>
      </c>
      <c r="H4324" s="1"/>
    </row>
    <row r="4325" spans="1:8" x14ac:dyDescent="0.2">
      <c r="D4325"/>
      <c r="F4325" s="10"/>
      <c r="G4325" s="3" t="s">
        <v>71</v>
      </c>
      <c r="H4325" s="5">
        <v>8049</v>
      </c>
    </row>
    <row r="4326" spans="1:8" ht="15" customHeight="1" x14ac:dyDescent="0.2">
      <c r="D4326"/>
      <c r="E4326" s="17" t="s">
        <v>30</v>
      </c>
      <c r="F4326" s="12"/>
      <c r="G4326" s="26" t="s">
        <v>1866</v>
      </c>
      <c r="H4326" s="27">
        <f>SUBTOTAL(9,H4325:H4325)</f>
        <v>8049</v>
      </c>
    </row>
    <row r="4327" spans="1:8" x14ac:dyDescent="0.2">
      <c r="E4327" s="17"/>
      <c r="F4327" s="13"/>
      <c r="G4327" s="9"/>
      <c r="H4327" s="7"/>
    </row>
    <row r="4328" spans="1:8" ht="15" customHeight="1" x14ac:dyDescent="0.2">
      <c r="A4328" s="4">
        <v>8</v>
      </c>
      <c r="B4328" t="s">
        <v>1799</v>
      </c>
      <c r="C4328" s="14">
        <v>847</v>
      </c>
      <c r="D4328" t="s">
        <v>1864</v>
      </c>
      <c r="E4328" s="16">
        <v>84771</v>
      </c>
      <c r="F4328" s="11" t="s">
        <v>1867</v>
      </c>
      <c r="H4328" s="1"/>
    </row>
    <row r="4329" spans="1:8" x14ac:dyDescent="0.2">
      <c r="D4329"/>
      <c r="F4329" s="10"/>
      <c r="G4329" s="3" t="s">
        <v>70</v>
      </c>
      <c r="H4329" s="5">
        <v>2613</v>
      </c>
    </row>
    <row r="4330" spans="1:8" ht="15" customHeight="1" x14ac:dyDescent="0.2">
      <c r="D4330"/>
      <c r="E4330" s="17" t="s">
        <v>30</v>
      </c>
      <c r="F4330" s="12"/>
      <c r="G4330" s="26" t="s">
        <v>1868</v>
      </c>
      <c r="H4330" s="27">
        <f>SUBTOTAL(9,H4329:H4329)</f>
        <v>2613</v>
      </c>
    </row>
    <row r="4331" spans="1:8" x14ac:dyDescent="0.2">
      <c r="E4331" s="17"/>
      <c r="F4331" s="13"/>
      <c r="G4331" s="9"/>
      <c r="H4331" s="7"/>
    </row>
    <row r="4332" spans="1:8" ht="15" customHeight="1" x14ac:dyDescent="0.2">
      <c r="A4332" s="4">
        <v>8</v>
      </c>
      <c r="B4332" t="s">
        <v>1799</v>
      </c>
      <c r="C4332" s="14">
        <v>848</v>
      </c>
      <c r="D4332" t="s">
        <v>1869</v>
      </c>
      <c r="E4332" s="16">
        <v>84801</v>
      </c>
      <c r="F4332" s="11" t="s">
        <v>82</v>
      </c>
      <c r="H4332" s="1"/>
    </row>
    <row r="4333" spans="1:8" x14ac:dyDescent="0.2">
      <c r="D4333"/>
      <c r="F4333" s="10"/>
      <c r="G4333" s="3" t="s">
        <v>70</v>
      </c>
      <c r="H4333" s="5">
        <v>529</v>
      </c>
    </row>
    <row r="4334" spans="1:8" x14ac:dyDescent="0.2">
      <c r="D4334"/>
      <c r="F4334" s="10"/>
      <c r="G4334" s="3" t="s">
        <v>71</v>
      </c>
      <c r="H4334" s="5">
        <v>13623</v>
      </c>
    </row>
    <row r="4335" spans="1:8" ht="15" customHeight="1" x14ac:dyDescent="0.2">
      <c r="D4335"/>
      <c r="E4335" s="17" t="s">
        <v>30</v>
      </c>
      <c r="F4335" s="12"/>
      <c r="G4335" s="26" t="s">
        <v>1870</v>
      </c>
      <c r="H4335" s="27">
        <f>SUBTOTAL(9,H4333:H4334)</f>
        <v>14152</v>
      </c>
    </row>
    <row r="4336" spans="1:8" x14ac:dyDescent="0.2">
      <c r="E4336" s="17"/>
      <c r="F4336" s="13"/>
      <c r="G4336" s="9"/>
      <c r="H4336" s="7"/>
    </row>
    <row r="4337" spans="1:8" ht="15" customHeight="1" x14ac:dyDescent="0.2">
      <c r="A4337" s="4">
        <v>8</v>
      </c>
      <c r="B4337" t="s">
        <v>1799</v>
      </c>
      <c r="C4337" s="14">
        <v>853</v>
      </c>
      <c r="D4337" t="s">
        <v>1871</v>
      </c>
      <c r="E4337" s="16">
        <v>85301</v>
      </c>
      <c r="F4337" s="11" t="s">
        <v>82</v>
      </c>
      <c r="H4337" s="1"/>
    </row>
    <row r="4338" spans="1:8" x14ac:dyDescent="0.2">
      <c r="D4338"/>
      <c r="F4338" s="10"/>
      <c r="G4338" s="3" t="s">
        <v>71</v>
      </c>
      <c r="H4338" s="5">
        <v>190030</v>
      </c>
    </row>
    <row r="4339" spans="1:8" ht="15" customHeight="1" x14ac:dyDescent="0.2">
      <c r="D4339"/>
      <c r="E4339" s="17" t="s">
        <v>30</v>
      </c>
      <c r="F4339" s="12"/>
      <c r="G4339" s="26" t="s">
        <v>1872</v>
      </c>
      <c r="H4339" s="27">
        <f>SUBTOTAL(9,H4338:H4338)</f>
        <v>190030</v>
      </c>
    </row>
    <row r="4340" spans="1:8" x14ac:dyDescent="0.2">
      <c r="E4340" s="17"/>
      <c r="F4340" s="13"/>
      <c r="G4340" s="9"/>
      <c r="H4340" s="7"/>
    </row>
    <row r="4341" spans="1:8" ht="15" customHeight="1" x14ac:dyDescent="0.2">
      <c r="A4341" s="4">
        <v>8</v>
      </c>
      <c r="B4341" t="s">
        <v>1799</v>
      </c>
      <c r="C4341" s="14">
        <v>853</v>
      </c>
      <c r="D4341" t="s">
        <v>1871</v>
      </c>
      <c r="E4341" s="16">
        <v>85345</v>
      </c>
      <c r="F4341" s="11" t="s">
        <v>86</v>
      </c>
      <c r="H4341" s="1"/>
    </row>
    <row r="4342" spans="1:8" x14ac:dyDescent="0.2">
      <c r="D4342"/>
      <c r="F4342" s="10"/>
      <c r="G4342" s="3" t="s">
        <v>70</v>
      </c>
      <c r="H4342" s="5">
        <v>1823</v>
      </c>
    </row>
    <row r="4343" spans="1:8" x14ac:dyDescent="0.2">
      <c r="D4343"/>
      <c r="F4343" s="10"/>
      <c r="G4343" s="3" t="s">
        <v>71</v>
      </c>
      <c r="H4343" s="5">
        <v>7453</v>
      </c>
    </row>
    <row r="4344" spans="1:8" ht="15" customHeight="1" x14ac:dyDescent="0.2">
      <c r="D4344"/>
      <c r="E4344" s="17" t="s">
        <v>30</v>
      </c>
      <c r="F4344" s="12"/>
      <c r="G4344" s="26" t="s">
        <v>1873</v>
      </c>
      <c r="H4344" s="27">
        <f>SUBTOTAL(9,H4342:H4343)</f>
        <v>9276</v>
      </c>
    </row>
    <row r="4345" spans="1:8" x14ac:dyDescent="0.2">
      <c r="E4345" s="17"/>
      <c r="F4345" s="13"/>
      <c r="G4345" s="9"/>
      <c r="H4345" s="7"/>
    </row>
    <row r="4346" spans="1:8" ht="15" customHeight="1" x14ac:dyDescent="0.2">
      <c r="A4346" s="4">
        <v>8</v>
      </c>
      <c r="B4346" t="s">
        <v>1799</v>
      </c>
      <c r="C4346" s="14">
        <v>854</v>
      </c>
      <c r="D4346" t="s">
        <v>1874</v>
      </c>
      <c r="E4346" s="16">
        <v>85421</v>
      </c>
      <c r="F4346" s="11" t="s">
        <v>1875</v>
      </c>
      <c r="H4346" s="1"/>
    </row>
    <row r="4347" spans="1:8" x14ac:dyDescent="0.2">
      <c r="D4347"/>
      <c r="F4347" s="10"/>
      <c r="G4347" s="3" t="s">
        <v>70</v>
      </c>
      <c r="H4347" s="5">
        <v>2817</v>
      </c>
    </row>
    <row r="4348" spans="1:8" x14ac:dyDescent="0.2">
      <c r="D4348"/>
      <c r="F4348" s="10"/>
      <c r="G4348" s="3" t="s">
        <v>71</v>
      </c>
      <c r="H4348" s="5">
        <v>66063</v>
      </c>
    </row>
    <row r="4349" spans="1:8" ht="15" customHeight="1" x14ac:dyDescent="0.2">
      <c r="D4349"/>
      <c r="E4349" s="17" t="s">
        <v>30</v>
      </c>
      <c r="F4349" s="12"/>
      <c r="G4349" s="26" t="s">
        <v>1876</v>
      </c>
      <c r="H4349" s="27">
        <f>SUBTOTAL(9,H4347:H4348)</f>
        <v>68880</v>
      </c>
    </row>
    <row r="4350" spans="1:8" x14ac:dyDescent="0.2">
      <c r="E4350" s="17"/>
      <c r="F4350" s="13"/>
      <c r="G4350" s="9"/>
      <c r="H4350" s="7"/>
    </row>
    <row r="4351" spans="1:8" ht="15" customHeight="1" x14ac:dyDescent="0.2">
      <c r="A4351" s="4">
        <v>8</v>
      </c>
      <c r="B4351" t="s">
        <v>1799</v>
      </c>
      <c r="C4351" s="14">
        <v>854</v>
      </c>
      <c r="D4351" t="s">
        <v>1874</v>
      </c>
      <c r="E4351" s="16">
        <v>85422</v>
      </c>
      <c r="F4351" s="11" t="s">
        <v>1877</v>
      </c>
      <c r="H4351" s="1"/>
    </row>
    <row r="4352" spans="1:8" x14ac:dyDescent="0.2">
      <c r="D4352"/>
      <c r="F4352" s="10"/>
      <c r="G4352" s="3" t="s">
        <v>70</v>
      </c>
      <c r="H4352" s="5">
        <v>180</v>
      </c>
    </row>
    <row r="4353" spans="1:8" x14ac:dyDescent="0.2">
      <c r="D4353"/>
      <c r="F4353" s="10"/>
      <c r="G4353" s="3" t="s">
        <v>71</v>
      </c>
      <c r="H4353" s="5">
        <v>7695</v>
      </c>
    </row>
    <row r="4354" spans="1:8" ht="15" customHeight="1" x14ac:dyDescent="0.2">
      <c r="D4354"/>
      <c r="E4354" s="17" t="s">
        <v>30</v>
      </c>
      <c r="F4354" s="12"/>
      <c r="G4354" s="26" t="s">
        <v>1878</v>
      </c>
      <c r="H4354" s="27">
        <f>SUBTOTAL(9,H4352:H4353)</f>
        <v>7875</v>
      </c>
    </row>
    <row r="4355" spans="1:8" x14ac:dyDescent="0.2">
      <c r="E4355" s="17"/>
      <c r="F4355" s="13"/>
      <c r="G4355" s="9"/>
      <c r="H4355" s="7"/>
    </row>
    <row r="4356" spans="1:8" ht="15" customHeight="1" x14ac:dyDescent="0.2">
      <c r="A4356" s="4">
        <v>8</v>
      </c>
      <c r="B4356" t="s">
        <v>1799</v>
      </c>
      <c r="C4356" s="14">
        <v>854</v>
      </c>
      <c r="D4356" t="s">
        <v>1874</v>
      </c>
      <c r="E4356" s="16">
        <v>85450</v>
      </c>
      <c r="F4356" s="11" t="s">
        <v>1879</v>
      </c>
      <c r="H4356" s="1"/>
    </row>
    <row r="4357" spans="1:8" x14ac:dyDescent="0.2">
      <c r="D4357"/>
      <c r="F4357" s="10"/>
      <c r="G4357" s="3" t="s">
        <v>71</v>
      </c>
      <c r="H4357" s="5">
        <v>13382</v>
      </c>
    </row>
    <row r="4358" spans="1:8" ht="15" customHeight="1" x14ac:dyDescent="0.2">
      <c r="D4358"/>
      <c r="E4358" s="17" t="s">
        <v>30</v>
      </c>
      <c r="F4358" s="12"/>
      <c r="G4358" s="26" t="s">
        <v>1880</v>
      </c>
      <c r="H4358" s="27">
        <f>SUBTOTAL(9,H4357:H4357)</f>
        <v>13382</v>
      </c>
    </row>
    <row r="4359" spans="1:8" x14ac:dyDescent="0.2">
      <c r="E4359" s="17"/>
      <c r="F4359" s="13"/>
      <c r="G4359" s="9"/>
      <c r="H4359" s="7"/>
    </row>
    <row r="4360" spans="1:8" ht="15" customHeight="1" x14ac:dyDescent="0.2">
      <c r="A4360" s="4">
        <v>8</v>
      </c>
      <c r="B4360" t="s">
        <v>1799</v>
      </c>
      <c r="C4360" s="14">
        <v>854</v>
      </c>
      <c r="D4360" t="s">
        <v>1874</v>
      </c>
      <c r="E4360" s="16">
        <v>85460</v>
      </c>
      <c r="F4360" s="11" t="s">
        <v>1881</v>
      </c>
      <c r="H4360" s="1"/>
    </row>
    <row r="4361" spans="1:8" x14ac:dyDescent="0.2">
      <c r="D4361"/>
      <c r="F4361" s="10"/>
      <c r="G4361" s="3" t="s">
        <v>71</v>
      </c>
      <c r="H4361" s="5">
        <v>683371</v>
      </c>
    </row>
    <row r="4362" spans="1:8" x14ac:dyDescent="0.2">
      <c r="D4362"/>
      <c r="F4362" s="10"/>
      <c r="G4362" s="3" t="s">
        <v>72</v>
      </c>
      <c r="H4362" s="5">
        <v>-2000</v>
      </c>
    </row>
    <row r="4363" spans="1:8" ht="15" customHeight="1" x14ac:dyDescent="0.2">
      <c r="D4363"/>
      <c r="E4363" s="17" t="s">
        <v>30</v>
      </c>
      <c r="F4363" s="12"/>
      <c r="G4363" s="26" t="s">
        <v>1882</v>
      </c>
      <c r="H4363" s="27">
        <f>SUBTOTAL(9,H4361:H4362)</f>
        <v>681371</v>
      </c>
    </row>
    <row r="4364" spans="1:8" x14ac:dyDescent="0.2">
      <c r="E4364" s="17"/>
      <c r="F4364" s="13"/>
      <c r="G4364" s="9"/>
      <c r="H4364" s="7"/>
    </row>
    <row r="4365" spans="1:8" ht="15" customHeight="1" x14ac:dyDescent="0.2">
      <c r="A4365" s="4">
        <v>8</v>
      </c>
      <c r="B4365" t="s">
        <v>1799</v>
      </c>
      <c r="C4365" s="14">
        <v>854</v>
      </c>
      <c r="D4365" t="s">
        <v>1874</v>
      </c>
      <c r="E4365" s="16">
        <v>85461</v>
      </c>
      <c r="F4365" s="11" t="s">
        <v>1856</v>
      </c>
      <c r="H4365" s="1"/>
    </row>
    <row r="4366" spans="1:8" x14ac:dyDescent="0.2">
      <c r="D4366"/>
      <c r="F4366" s="10"/>
      <c r="G4366" s="3" t="s">
        <v>71</v>
      </c>
      <c r="H4366" s="5">
        <v>8894</v>
      </c>
    </row>
    <row r="4367" spans="1:8" ht="15" customHeight="1" x14ac:dyDescent="0.2">
      <c r="D4367"/>
      <c r="E4367" s="17" t="s">
        <v>30</v>
      </c>
      <c r="F4367" s="12"/>
      <c r="G4367" s="26" t="s">
        <v>1883</v>
      </c>
      <c r="H4367" s="27">
        <f>SUBTOTAL(9,H4366:H4366)</f>
        <v>8894</v>
      </c>
    </row>
    <row r="4368" spans="1:8" x14ac:dyDescent="0.2">
      <c r="E4368" s="17"/>
      <c r="F4368" s="13"/>
      <c r="G4368" s="9"/>
      <c r="H4368" s="7"/>
    </row>
    <row r="4369" spans="1:8" ht="15" customHeight="1" x14ac:dyDescent="0.2">
      <c r="A4369" s="4">
        <v>8</v>
      </c>
      <c r="B4369" t="s">
        <v>1799</v>
      </c>
      <c r="C4369" s="14">
        <v>854</v>
      </c>
      <c r="D4369" t="s">
        <v>1874</v>
      </c>
      <c r="E4369" s="16">
        <v>85465</v>
      </c>
      <c r="F4369" s="11" t="s">
        <v>1884</v>
      </c>
      <c r="H4369" s="1"/>
    </row>
    <row r="4370" spans="1:8" x14ac:dyDescent="0.2">
      <c r="D4370"/>
      <c r="F4370" s="10"/>
      <c r="G4370" s="3" t="s">
        <v>71</v>
      </c>
      <c r="H4370" s="5">
        <v>1578134</v>
      </c>
    </row>
    <row r="4371" spans="1:8" x14ac:dyDescent="0.2">
      <c r="D4371"/>
      <c r="F4371" s="10"/>
      <c r="G4371" s="3" t="s">
        <v>72</v>
      </c>
      <c r="H4371" s="5">
        <v>180488</v>
      </c>
    </row>
    <row r="4372" spans="1:8" ht="15" customHeight="1" x14ac:dyDescent="0.2">
      <c r="D4372"/>
      <c r="E4372" s="17" t="s">
        <v>30</v>
      </c>
      <c r="F4372" s="12"/>
      <c r="G4372" s="26" t="s">
        <v>1885</v>
      </c>
      <c r="H4372" s="27">
        <f>SUBTOTAL(9,H4370:H4371)</f>
        <v>1758622</v>
      </c>
    </row>
    <row r="4373" spans="1:8" x14ac:dyDescent="0.2">
      <c r="E4373" s="17"/>
      <c r="F4373" s="13"/>
      <c r="G4373" s="9"/>
      <c r="H4373" s="7"/>
    </row>
    <row r="4374" spans="1:8" ht="15" customHeight="1" x14ac:dyDescent="0.2">
      <c r="A4374" s="4">
        <v>8</v>
      </c>
      <c r="B4374" t="s">
        <v>1799</v>
      </c>
      <c r="C4374" s="14">
        <v>854</v>
      </c>
      <c r="D4374" t="s">
        <v>1874</v>
      </c>
      <c r="E4374" s="16">
        <v>85471</v>
      </c>
      <c r="F4374" s="11" t="s">
        <v>1886</v>
      </c>
      <c r="H4374" s="1"/>
    </row>
    <row r="4375" spans="1:8" x14ac:dyDescent="0.2">
      <c r="D4375"/>
      <c r="F4375" s="10"/>
      <c r="G4375" s="3" t="s">
        <v>71</v>
      </c>
      <c r="H4375" s="5">
        <v>32252</v>
      </c>
    </row>
    <row r="4376" spans="1:8" x14ac:dyDescent="0.2">
      <c r="D4376"/>
      <c r="F4376" s="10"/>
      <c r="G4376" s="3" t="s">
        <v>72</v>
      </c>
      <c r="H4376" s="5">
        <v>3000</v>
      </c>
    </row>
    <row r="4377" spans="1:8" x14ac:dyDescent="0.2">
      <c r="D4377"/>
      <c r="F4377" s="10"/>
      <c r="G4377" s="3" t="s">
        <v>73</v>
      </c>
      <c r="H4377" s="5">
        <v>-800</v>
      </c>
    </row>
    <row r="4378" spans="1:8" ht="15" customHeight="1" x14ac:dyDescent="0.2">
      <c r="D4378"/>
      <c r="E4378" s="17" t="s">
        <v>30</v>
      </c>
      <c r="F4378" s="12"/>
      <c r="G4378" s="26" t="s">
        <v>1887</v>
      </c>
      <c r="H4378" s="27">
        <f>SUBTOTAL(9,H4375:H4377)</f>
        <v>34452</v>
      </c>
    </row>
    <row r="4379" spans="1:8" x14ac:dyDescent="0.2">
      <c r="E4379" s="17"/>
      <c r="F4379" s="13"/>
      <c r="G4379" s="9"/>
      <c r="H4379" s="7"/>
    </row>
    <row r="4380" spans="1:8" ht="15" customHeight="1" x14ac:dyDescent="0.2">
      <c r="A4380" s="4">
        <v>8</v>
      </c>
      <c r="B4380" t="s">
        <v>1799</v>
      </c>
      <c r="C4380" s="14">
        <v>854</v>
      </c>
      <c r="D4380" t="s">
        <v>1874</v>
      </c>
      <c r="E4380" s="16">
        <v>85472</v>
      </c>
      <c r="F4380" s="11" t="s">
        <v>1888</v>
      </c>
      <c r="H4380" s="1"/>
    </row>
    <row r="4381" spans="1:8" x14ac:dyDescent="0.2">
      <c r="D4381"/>
      <c r="F4381" s="10"/>
      <c r="G4381" s="3" t="s">
        <v>71</v>
      </c>
      <c r="H4381" s="5">
        <v>71794</v>
      </c>
    </row>
    <row r="4382" spans="1:8" x14ac:dyDescent="0.2">
      <c r="D4382"/>
      <c r="F4382" s="10"/>
      <c r="G4382" s="3" t="s">
        <v>72</v>
      </c>
      <c r="H4382" s="5">
        <v>-2000</v>
      </c>
    </row>
    <row r="4383" spans="1:8" ht="15" customHeight="1" x14ac:dyDescent="0.2">
      <c r="D4383"/>
      <c r="E4383" s="17" t="s">
        <v>30</v>
      </c>
      <c r="F4383" s="12"/>
      <c r="G4383" s="26" t="s">
        <v>1889</v>
      </c>
      <c r="H4383" s="27">
        <f>SUBTOTAL(9,H4381:H4382)</f>
        <v>69794</v>
      </c>
    </row>
    <row r="4384" spans="1:8" x14ac:dyDescent="0.2">
      <c r="E4384" s="17"/>
      <c r="F4384" s="13"/>
      <c r="G4384" s="9"/>
      <c r="H4384" s="7"/>
    </row>
    <row r="4385" spans="1:8" ht="15" customHeight="1" x14ac:dyDescent="0.2">
      <c r="A4385" s="4">
        <v>8</v>
      </c>
      <c r="B4385" t="s">
        <v>1799</v>
      </c>
      <c r="C4385" s="14">
        <v>855</v>
      </c>
      <c r="D4385" t="s">
        <v>1890</v>
      </c>
      <c r="E4385" s="16">
        <v>85501</v>
      </c>
      <c r="F4385" s="11" t="s">
        <v>1891</v>
      </c>
      <c r="H4385" s="1"/>
    </row>
    <row r="4386" spans="1:8" x14ac:dyDescent="0.2">
      <c r="D4386"/>
      <c r="F4386" s="10"/>
      <c r="G4386" s="3" t="s">
        <v>70</v>
      </c>
      <c r="H4386" s="5">
        <v>64258</v>
      </c>
    </row>
    <row r="4387" spans="1:8" x14ac:dyDescent="0.2">
      <c r="D4387"/>
      <c r="F4387" s="10"/>
      <c r="G4387" s="3" t="s">
        <v>71</v>
      </c>
      <c r="H4387" s="5">
        <v>4267388</v>
      </c>
    </row>
    <row r="4388" spans="1:8" x14ac:dyDescent="0.2">
      <c r="D4388"/>
      <c r="F4388" s="10"/>
      <c r="G4388" s="3" t="s">
        <v>72</v>
      </c>
      <c r="H4388" s="5">
        <v>72000</v>
      </c>
    </row>
    <row r="4389" spans="1:8" ht="15" customHeight="1" x14ac:dyDescent="0.2">
      <c r="D4389"/>
      <c r="E4389" s="17" t="s">
        <v>30</v>
      </c>
      <c r="F4389" s="12"/>
      <c r="G4389" s="26" t="s">
        <v>1892</v>
      </c>
      <c r="H4389" s="27">
        <f>SUBTOTAL(9,H4386:H4388)</f>
        <v>4403646</v>
      </c>
    </row>
    <row r="4390" spans="1:8" x14ac:dyDescent="0.2">
      <c r="E4390" s="17"/>
      <c r="F4390" s="13"/>
      <c r="G4390" s="9"/>
      <c r="H4390" s="7"/>
    </row>
    <row r="4391" spans="1:8" ht="15" customHeight="1" x14ac:dyDescent="0.2">
      <c r="A4391" s="4">
        <v>8</v>
      </c>
      <c r="B4391" t="s">
        <v>1799</v>
      </c>
      <c r="C4391" s="14">
        <v>855</v>
      </c>
      <c r="D4391" t="s">
        <v>1890</v>
      </c>
      <c r="E4391" s="16">
        <v>85521</v>
      </c>
      <c r="F4391" s="11" t="s">
        <v>84</v>
      </c>
      <c r="H4391" s="1"/>
    </row>
    <row r="4392" spans="1:8" x14ac:dyDescent="0.2">
      <c r="D4392"/>
      <c r="F4392" s="10"/>
      <c r="G4392" s="3" t="s">
        <v>70</v>
      </c>
      <c r="H4392" s="5">
        <v>1010</v>
      </c>
    </row>
    <row r="4393" spans="1:8" x14ac:dyDescent="0.2">
      <c r="D4393"/>
      <c r="F4393" s="10"/>
      <c r="G4393" s="3" t="s">
        <v>71</v>
      </c>
      <c r="H4393" s="5">
        <v>20689</v>
      </c>
    </row>
    <row r="4394" spans="1:8" x14ac:dyDescent="0.2">
      <c r="D4394"/>
      <c r="F4394" s="10"/>
      <c r="G4394" s="3" t="s">
        <v>72</v>
      </c>
      <c r="H4394" s="5">
        <v>2000</v>
      </c>
    </row>
    <row r="4395" spans="1:8" ht="15" customHeight="1" x14ac:dyDescent="0.2">
      <c r="D4395"/>
      <c r="E4395" s="17" t="s">
        <v>30</v>
      </c>
      <c r="F4395" s="12"/>
      <c r="G4395" s="26" t="s">
        <v>1893</v>
      </c>
      <c r="H4395" s="27">
        <f>SUBTOTAL(9,H4392:H4394)</f>
        <v>23699</v>
      </c>
    </row>
    <row r="4396" spans="1:8" x14ac:dyDescent="0.2">
      <c r="E4396" s="17"/>
      <c r="F4396" s="13"/>
      <c r="G4396" s="9"/>
      <c r="H4396" s="7"/>
    </row>
    <row r="4397" spans="1:8" ht="15" customHeight="1" x14ac:dyDescent="0.2">
      <c r="A4397" s="4">
        <v>8</v>
      </c>
      <c r="B4397" t="s">
        <v>1799</v>
      </c>
      <c r="C4397" s="14">
        <v>855</v>
      </c>
      <c r="D4397" t="s">
        <v>1890</v>
      </c>
      <c r="E4397" s="16">
        <v>85522</v>
      </c>
      <c r="F4397" s="11" t="s">
        <v>1894</v>
      </c>
      <c r="H4397" s="1"/>
    </row>
    <row r="4398" spans="1:8" x14ac:dyDescent="0.2">
      <c r="D4398"/>
      <c r="F4398" s="10"/>
      <c r="G4398" s="3" t="s">
        <v>71</v>
      </c>
      <c r="H4398" s="5">
        <v>1917724</v>
      </c>
    </row>
    <row r="4399" spans="1:8" x14ac:dyDescent="0.2">
      <c r="D4399"/>
      <c r="F4399" s="10"/>
      <c r="G4399" s="3" t="s">
        <v>73</v>
      </c>
      <c r="H4399" s="5">
        <v>7000</v>
      </c>
    </row>
    <row r="4400" spans="1:8" ht="15" customHeight="1" x14ac:dyDescent="0.2">
      <c r="D4400"/>
      <c r="E4400" s="17" t="s">
        <v>30</v>
      </c>
      <c r="F4400" s="12"/>
      <c r="G4400" s="26" t="s">
        <v>1895</v>
      </c>
      <c r="H4400" s="27">
        <f>SUBTOTAL(9,H4398:H4399)</f>
        <v>1924724</v>
      </c>
    </row>
    <row r="4401" spans="1:8" x14ac:dyDescent="0.2">
      <c r="E4401" s="17"/>
      <c r="F4401" s="13"/>
      <c r="G4401" s="9"/>
      <c r="H4401" s="7"/>
    </row>
    <row r="4402" spans="1:8" ht="15" customHeight="1" x14ac:dyDescent="0.2">
      <c r="A4402" s="4">
        <v>8</v>
      </c>
      <c r="B4402" t="s">
        <v>1799</v>
      </c>
      <c r="C4402" s="14">
        <v>855</v>
      </c>
      <c r="D4402" t="s">
        <v>1890</v>
      </c>
      <c r="E4402" s="16">
        <v>85560</v>
      </c>
      <c r="F4402" s="11" t="s">
        <v>1896</v>
      </c>
      <c r="H4402" s="1"/>
    </row>
    <row r="4403" spans="1:8" x14ac:dyDescent="0.2">
      <c r="D4403"/>
      <c r="F4403" s="10"/>
      <c r="G4403" s="3" t="s">
        <v>71</v>
      </c>
      <c r="H4403" s="5">
        <v>204110</v>
      </c>
    </row>
    <row r="4404" spans="1:8" ht="15" customHeight="1" x14ac:dyDescent="0.2">
      <c r="D4404"/>
      <c r="E4404" s="17" t="s">
        <v>30</v>
      </c>
      <c r="F4404" s="12"/>
      <c r="G4404" s="26" t="s">
        <v>1897</v>
      </c>
      <c r="H4404" s="27">
        <f>SUBTOTAL(9,H4403:H4403)</f>
        <v>204110</v>
      </c>
    </row>
    <row r="4405" spans="1:8" x14ac:dyDescent="0.2">
      <c r="E4405" s="17"/>
      <c r="F4405" s="13"/>
      <c r="G4405" s="9"/>
      <c r="H4405" s="7"/>
    </row>
    <row r="4406" spans="1:8" ht="15" customHeight="1" x14ac:dyDescent="0.2">
      <c r="A4406" s="4">
        <v>8</v>
      </c>
      <c r="B4406" t="s">
        <v>1799</v>
      </c>
      <c r="C4406" s="14">
        <v>856</v>
      </c>
      <c r="D4406" t="s">
        <v>1898</v>
      </c>
      <c r="E4406" s="16">
        <v>85601</v>
      </c>
      <c r="F4406" s="11" t="s">
        <v>82</v>
      </c>
      <c r="H4406" s="1"/>
    </row>
    <row r="4407" spans="1:8" x14ac:dyDescent="0.2">
      <c r="D4407"/>
      <c r="F4407" s="10"/>
      <c r="G4407" s="3" t="s">
        <v>71</v>
      </c>
      <c r="H4407" s="5">
        <v>1391839</v>
      </c>
    </row>
    <row r="4408" spans="1:8" x14ac:dyDescent="0.2">
      <c r="D4408"/>
      <c r="F4408" s="10"/>
      <c r="G4408" s="3" t="s">
        <v>72</v>
      </c>
      <c r="H4408" s="5">
        <v>201000</v>
      </c>
    </row>
    <row r="4409" spans="1:8" ht="15" customHeight="1" x14ac:dyDescent="0.2">
      <c r="D4409"/>
      <c r="E4409" s="17" t="s">
        <v>30</v>
      </c>
      <c r="F4409" s="12"/>
      <c r="G4409" s="26" t="s">
        <v>1899</v>
      </c>
      <c r="H4409" s="27">
        <f>SUBTOTAL(9,H4407:H4408)</f>
        <v>1592839</v>
      </c>
    </row>
    <row r="4410" spans="1:8" x14ac:dyDescent="0.2">
      <c r="E4410" s="17"/>
      <c r="F4410" s="13"/>
      <c r="G4410" s="9"/>
      <c r="H4410" s="7"/>
    </row>
    <row r="4411" spans="1:8" ht="15" customHeight="1" x14ac:dyDescent="0.2">
      <c r="A4411" s="4">
        <v>8</v>
      </c>
      <c r="B4411" t="s">
        <v>1799</v>
      </c>
      <c r="C4411" s="14">
        <v>858</v>
      </c>
      <c r="D4411" t="s">
        <v>1900</v>
      </c>
      <c r="E4411" s="16">
        <v>85801</v>
      </c>
      <c r="F4411" s="11" t="s">
        <v>1901</v>
      </c>
      <c r="H4411" s="1"/>
    </row>
    <row r="4412" spans="1:8" x14ac:dyDescent="0.2">
      <c r="D4412"/>
      <c r="F4412" s="10"/>
      <c r="G4412" s="3" t="s">
        <v>70</v>
      </c>
      <c r="H4412" s="5">
        <v>9214</v>
      </c>
    </row>
    <row r="4413" spans="1:8" x14ac:dyDescent="0.2">
      <c r="D4413"/>
      <c r="F4413" s="10"/>
      <c r="G4413" s="3" t="s">
        <v>71</v>
      </c>
      <c r="H4413" s="5">
        <v>254125</v>
      </c>
    </row>
    <row r="4414" spans="1:8" x14ac:dyDescent="0.2">
      <c r="D4414"/>
      <c r="F4414" s="10"/>
      <c r="G4414" s="3" t="s">
        <v>72</v>
      </c>
      <c r="H4414" s="5">
        <v>209</v>
      </c>
    </row>
    <row r="4415" spans="1:8" ht="15" customHeight="1" x14ac:dyDescent="0.2">
      <c r="D4415"/>
      <c r="E4415" s="17" t="s">
        <v>30</v>
      </c>
      <c r="F4415" s="12"/>
      <c r="G4415" s="26" t="s">
        <v>1902</v>
      </c>
      <c r="H4415" s="27">
        <f>SUBTOTAL(9,H4412:H4414)</f>
        <v>263548</v>
      </c>
    </row>
    <row r="4416" spans="1:8" x14ac:dyDescent="0.2">
      <c r="E4416" s="17"/>
      <c r="F4416" s="13"/>
      <c r="G4416" s="9"/>
      <c r="H4416" s="7"/>
    </row>
    <row r="4417" spans="1:8" ht="15" customHeight="1" x14ac:dyDescent="0.2">
      <c r="A4417" s="4">
        <v>8</v>
      </c>
      <c r="B4417" t="s">
        <v>1799</v>
      </c>
      <c r="C4417" s="14">
        <v>858</v>
      </c>
      <c r="D4417" t="s">
        <v>1900</v>
      </c>
      <c r="E4417" s="16">
        <v>85821</v>
      </c>
      <c r="F4417" s="11" t="s">
        <v>195</v>
      </c>
      <c r="H4417" s="1"/>
    </row>
    <row r="4418" spans="1:8" x14ac:dyDescent="0.2">
      <c r="D4418"/>
      <c r="F4418" s="10"/>
      <c r="G4418" s="3" t="s">
        <v>70</v>
      </c>
      <c r="H4418" s="5">
        <v>686</v>
      </c>
    </row>
    <row r="4419" spans="1:8" x14ac:dyDescent="0.2">
      <c r="D4419"/>
      <c r="F4419" s="10"/>
      <c r="G4419" s="3" t="s">
        <v>71</v>
      </c>
      <c r="H4419" s="5">
        <v>14005</v>
      </c>
    </row>
    <row r="4420" spans="1:8" ht="15" customHeight="1" x14ac:dyDescent="0.2">
      <c r="D4420"/>
      <c r="E4420" s="17" t="s">
        <v>30</v>
      </c>
      <c r="F4420" s="12"/>
      <c r="G4420" s="26" t="s">
        <v>1903</v>
      </c>
      <c r="H4420" s="27">
        <f>SUBTOTAL(9,H4418:H4419)</f>
        <v>14691</v>
      </c>
    </row>
    <row r="4421" spans="1:8" x14ac:dyDescent="0.2">
      <c r="E4421" s="17"/>
      <c r="F4421" s="13"/>
      <c r="G4421" s="9"/>
      <c r="H4421" s="7"/>
    </row>
    <row r="4422" spans="1:8" ht="15" customHeight="1" x14ac:dyDescent="0.2">
      <c r="A4422" s="4">
        <v>8</v>
      </c>
      <c r="B4422" t="s">
        <v>1799</v>
      </c>
      <c r="C4422" s="14">
        <v>860</v>
      </c>
      <c r="D4422" t="s">
        <v>1904</v>
      </c>
      <c r="E4422" s="16">
        <v>86050</v>
      </c>
      <c r="F4422" s="11" t="s">
        <v>1905</v>
      </c>
      <c r="H4422" s="1"/>
    </row>
    <row r="4423" spans="1:8" x14ac:dyDescent="0.2">
      <c r="D4423"/>
      <c r="F4423" s="10"/>
      <c r="G4423" s="3" t="s">
        <v>71</v>
      </c>
      <c r="H4423" s="5">
        <v>129193</v>
      </c>
    </row>
    <row r="4424" spans="1:8" ht="15" customHeight="1" x14ac:dyDescent="0.2">
      <c r="D4424"/>
      <c r="E4424" s="17" t="s">
        <v>30</v>
      </c>
      <c r="F4424" s="12"/>
      <c r="G4424" s="26" t="s">
        <v>1906</v>
      </c>
      <c r="H4424" s="27">
        <f>SUBTOTAL(9,H4423:H4423)</f>
        <v>129193</v>
      </c>
    </row>
    <row r="4425" spans="1:8" x14ac:dyDescent="0.2">
      <c r="E4425" s="17"/>
      <c r="F4425" s="13"/>
      <c r="G4425" s="9"/>
      <c r="H4425" s="7"/>
    </row>
    <row r="4426" spans="1:8" ht="15" customHeight="1" x14ac:dyDescent="0.2">
      <c r="A4426" s="4">
        <v>8</v>
      </c>
      <c r="B4426" t="s">
        <v>1799</v>
      </c>
      <c r="C4426" s="14">
        <v>860</v>
      </c>
      <c r="D4426" t="s">
        <v>1904</v>
      </c>
      <c r="E4426" s="16">
        <v>86051</v>
      </c>
      <c r="F4426" s="11" t="s">
        <v>1907</v>
      </c>
      <c r="H4426" s="1"/>
    </row>
    <row r="4427" spans="1:8" x14ac:dyDescent="0.2">
      <c r="D4427"/>
      <c r="F4427" s="10"/>
      <c r="G4427" s="3" t="s">
        <v>71</v>
      </c>
      <c r="H4427" s="5">
        <v>25990</v>
      </c>
    </row>
    <row r="4428" spans="1:8" ht="15" customHeight="1" x14ac:dyDescent="0.2">
      <c r="D4428"/>
      <c r="E4428" s="17" t="s">
        <v>30</v>
      </c>
      <c r="F4428" s="12"/>
      <c r="G4428" s="26" t="s">
        <v>1908</v>
      </c>
      <c r="H4428" s="27">
        <f>SUBTOTAL(9,H4427:H4427)</f>
        <v>25990</v>
      </c>
    </row>
    <row r="4429" spans="1:8" x14ac:dyDescent="0.2">
      <c r="E4429" s="17"/>
      <c r="F4429" s="13"/>
      <c r="G4429" s="9"/>
      <c r="H4429" s="7"/>
    </row>
    <row r="4430" spans="1:8" ht="15" customHeight="1" x14ac:dyDescent="0.2">
      <c r="A4430" s="4">
        <v>8</v>
      </c>
      <c r="B4430" t="s">
        <v>1799</v>
      </c>
      <c r="C4430" s="14">
        <v>862</v>
      </c>
      <c r="D4430" t="s">
        <v>1909</v>
      </c>
      <c r="E4430" s="16">
        <v>86270</v>
      </c>
      <c r="F4430" s="11" t="s">
        <v>1910</v>
      </c>
      <c r="H4430" s="1"/>
    </row>
    <row r="4431" spans="1:8" x14ac:dyDescent="0.2">
      <c r="D4431"/>
      <c r="F4431" s="10"/>
      <c r="G4431" s="3" t="s">
        <v>71</v>
      </c>
      <c r="H4431" s="5">
        <v>7352</v>
      </c>
    </row>
    <row r="4432" spans="1:8" ht="15" customHeight="1" x14ac:dyDescent="0.2">
      <c r="D4432"/>
      <c r="E4432" s="17" t="s">
        <v>30</v>
      </c>
      <c r="F4432" s="12"/>
      <c r="G4432" s="26" t="s">
        <v>1911</v>
      </c>
      <c r="H4432" s="27">
        <f>SUBTOTAL(9,H4431:H4431)</f>
        <v>7352</v>
      </c>
    </row>
    <row r="4433" spans="1:8" x14ac:dyDescent="0.2">
      <c r="E4433" s="17"/>
      <c r="F4433" s="13"/>
      <c r="G4433" s="9"/>
      <c r="H4433" s="7"/>
    </row>
    <row r="4434" spans="1:8" ht="15" customHeight="1" x14ac:dyDescent="0.2">
      <c r="A4434" s="4">
        <v>8</v>
      </c>
      <c r="B4434" t="s">
        <v>1799</v>
      </c>
      <c r="C4434" s="14">
        <v>865</v>
      </c>
      <c r="D4434" t="s">
        <v>1912</v>
      </c>
      <c r="E4434" s="16">
        <v>86521</v>
      </c>
      <c r="F4434" s="11" t="s">
        <v>84</v>
      </c>
      <c r="H4434" s="1"/>
    </row>
    <row r="4435" spans="1:8" x14ac:dyDescent="0.2">
      <c r="D4435"/>
      <c r="F4435" s="10"/>
      <c r="G4435" s="3" t="s">
        <v>70</v>
      </c>
      <c r="H4435" s="5">
        <v>3496</v>
      </c>
    </row>
    <row r="4436" spans="1:8" x14ac:dyDescent="0.2">
      <c r="D4436"/>
      <c r="F4436" s="10"/>
      <c r="G4436" s="3" t="s">
        <v>71</v>
      </c>
      <c r="H4436" s="5">
        <v>12650</v>
      </c>
    </row>
    <row r="4437" spans="1:8" ht="15" customHeight="1" x14ac:dyDescent="0.2">
      <c r="D4437"/>
      <c r="E4437" s="17" t="s">
        <v>30</v>
      </c>
      <c r="F4437" s="12"/>
      <c r="G4437" s="26" t="s">
        <v>1913</v>
      </c>
      <c r="H4437" s="27">
        <f>SUBTOTAL(9,H4435:H4436)</f>
        <v>16146</v>
      </c>
    </row>
    <row r="4438" spans="1:8" x14ac:dyDescent="0.2">
      <c r="E4438" s="17"/>
      <c r="F4438" s="13"/>
      <c r="G4438" s="9"/>
      <c r="H4438" s="7"/>
    </row>
    <row r="4439" spans="1:8" ht="15" customHeight="1" x14ac:dyDescent="0.2">
      <c r="A4439" s="4">
        <v>8</v>
      </c>
      <c r="B4439" t="s">
        <v>1799</v>
      </c>
      <c r="C4439" s="14">
        <v>865</v>
      </c>
      <c r="D4439" t="s">
        <v>1912</v>
      </c>
      <c r="E4439" s="16">
        <v>86570</v>
      </c>
      <c r="F4439" s="11" t="s">
        <v>386</v>
      </c>
      <c r="H4439" s="1"/>
    </row>
    <row r="4440" spans="1:8" x14ac:dyDescent="0.2">
      <c r="D4440"/>
      <c r="F4440" s="10"/>
      <c r="G4440" s="3" t="s">
        <v>71</v>
      </c>
      <c r="H4440" s="5">
        <v>1338</v>
      </c>
    </row>
    <row r="4441" spans="1:8" ht="15" customHeight="1" x14ac:dyDescent="0.2">
      <c r="D4441"/>
      <c r="E4441" s="17" t="s">
        <v>30</v>
      </c>
      <c r="F4441" s="12"/>
      <c r="G4441" s="26" t="s">
        <v>1914</v>
      </c>
      <c r="H4441" s="27">
        <f>SUBTOTAL(9,H4440:H4440)</f>
        <v>1338</v>
      </c>
    </row>
    <row r="4442" spans="1:8" x14ac:dyDescent="0.2">
      <c r="E4442" s="17"/>
      <c r="F4442" s="13"/>
      <c r="G4442" s="9"/>
      <c r="H4442" s="7"/>
    </row>
    <row r="4443" spans="1:8" ht="15" customHeight="1" x14ac:dyDescent="0.2">
      <c r="A4443" s="4">
        <v>8</v>
      </c>
      <c r="B4443" t="s">
        <v>1799</v>
      </c>
      <c r="C4443" s="14">
        <v>865</v>
      </c>
      <c r="D4443" t="s">
        <v>1912</v>
      </c>
      <c r="E4443" s="16">
        <v>86579</v>
      </c>
      <c r="F4443" s="11" t="s">
        <v>1915</v>
      </c>
      <c r="H4443" s="1"/>
    </row>
    <row r="4444" spans="1:8" x14ac:dyDescent="0.2">
      <c r="D4444"/>
      <c r="F4444" s="10"/>
      <c r="G4444" s="3" t="s">
        <v>70</v>
      </c>
      <c r="H4444" s="5">
        <v>1252</v>
      </c>
    </row>
    <row r="4445" spans="1:8" x14ac:dyDescent="0.2">
      <c r="D4445"/>
      <c r="F4445" s="10"/>
      <c r="G4445" s="3" t="s">
        <v>71</v>
      </c>
      <c r="H4445" s="5">
        <v>5810</v>
      </c>
    </row>
    <row r="4446" spans="1:8" ht="15" customHeight="1" x14ac:dyDescent="0.2">
      <c r="D4446"/>
      <c r="E4446" s="17" t="s">
        <v>30</v>
      </c>
      <c r="F4446" s="12"/>
      <c r="G4446" s="26" t="s">
        <v>1916</v>
      </c>
      <c r="H4446" s="27">
        <f>SUBTOTAL(9,H4444:H4445)</f>
        <v>7062</v>
      </c>
    </row>
    <row r="4447" spans="1:8" x14ac:dyDescent="0.2">
      <c r="E4447" s="17"/>
      <c r="F4447" s="13"/>
      <c r="G4447" s="9"/>
      <c r="H4447" s="7"/>
    </row>
    <row r="4448" spans="1:8" ht="15" customHeight="1" x14ac:dyDescent="0.2">
      <c r="A4448" s="4">
        <v>8</v>
      </c>
      <c r="B4448" t="s">
        <v>1799</v>
      </c>
      <c r="C4448" s="14">
        <v>867</v>
      </c>
      <c r="D4448" t="s">
        <v>1917</v>
      </c>
      <c r="E4448" s="16">
        <v>86701</v>
      </c>
      <c r="F4448" s="11" t="s">
        <v>82</v>
      </c>
      <c r="H4448" s="1"/>
    </row>
    <row r="4449" spans="1:8" x14ac:dyDescent="0.2">
      <c r="D4449"/>
      <c r="F4449" s="10"/>
      <c r="G4449" s="3" t="s">
        <v>70</v>
      </c>
      <c r="H4449" s="5">
        <v>522</v>
      </c>
    </row>
    <row r="4450" spans="1:8" x14ac:dyDescent="0.2">
      <c r="D4450"/>
      <c r="F4450" s="10"/>
      <c r="G4450" s="3" t="s">
        <v>71</v>
      </c>
      <c r="H4450" s="5">
        <v>10445</v>
      </c>
    </row>
    <row r="4451" spans="1:8" ht="15" customHeight="1" x14ac:dyDescent="0.2">
      <c r="D4451"/>
      <c r="E4451" s="17" t="s">
        <v>30</v>
      </c>
      <c r="F4451" s="12"/>
      <c r="G4451" s="26" t="s">
        <v>1918</v>
      </c>
      <c r="H4451" s="27">
        <f>SUBTOTAL(9,H4449:H4450)</f>
        <v>10967</v>
      </c>
    </row>
    <row r="4452" spans="1:8" x14ac:dyDescent="0.2">
      <c r="E4452" s="17"/>
      <c r="F4452" s="13"/>
      <c r="G4452" s="9"/>
      <c r="H4452" s="7"/>
    </row>
    <row r="4453" spans="1:8" ht="15" customHeight="1" x14ac:dyDescent="0.2">
      <c r="A4453" s="4">
        <v>8</v>
      </c>
      <c r="B4453" t="s">
        <v>1799</v>
      </c>
      <c r="C4453" s="14">
        <v>868</v>
      </c>
      <c r="D4453" t="s">
        <v>1919</v>
      </c>
      <c r="E4453" s="16">
        <v>86801</v>
      </c>
      <c r="F4453" s="11" t="s">
        <v>82</v>
      </c>
      <c r="H4453" s="1"/>
    </row>
    <row r="4454" spans="1:8" x14ac:dyDescent="0.2">
      <c r="D4454"/>
      <c r="F4454" s="10"/>
      <c r="G4454" s="3" t="s">
        <v>70</v>
      </c>
      <c r="H4454" s="5">
        <v>577</v>
      </c>
    </row>
    <row r="4455" spans="1:8" x14ac:dyDescent="0.2">
      <c r="D4455"/>
      <c r="F4455" s="10"/>
      <c r="G4455" s="3" t="s">
        <v>71</v>
      </c>
      <c r="H4455" s="5">
        <v>23274</v>
      </c>
    </row>
    <row r="4456" spans="1:8" ht="15" customHeight="1" x14ac:dyDescent="0.2">
      <c r="D4456"/>
      <c r="E4456" s="17" t="s">
        <v>30</v>
      </c>
      <c r="F4456" s="12"/>
      <c r="G4456" s="26" t="s">
        <v>1920</v>
      </c>
      <c r="H4456" s="27">
        <f>SUBTOTAL(9,H4454:H4455)</f>
        <v>23851</v>
      </c>
    </row>
    <row r="4457" spans="1:8" x14ac:dyDescent="0.2">
      <c r="E4457" s="17"/>
      <c r="F4457" s="13"/>
      <c r="G4457" s="9"/>
      <c r="H4457" s="7"/>
    </row>
    <row r="4458" spans="1:8" ht="15" customHeight="1" x14ac:dyDescent="0.2">
      <c r="A4458" s="4">
        <v>8</v>
      </c>
      <c r="B4458" t="s">
        <v>1799</v>
      </c>
      <c r="C4458" s="14">
        <v>870</v>
      </c>
      <c r="D4458" t="s">
        <v>1921</v>
      </c>
      <c r="E4458" s="16">
        <v>87001</v>
      </c>
      <c r="F4458" s="11" t="s">
        <v>82</v>
      </c>
      <c r="H4458" s="1"/>
    </row>
    <row r="4459" spans="1:8" x14ac:dyDescent="0.2">
      <c r="D4459"/>
      <c r="F4459" s="10"/>
      <c r="G4459" s="3" t="s">
        <v>70</v>
      </c>
      <c r="H4459" s="5">
        <v>172</v>
      </c>
    </row>
    <row r="4460" spans="1:8" x14ac:dyDescent="0.2">
      <c r="D4460"/>
      <c r="F4460" s="10"/>
      <c r="G4460" s="3" t="s">
        <v>71</v>
      </c>
      <c r="H4460" s="5">
        <v>5850</v>
      </c>
    </row>
    <row r="4461" spans="1:8" ht="15" customHeight="1" x14ac:dyDescent="0.2">
      <c r="D4461"/>
      <c r="E4461" s="17" t="s">
        <v>30</v>
      </c>
      <c r="F4461" s="12"/>
      <c r="G4461" s="26" t="s">
        <v>1922</v>
      </c>
      <c r="H4461" s="27">
        <f>SUBTOTAL(9,H4459:H4460)</f>
        <v>6022</v>
      </c>
    </row>
    <row r="4462" spans="1:8" x14ac:dyDescent="0.2">
      <c r="E4462" s="17"/>
      <c r="F4462" s="13"/>
      <c r="G4462" s="9"/>
      <c r="H4462" s="7"/>
    </row>
    <row r="4463" spans="1:8" ht="15" customHeight="1" x14ac:dyDescent="0.2">
      <c r="A4463" s="4">
        <v>8</v>
      </c>
      <c r="B4463" t="s">
        <v>1799</v>
      </c>
      <c r="C4463" s="14">
        <v>871</v>
      </c>
      <c r="D4463" t="s">
        <v>1923</v>
      </c>
      <c r="E4463" s="16">
        <v>87121</v>
      </c>
      <c r="F4463" s="11" t="s">
        <v>84</v>
      </c>
      <c r="H4463" s="1"/>
    </row>
    <row r="4464" spans="1:8" x14ac:dyDescent="0.2">
      <c r="D4464"/>
      <c r="F4464" s="10"/>
      <c r="G4464" s="3" t="s">
        <v>70</v>
      </c>
      <c r="H4464" s="5">
        <v>465</v>
      </c>
    </row>
    <row r="4465" spans="1:8" x14ac:dyDescent="0.2">
      <c r="D4465"/>
      <c r="F4465" s="10"/>
      <c r="G4465" s="3" t="s">
        <v>71</v>
      </c>
      <c r="H4465" s="5">
        <v>10983</v>
      </c>
    </row>
    <row r="4466" spans="1:8" ht="15" customHeight="1" x14ac:dyDescent="0.2">
      <c r="D4466"/>
      <c r="E4466" s="17" t="s">
        <v>30</v>
      </c>
      <c r="F4466" s="12"/>
      <c r="G4466" s="26" t="s">
        <v>1924</v>
      </c>
      <c r="H4466" s="27">
        <f>SUBTOTAL(9,H4464:H4465)</f>
        <v>11448</v>
      </c>
    </row>
    <row r="4467" spans="1:8" x14ac:dyDescent="0.2">
      <c r="E4467" s="17"/>
      <c r="F4467" s="13"/>
      <c r="G4467" s="9"/>
      <c r="H4467" s="7"/>
    </row>
    <row r="4468" spans="1:8" ht="15" customHeight="1" x14ac:dyDescent="0.2">
      <c r="A4468" s="4">
        <v>8</v>
      </c>
      <c r="B4468" t="s">
        <v>1799</v>
      </c>
      <c r="C4468" s="14">
        <v>871</v>
      </c>
      <c r="D4468" t="s">
        <v>1923</v>
      </c>
      <c r="E4468" s="16">
        <v>87170</v>
      </c>
      <c r="F4468" s="11" t="s">
        <v>1925</v>
      </c>
      <c r="H4468" s="1"/>
    </row>
    <row r="4469" spans="1:8" x14ac:dyDescent="0.2">
      <c r="D4469"/>
      <c r="F4469" s="10"/>
      <c r="G4469" s="3" t="s">
        <v>71</v>
      </c>
      <c r="H4469" s="5">
        <v>13128</v>
      </c>
    </row>
    <row r="4470" spans="1:8" ht="15" customHeight="1" x14ac:dyDescent="0.2">
      <c r="D4470"/>
      <c r="E4470" s="17" t="s">
        <v>30</v>
      </c>
      <c r="F4470" s="12"/>
      <c r="G4470" s="26" t="s">
        <v>1926</v>
      </c>
      <c r="H4470" s="27">
        <f>SUBTOTAL(9,H4469:H4469)</f>
        <v>13128</v>
      </c>
    </row>
    <row r="4471" spans="1:8" x14ac:dyDescent="0.2">
      <c r="E4471" s="17"/>
      <c r="F4471" s="13"/>
      <c r="G4471" s="9"/>
      <c r="H4471" s="7"/>
    </row>
    <row r="4472" spans="1:8" ht="15" customHeight="1" x14ac:dyDescent="0.2">
      <c r="A4472" s="4">
        <v>8</v>
      </c>
      <c r="B4472" t="s">
        <v>1799</v>
      </c>
      <c r="C4472" s="14">
        <v>871</v>
      </c>
      <c r="D4472" t="s">
        <v>1923</v>
      </c>
      <c r="E4472" s="16">
        <v>87172</v>
      </c>
      <c r="F4472" s="11" t="s">
        <v>1927</v>
      </c>
      <c r="H4472" s="1"/>
    </row>
    <row r="4473" spans="1:8" x14ac:dyDescent="0.2">
      <c r="D4473"/>
      <c r="F4473" s="10"/>
      <c r="G4473" s="3" t="s">
        <v>71</v>
      </c>
      <c r="H4473" s="5">
        <v>10967</v>
      </c>
    </row>
    <row r="4474" spans="1:8" ht="15" customHeight="1" x14ac:dyDescent="0.2">
      <c r="D4474"/>
      <c r="E4474" s="17" t="s">
        <v>30</v>
      </c>
      <c r="F4474" s="12"/>
      <c r="G4474" s="26" t="s">
        <v>1928</v>
      </c>
      <c r="H4474" s="27">
        <f>SUBTOTAL(9,H4473:H4473)</f>
        <v>10967</v>
      </c>
    </row>
    <row r="4475" spans="1:8" x14ac:dyDescent="0.2">
      <c r="E4475" s="17"/>
      <c r="F4475" s="13"/>
      <c r="G4475" s="9"/>
      <c r="H4475" s="7"/>
    </row>
    <row r="4476" spans="1:8" ht="15" customHeight="1" x14ac:dyDescent="0.2">
      <c r="A4476" s="4">
        <v>8</v>
      </c>
      <c r="B4476" t="s">
        <v>1799</v>
      </c>
      <c r="C4476" s="14">
        <v>871</v>
      </c>
      <c r="D4476" t="s">
        <v>1923</v>
      </c>
      <c r="E4476" s="16">
        <v>87173</v>
      </c>
      <c r="F4476" s="11" t="s">
        <v>1929</v>
      </c>
      <c r="H4476" s="1"/>
    </row>
    <row r="4477" spans="1:8" x14ac:dyDescent="0.2">
      <c r="D4477"/>
      <c r="F4477" s="10"/>
      <c r="G4477" s="3" t="s">
        <v>71</v>
      </c>
      <c r="H4477" s="5">
        <v>8008</v>
      </c>
    </row>
    <row r="4478" spans="1:8" ht="15" customHeight="1" x14ac:dyDescent="0.2">
      <c r="D4478"/>
      <c r="E4478" s="17" t="s">
        <v>30</v>
      </c>
      <c r="F4478" s="12"/>
      <c r="G4478" s="26" t="s">
        <v>1930</v>
      </c>
      <c r="H4478" s="27">
        <f>SUBTOTAL(9,H4477:H4477)</f>
        <v>8008</v>
      </c>
    </row>
    <row r="4479" spans="1:8" x14ac:dyDescent="0.2">
      <c r="E4479" s="17"/>
      <c r="F4479" s="13"/>
      <c r="G4479" s="9"/>
      <c r="H4479" s="7"/>
    </row>
    <row r="4480" spans="1:8" ht="15" customHeight="1" x14ac:dyDescent="0.2">
      <c r="A4480" s="4">
        <v>8</v>
      </c>
      <c r="B4480" t="s">
        <v>1799</v>
      </c>
      <c r="C4480" s="14">
        <v>871</v>
      </c>
      <c r="D4480" t="s">
        <v>1923</v>
      </c>
      <c r="E4480" s="16">
        <v>87179</v>
      </c>
      <c r="F4480" s="11" t="s">
        <v>1931</v>
      </c>
      <c r="H4480" s="1"/>
    </row>
    <row r="4481" spans="1:8" x14ac:dyDescent="0.2">
      <c r="D4481"/>
      <c r="F4481" s="10"/>
      <c r="G4481" s="3" t="s">
        <v>71</v>
      </c>
      <c r="H4481" s="5">
        <v>3449</v>
      </c>
    </row>
    <row r="4482" spans="1:8" ht="15" customHeight="1" x14ac:dyDescent="0.2">
      <c r="D4482"/>
      <c r="E4482" s="17" t="s">
        <v>30</v>
      </c>
      <c r="F4482" s="12"/>
      <c r="G4482" s="26" t="s">
        <v>1932</v>
      </c>
      <c r="H4482" s="27">
        <f>SUBTOTAL(9,H4481:H4481)</f>
        <v>3449</v>
      </c>
    </row>
    <row r="4483" spans="1:8" x14ac:dyDescent="0.2">
      <c r="E4483" s="17"/>
      <c r="F4483" s="13"/>
      <c r="G4483" s="9"/>
      <c r="H4483" s="7"/>
    </row>
    <row r="4484" spans="1:8" ht="15" customHeight="1" x14ac:dyDescent="0.2">
      <c r="A4484" s="4">
        <v>8</v>
      </c>
      <c r="B4484" t="s">
        <v>1799</v>
      </c>
      <c r="C4484" s="14">
        <v>872</v>
      </c>
      <c r="D4484" t="s">
        <v>1933</v>
      </c>
      <c r="E4484" s="16">
        <v>87221</v>
      </c>
      <c r="F4484" s="11" t="s">
        <v>1875</v>
      </c>
      <c r="H4484" s="1"/>
    </row>
    <row r="4485" spans="1:8" x14ac:dyDescent="0.2">
      <c r="D4485"/>
      <c r="F4485" s="10"/>
      <c r="G4485" s="3" t="s">
        <v>71</v>
      </c>
      <c r="H4485" s="5">
        <v>14142</v>
      </c>
    </row>
    <row r="4486" spans="1:8" ht="15" customHeight="1" x14ac:dyDescent="0.2">
      <c r="D4486"/>
      <c r="E4486" s="17" t="s">
        <v>30</v>
      </c>
      <c r="F4486" s="12"/>
      <c r="G4486" s="26" t="s">
        <v>1934</v>
      </c>
      <c r="H4486" s="27">
        <f>SUBTOTAL(9,H4485:H4485)</f>
        <v>14142</v>
      </c>
    </row>
    <row r="4487" spans="1:8" x14ac:dyDescent="0.2">
      <c r="E4487" s="17"/>
      <c r="F4487" s="13"/>
      <c r="G4487" s="9"/>
      <c r="H4487" s="7"/>
    </row>
    <row r="4488" spans="1:8" ht="15" customHeight="1" x14ac:dyDescent="0.2">
      <c r="A4488" s="4">
        <v>8</v>
      </c>
      <c r="B4488" t="s">
        <v>1799</v>
      </c>
      <c r="C4488" s="14">
        <v>872</v>
      </c>
      <c r="D4488" t="s">
        <v>1933</v>
      </c>
      <c r="E4488" s="16">
        <v>87270</v>
      </c>
      <c r="F4488" s="11" t="s">
        <v>1935</v>
      </c>
      <c r="H4488" s="1"/>
    </row>
    <row r="4489" spans="1:8" x14ac:dyDescent="0.2">
      <c r="D4489"/>
      <c r="F4489" s="10"/>
      <c r="G4489" s="3" t="s">
        <v>71</v>
      </c>
      <c r="H4489" s="5">
        <v>183745</v>
      </c>
    </row>
    <row r="4490" spans="1:8" ht="15" customHeight="1" x14ac:dyDescent="0.2">
      <c r="D4490"/>
      <c r="E4490" s="17" t="s">
        <v>30</v>
      </c>
      <c r="F4490" s="12"/>
      <c r="G4490" s="26" t="s">
        <v>1936</v>
      </c>
      <c r="H4490" s="27">
        <f>SUBTOTAL(9,H4489:H4489)</f>
        <v>183745</v>
      </c>
    </row>
    <row r="4491" spans="1:8" x14ac:dyDescent="0.2">
      <c r="E4491" s="17"/>
      <c r="F4491" s="13"/>
      <c r="G4491" s="9"/>
      <c r="H4491" s="7"/>
    </row>
    <row r="4492" spans="1:8" ht="15" customHeight="1" x14ac:dyDescent="0.2">
      <c r="A4492" s="4">
        <v>8</v>
      </c>
      <c r="B4492" t="s">
        <v>1799</v>
      </c>
      <c r="C4492" s="14">
        <v>872</v>
      </c>
      <c r="D4492" t="s">
        <v>1933</v>
      </c>
      <c r="E4492" s="16">
        <v>87271</v>
      </c>
      <c r="F4492" s="11" t="s">
        <v>1937</v>
      </c>
      <c r="H4492" s="1"/>
    </row>
    <row r="4493" spans="1:8" x14ac:dyDescent="0.2">
      <c r="D4493"/>
      <c r="F4493" s="10"/>
      <c r="G4493" s="3" t="s">
        <v>70</v>
      </c>
      <c r="H4493" s="5">
        <v>6552</v>
      </c>
    </row>
    <row r="4494" spans="1:8" x14ac:dyDescent="0.2">
      <c r="D4494"/>
      <c r="F4494" s="10"/>
      <c r="G4494" s="3" t="s">
        <v>71</v>
      </c>
      <c r="H4494" s="5">
        <v>26784</v>
      </c>
    </row>
    <row r="4495" spans="1:8" ht="15" customHeight="1" x14ac:dyDescent="0.2">
      <c r="D4495"/>
      <c r="E4495" s="17" t="s">
        <v>30</v>
      </c>
      <c r="F4495" s="12"/>
      <c r="G4495" s="26" t="s">
        <v>1938</v>
      </c>
      <c r="H4495" s="27">
        <f>SUBTOTAL(9,H4493:H4494)</f>
        <v>33336</v>
      </c>
    </row>
    <row r="4496" spans="1:8" x14ac:dyDescent="0.2">
      <c r="E4496" s="17"/>
      <c r="F4496" s="13"/>
      <c r="G4496" s="9"/>
      <c r="H4496" s="7"/>
    </row>
    <row r="4497" spans="1:8" ht="15" customHeight="1" x14ac:dyDescent="0.2">
      <c r="A4497" s="4">
        <v>8</v>
      </c>
      <c r="B4497" t="s">
        <v>1799</v>
      </c>
      <c r="C4497" s="14">
        <v>872</v>
      </c>
      <c r="D4497" t="s">
        <v>1933</v>
      </c>
      <c r="E4497" s="16">
        <v>87272</v>
      </c>
      <c r="F4497" s="11" t="s">
        <v>1939</v>
      </c>
      <c r="H4497" s="1"/>
    </row>
    <row r="4498" spans="1:8" x14ac:dyDescent="0.2">
      <c r="D4498"/>
      <c r="F4498" s="10"/>
      <c r="G4498" s="3" t="s">
        <v>71</v>
      </c>
      <c r="H4498" s="5">
        <v>15002</v>
      </c>
    </row>
    <row r="4499" spans="1:8" ht="15" customHeight="1" x14ac:dyDescent="0.2">
      <c r="D4499"/>
      <c r="E4499" s="17" t="s">
        <v>30</v>
      </c>
      <c r="F4499" s="12"/>
      <c r="G4499" s="26" t="s">
        <v>1940</v>
      </c>
      <c r="H4499" s="27">
        <f>SUBTOTAL(9,H4498:H4498)</f>
        <v>15002</v>
      </c>
    </row>
    <row r="4500" spans="1:8" x14ac:dyDescent="0.2">
      <c r="E4500" s="17"/>
      <c r="F4500" s="13"/>
      <c r="G4500" s="9"/>
      <c r="H4500" s="7"/>
    </row>
    <row r="4501" spans="1:8" ht="15" customHeight="1" x14ac:dyDescent="0.2">
      <c r="A4501" s="4">
        <v>8</v>
      </c>
      <c r="B4501" t="s">
        <v>1799</v>
      </c>
      <c r="C4501" s="14">
        <v>873</v>
      </c>
      <c r="D4501" t="s">
        <v>1941</v>
      </c>
      <c r="E4501" s="16">
        <v>87350</v>
      </c>
      <c r="F4501" s="11" t="s">
        <v>1905</v>
      </c>
      <c r="H4501" s="1"/>
    </row>
    <row r="4502" spans="1:8" x14ac:dyDescent="0.2">
      <c r="D4502"/>
      <c r="F4502" s="10"/>
      <c r="G4502" s="3" t="s">
        <v>71</v>
      </c>
      <c r="H4502" s="5">
        <v>52856</v>
      </c>
    </row>
    <row r="4503" spans="1:8" ht="15" customHeight="1" x14ac:dyDescent="0.2">
      <c r="D4503"/>
      <c r="E4503" s="17" t="s">
        <v>30</v>
      </c>
      <c r="F4503" s="12"/>
      <c r="G4503" s="26" t="s">
        <v>1942</v>
      </c>
      <c r="H4503" s="27">
        <f>SUBTOTAL(9,H4502:H4502)</f>
        <v>52856</v>
      </c>
    </row>
    <row r="4504" spans="1:8" x14ac:dyDescent="0.2">
      <c r="E4504" s="17"/>
      <c r="F4504" s="13"/>
      <c r="G4504" s="9"/>
      <c r="H4504" s="7"/>
    </row>
    <row r="4505" spans="1:8" ht="15" customHeight="1" x14ac:dyDescent="0.2">
      <c r="A4505" s="4">
        <v>8</v>
      </c>
      <c r="B4505" t="s">
        <v>1799</v>
      </c>
      <c r="C4505" s="14">
        <v>2530</v>
      </c>
      <c r="D4505" t="s">
        <v>1943</v>
      </c>
      <c r="E4505" s="16">
        <v>253070</v>
      </c>
      <c r="F4505" s="11" t="s">
        <v>1944</v>
      </c>
      <c r="H4505" s="1"/>
    </row>
    <row r="4506" spans="1:8" x14ac:dyDescent="0.2">
      <c r="D4506"/>
      <c r="F4506" s="10"/>
      <c r="G4506" s="3" t="s">
        <v>71</v>
      </c>
      <c r="H4506" s="5">
        <v>19330000</v>
      </c>
    </row>
    <row r="4507" spans="1:8" x14ac:dyDescent="0.2">
      <c r="D4507"/>
      <c r="F4507" s="10"/>
      <c r="G4507" s="3" t="s">
        <v>72</v>
      </c>
      <c r="H4507" s="5">
        <v>-270000</v>
      </c>
    </row>
    <row r="4508" spans="1:8" ht="15" customHeight="1" x14ac:dyDescent="0.2">
      <c r="D4508"/>
      <c r="E4508" s="17" t="s">
        <v>30</v>
      </c>
      <c r="F4508" s="12"/>
      <c r="G4508" s="26" t="s">
        <v>1945</v>
      </c>
      <c r="H4508" s="27">
        <f>SUBTOTAL(9,H4506:H4507)</f>
        <v>19060000</v>
      </c>
    </row>
    <row r="4509" spans="1:8" x14ac:dyDescent="0.2">
      <c r="E4509" s="17"/>
      <c r="F4509" s="13"/>
      <c r="G4509" s="9"/>
      <c r="H4509" s="7"/>
    </row>
    <row r="4510" spans="1:8" ht="15" customHeight="1" x14ac:dyDescent="0.2">
      <c r="A4510" s="4">
        <v>8</v>
      </c>
      <c r="B4510" t="s">
        <v>1799</v>
      </c>
      <c r="C4510" s="14">
        <v>2530</v>
      </c>
      <c r="D4510" t="s">
        <v>1943</v>
      </c>
      <c r="E4510" s="16">
        <v>253071</v>
      </c>
      <c r="F4510" s="11" t="s">
        <v>1946</v>
      </c>
      <c r="H4510" s="1"/>
    </row>
    <row r="4511" spans="1:8" x14ac:dyDescent="0.2">
      <c r="D4511"/>
      <c r="F4511" s="10"/>
      <c r="G4511" s="3" t="s">
        <v>71</v>
      </c>
      <c r="H4511" s="5">
        <v>468000</v>
      </c>
    </row>
    <row r="4512" spans="1:8" x14ac:dyDescent="0.2">
      <c r="D4512"/>
      <c r="F4512" s="10"/>
      <c r="G4512" s="3" t="s">
        <v>72</v>
      </c>
      <c r="H4512" s="5">
        <v>-8000</v>
      </c>
    </row>
    <row r="4513" spans="1:8" ht="15" customHeight="1" x14ac:dyDescent="0.2">
      <c r="D4513"/>
      <c r="E4513" s="17" t="s">
        <v>30</v>
      </c>
      <c r="F4513" s="12"/>
      <c r="G4513" s="26" t="s">
        <v>1947</v>
      </c>
      <c r="H4513" s="27">
        <f>SUBTOTAL(9,H4511:H4512)</f>
        <v>460000</v>
      </c>
    </row>
    <row r="4514" spans="1:8" x14ac:dyDescent="0.2">
      <c r="E4514" s="17"/>
      <c r="F4514" s="13"/>
      <c r="G4514" s="9"/>
      <c r="H4514" s="7"/>
    </row>
    <row r="4515" spans="1:8" ht="15" customHeight="1" x14ac:dyDescent="0.2">
      <c r="A4515" s="4">
        <v>8</v>
      </c>
      <c r="B4515" t="s">
        <v>1799</v>
      </c>
      <c r="C4515" s="14">
        <v>2530</v>
      </c>
      <c r="D4515" t="s">
        <v>1943</v>
      </c>
      <c r="E4515" s="16">
        <v>253072</v>
      </c>
      <c r="F4515" s="11" t="s">
        <v>1948</v>
      </c>
      <c r="H4515" s="1"/>
    </row>
    <row r="4516" spans="1:8" x14ac:dyDescent="0.2">
      <c r="D4516"/>
      <c r="F4516" s="10"/>
      <c r="G4516" s="3" t="s">
        <v>71</v>
      </c>
      <c r="H4516" s="5">
        <v>475000</v>
      </c>
    </row>
    <row r="4517" spans="1:8" ht="15" customHeight="1" x14ac:dyDescent="0.2">
      <c r="D4517"/>
      <c r="E4517" s="17" t="s">
        <v>30</v>
      </c>
      <c r="F4517" s="12"/>
      <c r="G4517" s="26" t="s">
        <v>1949</v>
      </c>
      <c r="H4517" s="27">
        <f>SUBTOTAL(9,H4516:H4516)</f>
        <v>475000</v>
      </c>
    </row>
    <row r="4518" spans="1:8" x14ac:dyDescent="0.2">
      <c r="E4518" s="17"/>
      <c r="F4518" s="13"/>
      <c r="G4518" s="9"/>
      <c r="H4518" s="7"/>
    </row>
    <row r="4519" spans="1:8" ht="15" customHeight="1" x14ac:dyDescent="0.2">
      <c r="A4519" s="4">
        <v>8</v>
      </c>
      <c r="B4519" t="s">
        <v>1799</v>
      </c>
      <c r="C4519" s="14">
        <v>2530</v>
      </c>
      <c r="D4519" t="s">
        <v>1943</v>
      </c>
      <c r="E4519" s="16">
        <v>253073</v>
      </c>
      <c r="F4519" s="11" t="s">
        <v>1950</v>
      </c>
      <c r="H4519" s="1"/>
    </row>
    <row r="4520" spans="1:8" x14ac:dyDescent="0.2">
      <c r="D4520"/>
      <c r="F4520" s="10"/>
      <c r="G4520" s="3" t="s">
        <v>71</v>
      </c>
      <c r="H4520" s="5">
        <v>65000</v>
      </c>
    </row>
    <row r="4521" spans="1:8" x14ac:dyDescent="0.2">
      <c r="D4521"/>
      <c r="F4521" s="10"/>
      <c r="G4521" s="3" t="s">
        <v>72</v>
      </c>
      <c r="H4521" s="5">
        <v>-10000</v>
      </c>
    </row>
    <row r="4522" spans="1:8" ht="15" customHeight="1" x14ac:dyDescent="0.2">
      <c r="D4522"/>
      <c r="E4522" s="17" t="s">
        <v>30</v>
      </c>
      <c r="F4522" s="12"/>
      <c r="G4522" s="26" t="s">
        <v>1951</v>
      </c>
      <c r="H4522" s="27">
        <f>SUBTOTAL(9,H4520:H4521)</f>
        <v>55000</v>
      </c>
    </row>
    <row r="4523" spans="1:8" x14ac:dyDescent="0.2">
      <c r="E4523" s="17"/>
      <c r="F4523" s="13"/>
      <c r="G4523" s="9"/>
      <c r="H4523" s="7"/>
    </row>
    <row r="4524" spans="1:8" ht="15" customHeight="1" x14ac:dyDescent="0.2">
      <c r="A4524" s="4">
        <v>8</v>
      </c>
      <c r="B4524" t="s">
        <v>1799</v>
      </c>
      <c r="C4524" s="14">
        <v>3821</v>
      </c>
      <c r="D4524" t="s">
        <v>915</v>
      </c>
      <c r="E4524" s="16">
        <v>382101</v>
      </c>
      <c r="F4524" s="11" t="s">
        <v>1009</v>
      </c>
      <c r="H4524" s="1"/>
    </row>
    <row r="4525" spans="1:8" x14ac:dyDescent="0.2">
      <c r="D4525"/>
      <c r="F4525" s="10"/>
      <c r="G4525" s="3" t="s">
        <v>71</v>
      </c>
      <c r="H4525" s="5">
        <v>266475</v>
      </c>
    </row>
    <row r="4526" spans="1:8" x14ac:dyDescent="0.2">
      <c r="D4526"/>
      <c r="F4526" s="10"/>
      <c r="G4526" s="3" t="s">
        <v>74</v>
      </c>
      <c r="H4526" s="5">
        <v>-266475</v>
      </c>
    </row>
    <row r="4527" spans="1:8" ht="15" customHeight="1" x14ac:dyDescent="0.2">
      <c r="D4527"/>
      <c r="E4527" s="17" t="s">
        <v>30</v>
      </c>
      <c r="F4527" s="12"/>
      <c r="G4527" s="26" t="s">
        <v>1952</v>
      </c>
      <c r="H4527" s="27">
        <f>SUBTOTAL(9,H4525:H4526)</f>
        <v>0</v>
      </c>
    </row>
    <row r="4528" spans="1:8" x14ac:dyDescent="0.2">
      <c r="E4528" s="17"/>
      <c r="F4528" s="13"/>
      <c r="G4528" s="9"/>
      <c r="H4528" s="7"/>
    </row>
    <row r="4529" spans="1:8" ht="15" customHeight="1" x14ac:dyDescent="0.2">
      <c r="A4529" s="4">
        <v>8</v>
      </c>
      <c r="B4529" t="s">
        <v>1799</v>
      </c>
      <c r="C4529" s="14">
        <v>3821</v>
      </c>
      <c r="D4529" t="s">
        <v>915</v>
      </c>
      <c r="E4529" s="16">
        <v>382102</v>
      </c>
      <c r="F4529" s="11" t="s">
        <v>1011</v>
      </c>
      <c r="H4529" s="1"/>
    </row>
    <row r="4530" spans="1:8" x14ac:dyDescent="0.2">
      <c r="D4530"/>
      <c r="F4530" s="10"/>
      <c r="G4530" s="3" t="s">
        <v>71</v>
      </c>
      <c r="H4530" s="5">
        <v>85108</v>
      </c>
    </row>
    <row r="4531" spans="1:8" x14ac:dyDescent="0.2">
      <c r="D4531"/>
      <c r="F4531" s="10"/>
      <c r="G4531" s="3" t="s">
        <v>74</v>
      </c>
      <c r="H4531" s="5">
        <v>-85108</v>
      </c>
    </row>
    <row r="4532" spans="1:8" ht="15" customHeight="1" x14ac:dyDescent="0.2">
      <c r="D4532"/>
      <c r="E4532" s="17" t="s">
        <v>30</v>
      </c>
      <c r="F4532" s="12"/>
      <c r="G4532" s="26" t="s">
        <v>1953</v>
      </c>
      <c r="H4532" s="27">
        <f>SUBTOTAL(9,H4530:H4531)</f>
        <v>0</v>
      </c>
    </row>
    <row r="4533" spans="1:8" x14ac:dyDescent="0.2">
      <c r="E4533" s="17"/>
      <c r="F4533" s="13"/>
      <c r="G4533" s="9"/>
      <c r="H4533" s="7"/>
    </row>
    <row r="4534" spans="1:8" ht="15" customHeight="1" x14ac:dyDescent="0.2">
      <c r="A4534" s="4">
        <v>8</v>
      </c>
      <c r="B4534" t="s">
        <v>1799</v>
      </c>
      <c r="C4534" s="14">
        <v>3822</v>
      </c>
      <c r="D4534" t="s">
        <v>933</v>
      </c>
      <c r="E4534" s="16">
        <v>382201</v>
      </c>
      <c r="F4534" s="11" t="s">
        <v>1013</v>
      </c>
      <c r="H4534" s="1"/>
    </row>
    <row r="4535" spans="1:8" x14ac:dyDescent="0.2">
      <c r="D4535"/>
      <c r="F4535" s="10"/>
      <c r="G4535" s="3" t="s">
        <v>71</v>
      </c>
      <c r="H4535" s="5">
        <v>333878</v>
      </c>
    </row>
    <row r="4536" spans="1:8" x14ac:dyDescent="0.2">
      <c r="D4536"/>
      <c r="F4536" s="10"/>
      <c r="G4536" s="3" t="s">
        <v>74</v>
      </c>
      <c r="H4536" s="5">
        <v>-333878</v>
      </c>
    </row>
    <row r="4537" spans="1:8" ht="15" customHeight="1" x14ac:dyDescent="0.2">
      <c r="D4537"/>
      <c r="E4537" s="17" t="s">
        <v>30</v>
      </c>
      <c r="F4537" s="12"/>
      <c r="G4537" s="26" t="s">
        <v>1954</v>
      </c>
      <c r="H4537" s="27">
        <f>SUBTOTAL(9,H4535:H4536)</f>
        <v>0</v>
      </c>
    </row>
    <row r="4538" spans="1:8" x14ac:dyDescent="0.2">
      <c r="E4538" s="17"/>
      <c r="F4538" s="13"/>
      <c r="G4538" s="9"/>
      <c r="H4538" s="7"/>
    </row>
    <row r="4539" spans="1:8" ht="15" customHeight="1" x14ac:dyDescent="0.2">
      <c r="A4539" s="4">
        <v>8</v>
      </c>
      <c r="B4539" t="s">
        <v>1799</v>
      </c>
      <c r="C4539" s="14">
        <v>3842</v>
      </c>
      <c r="D4539" t="s">
        <v>1835</v>
      </c>
      <c r="E4539" s="16">
        <v>384201</v>
      </c>
      <c r="F4539" s="11" t="s">
        <v>940</v>
      </c>
      <c r="H4539" s="1"/>
    </row>
    <row r="4540" spans="1:8" x14ac:dyDescent="0.2">
      <c r="D4540"/>
      <c r="F4540" s="10"/>
      <c r="G4540" s="3" t="s">
        <v>71</v>
      </c>
      <c r="H4540" s="5">
        <v>677</v>
      </c>
    </row>
    <row r="4541" spans="1:8" ht="15" customHeight="1" x14ac:dyDescent="0.2">
      <c r="D4541"/>
      <c r="E4541" s="17" t="s">
        <v>30</v>
      </c>
      <c r="F4541" s="12"/>
      <c r="G4541" s="26" t="s">
        <v>1955</v>
      </c>
      <c r="H4541" s="27">
        <f>SUBTOTAL(9,H4540:H4540)</f>
        <v>677</v>
      </c>
    </row>
    <row r="4542" spans="1:8" x14ac:dyDescent="0.2">
      <c r="E4542" s="17"/>
      <c r="F4542" s="13"/>
      <c r="G4542" s="9"/>
      <c r="H4542" s="7"/>
    </row>
    <row r="4543" spans="1:8" ht="15" customHeight="1" x14ac:dyDescent="0.2">
      <c r="A4543" s="4">
        <v>8</v>
      </c>
      <c r="B4543" t="s">
        <v>1799</v>
      </c>
      <c r="C4543" s="14">
        <v>3847</v>
      </c>
      <c r="D4543" t="s">
        <v>1864</v>
      </c>
      <c r="E4543" s="16">
        <v>384701</v>
      </c>
      <c r="F4543" s="11" t="s">
        <v>1956</v>
      </c>
      <c r="H4543" s="1"/>
    </row>
    <row r="4544" spans="1:8" x14ac:dyDescent="0.2">
      <c r="D4544"/>
      <c r="F4544" s="10"/>
      <c r="G4544" s="3" t="s">
        <v>71</v>
      </c>
      <c r="H4544" s="5">
        <v>2300</v>
      </c>
    </row>
    <row r="4545" spans="1:8" x14ac:dyDescent="0.2">
      <c r="D4545"/>
      <c r="F4545" s="10"/>
      <c r="G4545" s="3" t="s">
        <v>72</v>
      </c>
      <c r="H4545" s="5">
        <v>1900</v>
      </c>
    </row>
    <row r="4546" spans="1:8" ht="15" customHeight="1" x14ac:dyDescent="0.2">
      <c r="D4546"/>
      <c r="E4546" s="17" t="s">
        <v>30</v>
      </c>
      <c r="F4546" s="12"/>
      <c r="G4546" s="26" t="s">
        <v>1957</v>
      </c>
      <c r="H4546" s="27">
        <f>SUBTOTAL(9,H4544:H4545)</f>
        <v>4200</v>
      </c>
    </row>
    <row r="4547" spans="1:8" x14ac:dyDescent="0.2">
      <c r="E4547" s="17"/>
      <c r="F4547" s="13"/>
      <c r="G4547" s="9"/>
      <c r="H4547" s="7"/>
    </row>
    <row r="4548" spans="1:8" ht="15" customHeight="1" x14ac:dyDescent="0.2">
      <c r="A4548" s="4">
        <v>8</v>
      </c>
      <c r="B4548" t="s">
        <v>1799</v>
      </c>
      <c r="C4548" s="14">
        <v>3855</v>
      </c>
      <c r="D4548" t="s">
        <v>1890</v>
      </c>
      <c r="E4548" s="16">
        <v>385501</v>
      </c>
      <c r="F4548" s="11" t="s">
        <v>940</v>
      </c>
      <c r="H4548" s="1"/>
    </row>
    <row r="4549" spans="1:8" x14ac:dyDescent="0.2">
      <c r="D4549"/>
      <c r="F4549" s="10"/>
      <c r="G4549" s="3" t="s">
        <v>71</v>
      </c>
      <c r="H4549" s="5">
        <v>14747</v>
      </c>
    </row>
    <row r="4550" spans="1:8" ht="15" customHeight="1" x14ac:dyDescent="0.2">
      <c r="D4550"/>
      <c r="E4550" s="17" t="s">
        <v>30</v>
      </c>
      <c r="F4550" s="12"/>
      <c r="G4550" s="26" t="s">
        <v>1958</v>
      </c>
      <c r="H4550" s="27">
        <f>SUBTOTAL(9,H4549:H4549)</f>
        <v>14747</v>
      </c>
    </row>
    <row r="4551" spans="1:8" x14ac:dyDescent="0.2">
      <c r="E4551" s="17"/>
      <c r="F4551" s="13"/>
      <c r="G4551" s="9"/>
      <c r="H4551" s="7"/>
    </row>
    <row r="4552" spans="1:8" ht="15" customHeight="1" x14ac:dyDescent="0.2">
      <c r="A4552" s="4">
        <v>8</v>
      </c>
      <c r="B4552" t="s">
        <v>1799</v>
      </c>
      <c r="C4552" s="14">
        <v>3855</v>
      </c>
      <c r="D4552" t="s">
        <v>1890</v>
      </c>
      <c r="E4552" s="16">
        <v>385502</v>
      </c>
      <c r="F4552" s="11" t="s">
        <v>1845</v>
      </c>
      <c r="H4552" s="1"/>
    </row>
    <row r="4553" spans="1:8" x14ac:dyDescent="0.2">
      <c r="D4553"/>
      <c r="F4553" s="10"/>
      <c r="G4553" s="3" t="s">
        <v>71</v>
      </c>
      <c r="H4553" s="5">
        <v>3959</v>
      </c>
    </row>
    <row r="4554" spans="1:8" ht="15" customHeight="1" x14ac:dyDescent="0.2">
      <c r="D4554"/>
      <c r="E4554" s="17" t="s">
        <v>30</v>
      </c>
      <c r="F4554" s="12"/>
      <c r="G4554" s="26" t="s">
        <v>1959</v>
      </c>
      <c r="H4554" s="27">
        <f>SUBTOTAL(9,H4553:H4553)</f>
        <v>3959</v>
      </c>
    </row>
    <row r="4555" spans="1:8" x14ac:dyDescent="0.2">
      <c r="E4555" s="17"/>
      <c r="F4555" s="13"/>
      <c r="G4555" s="9"/>
      <c r="H4555" s="7"/>
    </row>
    <row r="4556" spans="1:8" ht="15" customHeight="1" x14ac:dyDescent="0.2">
      <c r="A4556" s="4">
        <v>8</v>
      </c>
      <c r="B4556" t="s">
        <v>1799</v>
      </c>
      <c r="C4556" s="14">
        <v>3855</v>
      </c>
      <c r="D4556" t="s">
        <v>1890</v>
      </c>
      <c r="E4556" s="16">
        <v>385560</v>
      </c>
      <c r="F4556" s="11" t="s">
        <v>1960</v>
      </c>
      <c r="H4556" s="1"/>
    </row>
    <row r="4557" spans="1:8" x14ac:dyDescent="0.2">
      <c r="D4557"/>
      <c r="F4557" s="10"/>
      <c r="G4557" s="3" t="s">
        <v>71</v>
      </c>
      <c r="H4557" s="5">
        <v>1496745</v>
      </c>
    </row>
    <row r="4558" spans="1:8" x14ac:dyDescent="0.2">
      <c r="D4558"/>
      <c r="F4558" s="10"/>
      <c r="G4558" s="3" t="s">
        <v>72</v>
      </c>
      <c r="H4558" s="5">
        <v>-123800</v>
      </c>
    </row>
    <row r="4559" spans="1:8" ht="15" customHeight="1" x14ac:dyDescent="0.2">
      <c r="D4559"/>
      <c r="E4559" s="17" t="s">
        <v>30</v>
      </c>
      <c r="F4559" s="12"/>
      <c r="G4559" s="26" t="s">
        <v>1961</v>
      </c>
      <c r="H4559" s="27">
        <f>SUBTOTAL(9,H4557:H4558)</f>
        <v>1372945</v>
      </c>
    </row>
    <row r="4560" spans="1:8" x14ac:dyDescent="0.2">
      <c r="E4560" s="17"/>
      <c r="F4560" s="13"/>
      <c r="G4560" s="9"/>
      <c r="H4560" s="7"/>
    </row>
    <row r="4561" spans="1:8" ht="15" customHeight="1" x14ac:dyDescent="0.2">
      <c r="A4561" s="4">
        <v>8</v>
      </c>
      <c r="B4561" t="s">
        <v>1799</v>
      </c>
      <c r="C4561" s="14">
        <v>3856</v>
      </c>
      <c r="D4561" t="s">
        <v>1898</v>
      </c>
      <c r="E4561" s="16">
        <v>385604</v>
      </c>
      <c r="F4561" s="11" t="s">
        <v>537</v>
      </c>
      <c r="H4561" s="1"/>
    </row>
    <row r="4562" spans="1:8" x14ac:dyDescent="0.2">
      <c r="D4562"/>
      <c r="F4562" s="10"/>
      <c r="G4562" s="3" t="s">
        <v>71</v>
      </c>
      <c r="H4562" s="5">
        <v>1217364</v>
      </c>
    </row>
    <row r="4563" spans="1:8" x14ac:dyDescent="0.2">
      <c r="D4563"/>
      <c r="F4563" s="10"/>
      <c r="G4563" s="3" t="s">
        <v>72</v>
      </c>
      <c r="H4563" s="5">
        <v>181000</v>
      </c>
    </row>
    <row r="4564" spans="1:8" ht="15" customHeight="1" x14ac:dyDescent="0.2">
      <c r="D4564"/>
      <c r="E4564" s="17" t="s">
        <v>30</v>
      </c>
      <c r="F4564" s="12"/>
      <c r="G4564" s="26" t="s">
        <v>1962</v>
      </c>
      <c r="H4564" s="27">
        <f>SUBTOTAL(9,H4562:H4563)</f>
        <v>1398364</v>
      </c>
    </row>
    <row r="4565" spans="1:8" x14ac:dyDescent="0.2">
      <c r="E4565" s="17"/>
      <c r="F4565" s="13"/>
      <c r="G4565" s="9"/>
      <c r="H4565" s="7"/>
    </row>
    <row r="4566" spans="1:8" ht="15" customHeight="1" x14ac:dyDescent="0.2">
      <c r="A4566" s="4">
        <v>8</v>
      </c>
      <c r="B4566" t="s">
        <v>1799</v>
      </c>
      <c r="C4566" s="14">
        <v>3858</v>
      </c>
      <c r="D4566" t="s">
        <v>1900</v>
      </c>
      <c r="E4566" s="16">
        <v>385801</v>
      </c>
      <c r="F4566" s="11" t="s">
        <v>940</v>
      </c>
      <c r="H4566" s="1"/>
    </row>
    <row r="4567" spans="1:8" x14ac:dyDescent="0.2">
      <c r="D4567"/>
      <c r="F4567" s="10"/>
      <c r="G4567" s="3" t="s">
        <v>71</v>
      </c>
      <c r="H4567" s="5">
        <v>446</v>
      </c>
    </row>
    <row r="4568" spans="1:8" ht="15" customHeight="1" x14ac:dyDescent="0.2">
      <c r="D4568"/>
      <c r="E4568" s="17" t="s">
        <v>30</v>
      </c>
      <c r="F4568" s="12"/>
      <c r="G4568" s="26" t="s">
        <v>1963</v>
      </c>
      <c r="H4568" s="27">
        <f>SUBTOTAL(9,H4567:H4567)</f>
        <v>446</v>
      </c>
    </row>
    <row r="4569" spans="1:8" x14ac:dyDescent="0.2">
      <c r="E4569" s="17"/>
      <c r="F4569" s="13"/>
      <c r="G4569" s="9"/>
      <c r="H4569" s="7"/>
    </row>
    <row r="4570" spans="1:8" ht="15" customHeight="1" x14ac:dyDescent="0.2">
      <c r="A4570" s="4">
        <v>9</v>
      </c>
      <c r="B4570" t="s">
        <v>1964</v>
      </c>
      <c r="C4570" s="14">
        <v>900</v>
      </c>
      <c r="D4570" t="s">
        <v>1964</v>
      </c>
      <c r="E4570" s="16">
        <v>90001</v>
      </c>
      <c r="F4570" s="11" t="s">
        <v>82</v>
      </c>
      <c r="H4570" s="1"/>
    </row>
    <row r="4571" spans="1:8" x14ac:dyDescent="0.2">
      <c r="D4571"/>
      <c r="F4571" s="10"/>
      <c r="G4571" s="3" t="s">
        <v>70</v>
      </c>
      <c r="H4571" s="5">
        <v>16124</v>
      </c>
    </row>
    <row r="4572" spans="1:8" x14ac:dyDescent="0.2">
      <c r="D4572"/>
      <c r="F4572" s="10"/>
      <c r="G4572" s="3" t="s">
        <v>71</v>
      </c>
      <c r="H4572" s="5">
        <v>335058</v>
      </c>
    </row>
    <row r="4573" spans="1:8" x14ac:dyDescent="0.2">
      <c r="D4573"/>
      <c r="F4573" s="10"/>
      <c r="G4573" s="3" t="s">
        <v>72</v>
      </c>
      <c r="H4573" s="5">
        <v>180</v>
      </c>
    </row>
    <row r="4574" spans="1:8" ht="15" customHeight="1" x14ac:dyDescent="0.2">
      <c r="D4574"/>
      <c r="E4574" s="17" t="s">
        <v>30</v>
      </c>
      <c r="F4574" s="12"/>
      <c r="G4574" s="26" t="s">
        <v>1965</v>
      </c>
      <c r="H4574" s="27">
        <f>SUBTOTAL(9,H4571:H4573)</f>
        <v>351362</v>
      </c>
    </row>
    <row r="4575" spans="1:8" x14ac:dyDescent="0.2">
      <c r="E4575" s="17"/>
      <c r="F4575" s="13"/>
      <c r="G4575" s="9"/>
      <c r="H4575" s="7"/>
    </row>
    <row r="4576" spans="1:8" ht="15" customHeight="1" x14ac:dyDescent="0.2">
      <c r="A4576" s="4">
        <v>9</v>
      </c>
      <c r="B4576" t="s">
        <v>1964</v>
      </c>
      <c r="C4576" s="14">
        <v>900</v>
      </c>
      <c r="D4576" t="s">
        <v>1964</v>
      </c>
      <c r="E4576" s="16">
        <v>90021</v>
      </c>
      <c r="F4576" s="11" t="s">
        <v>84</v>
      </c>
      <c r="H4576" s="1"/>
    </row>
    <row r="4577" spans="1:8" x14ac:dyDescent="0.2">
      <c r="D4577"/>
      <c r="F4577" s="10"/>
      <c r="G4577" s="3" t="s">
        <v>70</v>
      </c>
      <c r="H4577" s="5">
        <v>75311</v>
      </c>
    </row>
    <row r="4578" spans="1:8" x14ac:dyDescent="0.2">
      <c r="D4578"/>
      <c r="F4578" s="10"/>
      <c r="G4578" s="3" t="s">
        <v>71</v>
      </c>
      <c r="H4578" s="5">
        <v>66462</v>
      </c>
    </row>
    <row r="4579" spans="1:8" x14ac:dyDescent="0.2">
      <c r="D4579"/>
      <c r="F4579" s="10"/>
      <c r="G4579" s="3" t="s">
        <v>72</v>
      </c>
      <c r="H4579" s="5">
        <v>5000</v>
      </c>
    </row>
    <row r="4580" spans="1:8" ht="15" customHeight="1" x14ac:dyDescent="0.2">
      <c r="D4580"/>
      <c r="E4580" s="17" t="s">
        <v>30</v>
      </c>
      <c r="F4580" s="12"/>
      <c r="G4580" s="26" t="s">
        <v>1966</v>
      </c>
      <c r="H4580" s="27">
        <f>SUBTOTAL(9,H4577:H4579)</f>
        <v>146773</v>
      </c>
    </row>
    <row r="4581" spans="1:8" x14ac:dyDescent="0.2">
      <c r="E4581" s="17"/>
      <c r="F4581" s="13"/>
      <c r="G4581" s="9"/>
      <c r="H4581" s="7"/>
    </row>
    <row r="4582" spans="1:8" ht="15" customHeight="1" x14ac:dyDescent="0.2">
      <c r="A4582" s="4">
        <v>9</v>
      </c>
      <c r="B4582" t="s">
        <v>1964</v>
      </c>
      <c r="C4582" s="14">
        <v>900</v>
      </c>
      <c r="D4582" t="s">
        <v>1964</v>
      </c>
      <c r="E4582" s="16">
        <v>90030</v>
      </c>
      <c r="F4582" s="11" t="s">
        <v>1967</v>
      </c>
      <c r="H4582" s="1"/>
    </row>
    <row r="4583" spans="1:8" x14ac:dyDescent="0.2">
      <c r="D4583"/>
      <c r="F4583" s="10"/>
      <c r="G4583" s="3" t="s">
        <v>70</v>
      </c>
      <c r="H4583" s="5">
        <v>1297</v>
      </c>
    </row>
    <row r="4584" spans="1:8" x14ac:dyDescent="0.2">
      <c r="D4584"/>
      <c r="F4584" s="10"/>
      <c r="G4584" s="3" t="s">
        <v>71</v>
      </c>
      <c r="H4584" s="5">
        <v>19700</v>
      </c>
    </row>
    <row r="4585" spans="1:8" ht="15" customHeight="1" x14ac:dyDescent="0.2">
      <c r="D4585"/>
      <c r="E4585" s="17" t="s">
        <v>30</v>
      </c>
      <c r="F4585" s="12"/>
      <c r="G4585" s="26" t="s">
        <v>1968</v>
      </c>
      <c r="H4585" s="27">
        <f>SUBTOTAL(9,H4583:H4584)</f>
        <v>20997</v>
      </c>
    </row>
    <row r="4586" spans="1:8" x14ac:dyDescent="0.2">
      <c r="E4586" s="17"/>
      <c r="F4586" s="13"/>
      <c r="G4586" s="9"/>
      <c r="H4586" s="7"/>
    </row>
    <row r="4587" spans="1:8" ht="15" customHeight="1" x14ac:dyDescent="0.2">
      <c r="A4587" s="4">
        <v>9</v>
      </c>
      <c r="B4587" t="s">
        <v>1964</v>
      </c>
      <c r="C4587" s="14">
        <v>900</v>
      </c>
      <c r="D4587" t="s">
        <v>1964</v>
      </c>
      <c r="E4587" s="16">
        <v>90060</v>
      </c>
      <c r="F4587" s="11" t="s">
        <v>1969</v>
      </c>
      <c r="H4587" s="1"/>
    </row>
    <row r="4588" spans="1:8" x14ac:dyDescent="0.2">
      <c r="D4588"/>
      <c r="F4588" s="10"/>
      <c r="G4588" s="3" t="s">
        <v>71</v>
      </c>
      <c r="H4588" s="5">
        <v>15000</v>
      </c>
    </row>
    <row r="4589" spans="1:8" ht="15" customHeight="1" x14ac:dyDescent="0.2">
      <c r="D4589"/>
      <c r="E4589" s="17" t="s">
        <v>30</v>
      </c>
      <c r="F4589" s="12"/>
      <c r="G4589" s="26" t="s">
        <v>1970</v>
      </c>
      <c r="H4589" s="27">
        <f>SUBTOTAL(9,H4588:H4588)</f>
        <v>15000</v>
      </c>
    </row>
    <row r="4590" spans="1:8" x14ac:dyDescent="0.2">
      <c r="E4590" s="17"/>
      <c r="F4590" s="13"/>
      <c r="G4590" s="9"/>
      <c r="H4590" s="7"/>
    </row>
    <row r="4591" spans="1:8" ht="15" customHeight="1" x14ac:dyDescent="0.2">
      <c r="A4591" s="4">
        <v>9</v>
      </c>
      <c r="B4591" t="s">
        <v>1964</v>
      </c>
      <c r="C4591" s="14">
        <v>900</v>
      </c>
      <c r="D4591" t="s">
        <v>1964</v>
      </c>
      <c r="E4591" s="16">
        <v>90070</v>
      </c>
      <c r="F4591" s="11" t="s">
        <v>106</v>
      </c>
      <c r="H4591" s="1"/>
    </row>
    <row r="4592" spans="1:8" x14ac:dyDescent="0.2">
      <c r="D4592"/>
      <c r="F4592" s="10"/>
      <c r="G4592" s="3" t="s">
        <v>71</v>
      </c>
      <c r="H4592" s="5">
        <v>37857</v>
      </c>
    </row>
    <row r="4593" spans="1:8" ht="15" customHeight="1" x14ac:dyDescent="0.2">
      <c r="D4593"/>
      <c r="E4593" s="17" t="s">
        <v>30</v>
      </c>
      <c r="F4593" s="12"/>
      <c r="G4593" s="26" t="s">
        <v>1971</v>
      </c>
      <c r="H4593" s="27">
        <f>SUBTOTAL(9,H4592:H4592)</f>
        <v>37857</v>
      </c>
    </row>
    <row r="4594" spans="1:8" x14ac:dyDescent="0.2">
      <c r="E4594" s="17"/>
      <c r="F4594" s="13"/>
      <c r="G4594" s="9"/>
      <c r="H4594" s="7"/>
    </row>
    <row r="4595" spans="1:8" ht="15" customHeight="1" x14ac:dyDescent="0.2">
      <c r="A4595" s="4">
        <v>9</v>
      </c>
      <c r="B4595" t="s">
        <v>1964</v>
      </c>
      <c r="C4595" s="14">
        <v>900</v>
      </c>
      <c r="D4595" t="s">
        <v>1964</v>
      </c>
      <c r="E4595" s="16">
        <v>90071</v>
      </c>
      <c r="F4595" s="11" t="s">
        <v>1972</v>
      </c>
      <c r="H4595" s="1"/>
    </row>
    <row r="4596" spans="1:8" x14ac:dyDescent="0.2">
      <c r="D4596"/>
      <c r="F4596" s="10"/>
      <c r="G4596" s="3" t="s">
        <v>71</v>
      </c>
      <c r="H4596" s="5">
        <v>1200</v>
      </c>
    </row>
    <row r="4597" spans="1:8" x14ac:dyDescent="0.2">
      <c r="D4597"/>
      <c r="F4597" s="10"/>
      <c r="G4597" s="3" t="s">
        <v>72</v>
      </c>
      <c r="H4597" s="5">
        <v>3500</v>
      </c>
    </row>
    <row r="4598" spans="1:8" ht="15" customHeight="1" x14ac:dyDescent="0.2">
      <c r="D4598"/>
      <c r="E4598" s="17" t="s">
        <v>30</v>
      </c>
      <c r="F4598" s="12"/>
      <c r="G4598" s="26" t="s">
        <v>1973</v>
      </c>
      <c r="H4598" s="27">
        <f>SUBTOTAL(9,H4596:H4597)</f>
        <v>4700</v>
      </c>
    </row>
    <row r="4599" spans="1:8" x14ac:dyDescent="0.2">
      <c r="E4599" s="17"/>
      <c r="F4599" s="13"/>
      <c r="G4599" s="9"/>
      <c r="H4599" s="7"/>
    </row>
    <row r="4600" spans="1:8" ht="15" customHeight="1" x14ac:dyDescent="0.2">
      <c r="A4600" s="4">
        <v>9</v>
      </c>
      <c r="B4600" t="s">
        <v>1964</v>
      </c>
      <c r="C4600" s="14">
        <v>900</v>
      </c>
      <c r="D4600" t="s">
        <v>1964</v>
      </c>
      <c r="E4600" s="16">
        <v>90072</v>
      </c>
      <c r="F4600" s="11" t="s">
        <v>1974</v>
      </c>
      <c r="H4600" s="1"/>
    </row>
    <row r="4601" spans="1:8" x14ac:dyDescent="0.2">
      <c r="D4601"/>
      <c r="F4601" s="10"/>
      <c r="G4601" s="3" t="s">
        <v>71</v>
      </c>
      <c r="H4601" s="5">
        <v>3500</v>
      </c>
    </row>
    <row r="4602" spans="1:8" ht="15" customHeight="1" x14ac:dyDescent="0.2">
      <c r="D4602"/>
      <c r="E4602" s="17" t="s">
        <v>30</v>
      </c>
      <c r="F4602" s="12"/>
      <c r="G4602" s="26" t="s">
        <v>1975</v>
      </c>
      <c r="H4602" s="27">
        <f>SUBTOTAL(9,H4601:H4601)</f>
        <v>3500</v>
      </c>
    </row>
    <row r="4603" spans="1:8" x14ac:dyDescent="0.2">
      <c r="E4603" s="17"/>
      <c r="F4603" s="13"/>
      <c r="G4603" s="9"/>
      <c r="H4603" s="7"/>
    </row>
    <row r="4604" spans="1:8" ht="15" customHeight="1" x14ac:dyDescent="0.2">
      <c r="A4604" s="4">
        <v>9</v>
      </c>
      <c r="B4604" t="s">
        <v>1964</v>
      </c>
      <c r="C4604" s="14">
        <v>900</v>
      </c>
      <c r="D4604" t="s">
        <v>1964</v>
      </c>
      <c r="E4604" s="16">
        <v>90073</v>
      </c>
      <c r="F4604" s="11" t="s">
        <v>1976</v>
      </c>
      <c r="H4604" s="1"/>
    </row>
    <row r="4605" spans="1:8" x14ac:dyDescent="0.2">
      <c r="D4605"/>
      <c r="F4605" s="10"/>
      <c r="G4605" s="3" t="s">
        <v>71</v>
      </c>
      <c r="H4605" s="5">
        <v>28300</v>
      </c>
    </row>
    <row r="4606" spans="1:8" ht="15" customHeight="1" x14ac:dyDescent="0.2">
      <c r="D4606"/>
      <c r="E4606" s="17" t="s">
        <v>30</v>
      </c>
      <c r="F4606" s="12"/>
      <c r="G4606" s="26" t="s">
        <v>1977</v>
      </c>
      <c r="H4606" s="27">
        <f>SUBTOTAL(9,H4605:H4605)</f>
        <v>28300</v>
      </c>
    </row>
    <row r="4607" spans="1:8" x14ac:dyDescent="0.2">
      <c r="E4607" s="17"/>
      <c r="F4607" s="13"/>
      <c r="G4607" s="9"/>
      <c r="H4607" s="7"/>
    </row>
    <row r="4608" spans="1:8" ht="15" customHeight="1" x14ac:dyDescent="0.2">
      <c r="A4608" s="4">
        <v>9</v>
      </c>
      <c r="B4608" t="s">
        <v>1964</v>
      </c>
      <c r="C4608" s="14">
        <v>900</v>
      </c>
      <c r="D4608" t="s">
        <v>1964</v>
      </c>
      <c r="E4608" s="16">
        <v>90074</v>
      </c>
      <c r="F4608" s="11" t="s">
        <v>1978</v>
      </c>
      <c r="H4608" s="1"/>
    </row>
    <row r="4609" spans="1:8" x14ac:dyDescent="0.2">
      <c r="D4609"/>
      <c r="F4609" s="10"/>
      <c r="G4609" s="3" t="s">
        <v>71</v>
      </c>
      <c r="H4609" s="5">
        <v>2200</v>
      </c>
    </row>
    <row r="4610" spans="1:8" ht="15" customHeight="1" x14ac:dyDescent="0.2">
      <c r="D4610"/>
      <c r="E4610" s="17" t="s">
        <v>30</v>
      </c>
      <c r="F4610" s="12"/>
      <c r="G4610" s="26" t="s">
        <v>1979</v>
      </c>
      <c r="H4610" s="27">
        <f>SUBTOTAL(9,H4609:H4609)</f>
        <v>2200</v>
      </c>
    </row>
    <row r="4611" spans="1:8" x14ac:dyDescent="0.2">
      <c r="E4611" s="17"/>
      <c r="F4611" s="13"/>
      <c r="G4611" s="9"/>
      <c r="H4611" s="7"/>
    </row>
    <row r="4612" spans="1:8" ht="15" customHeight="1" x14ac:dyDescent="0.2">
      <c r="A4612" s="4">
        <v>9</v>
      </c>
      <c r="B4612" t="s">
        <v>1964</v>
      </c>
      <c r="C4612" s="14">
        <v>900</v>
      </c>
      <c r="D4612" t="s">
        <v>1964</v>
      </c>
      <c r="E4612" s="16">
        <v>90075</v>
      </c>
      <c r="F4612" s="11" t="s">
        <v>1980</v>
      </c>
      <c r="H4612" s="1"/>
    </row>
    <row r="4613" spans="1:8" x14ac:dyDescent="0.2">
      <c r="D4613"/>
      <c r="F4613" s="10"/>
      <c r="G4613" s="3" t="s">
        <v>70</v>
      </c>
      <c r="H4613" s="5">
        <v>25924</v>
      </c>
    </row>
    <row r="4614" spans="1:8" x14ac:dyDescent="0.2">
      <c r="D4614"/>
      <c r="F4614" s="10"/>
      <c r="G4614" s="3" t="s">
        <v>71</v>
      </c>
      <c r="H4614" s="5">
        <v>15000</v>
      </c>
    </row>
    <row r="4615" spans="1:8" x14ac:dyDescent="0.2">
      <c r="D4615"/>
      <c r="F4615" s="10"/>
      <c r="G4615" s="3" t="s">
        <v>72</v>
      </c>
      <c r="H4615" s="5">
        <v>-215</v>
      </c>
    </row>
    <row r="4616" spans="1:8" ht="15" customHeight="1" x14ac:dyDescent="0.2">
      <c r="D4616"/>
      <c r="E4616" s="17" t="s">
        <v>30</v>
      </c>
      <c r="F4616" s="12"/>
      <c r="G4616" s="26" t="s">
        <v>1981</v>
      </c>
      <c r="H4616" s="27">
        <f>SUBTOTAL(9,H4613:H4615)</f>
        <v>40709</v>
      </c>
    </row>
    <row r="4617" spans="1:8" x14ac:dyDescent="0.2">
      <c r="E4617" s="17"/>
      <c r="F4617" s="13"/>
      <c r="G4617" s="9"/>
      <c r="H4617" s="7"/>
    </row>
    <row r="4618" spans="1:8" ht="15" customHeight="1" x14ac:dyDescent="0.2">
      <c r="A4618" s="4">
        <v>9</v>
      </c>
      <c r="B4618" t="s">
        <v>1964</v>
      </c>
      <c r="C4618" s="14">
        <v>900</v>
      </c>
      <c r="D4618" t="s">
        <v>1964</v>
      </c>
      <c r="E4618" s="16">
        <v>90076</v>
      </c>
      <c r="F4618" s="11" t="s">
        <v>1982</v>
      </c>
      <c r="H4618" s="1"/>
    </row>
    <row r="4619" spans="1:8" x14ac:dyDescent="0.2">
      <c r="D4619"/>
      <c r="F4619" s="10"/>
      <c r="G4619" s="3" t="s">
        <v>71</v>
      </c>
      <c r="H4619" s="5">
        <v>31500</v>
      </c>
    </row>
    <row r="4620" spans="1:8" ht="15" customHeight="1" x14ac:dyDescent="0.2">
      <c r="D4620"/>
      <c r="E4620" s="17" t="s">
        <v>30</v>
      </c>
      <c r="F4620" s="12"/>
      <c r="G4620" s="26" t="s">
        <v>1983</v>
      </c>
      <c r="H4620" s="27">
        <f>SUBTOTAL(9,H4619:H4619)</f>
        <v>31500</v>
      </c>
    </row>
    <row r="4621" spans="1:8" x14ac:dyDescent="0.2">
      <c r="E4621" s="17"/>
      <c r="F4621" s="13"/>
      <c r="G4621" s="9"/>
      <c r="H4621" s="7"/>
    </row>
    <row r="4622" spans="1:8" ht="15" customHeight="1" x14ac:dyDescent="0.2">
      <c r="A4622" s="4">
        <v>9</v>
      </c>
      <c r="B4622" t="s">
        <v>1964</v>
      </c>
      <c r="C4622" s="14">
        <v>900</v>
      </c>
      <c r="D4622" t="s">
        <v>1964</v>
      </c>
      <c r="E4622" s="16">
        <v>90077</v>
      </c>
      <c r="F4622" s="11" t="s">
        <v>1984</v>
      </c>
      <c r="H4622" s="1"/>
    </row>
    <row r="4623" spans="1:8" x14ac:dyDescent="0.2">
      <c r="D4623"/>
      <c r="F4623" s="10"/>
      <c r="G4623" s="3" t="s">
        <v>70</v>
      </c>
      <c r="H4623" s="5">
        <v>13705</v>
      </c>
    </row>
    <row r="4624" spans="1:8" x14ac:dyDescent="0.2">
      <c r="D4624"/>
      <c r="F4624" s="10"/>
      <c r="G4624" s="3" t="s">
        <v>71</v>
      </c>
      <c r="H4624" s="5">
        <v>8500</v>
      </c>
    </row>
    <row r="4625" spans="1:8" ht="15" customHeight="1" x14ac:dyDescent="0.2">
      <c r="D4625"/>
      <c r="E4625" s="17" t="s">
        <v>30</v>
      </c>
      <c r="F4625" s="12"/>
      <c r="G4625" s="26" t="s">
        <v>1985</v>
      </c>
      <c r="H4625" s="27">
        <f>SUBTOTAL(9,H4623:H4624)</f>
        <v>22205</v>
      </c>
    </row>
    <row r="4626" spans="1:8" x14ac:dyDescent="0.2">
      <c r="E4626" s="17"/>
      <c r="F4626" s="13"/>
      <c r="G4626" s="9"/>
      <c r="H4626" s="7"/>
    </row>
    <row r="4627" spans="1:8" ht="15" customHeight="1" x14ac:dyDescent="0.2">
      <c r="A4627" s="4">
        <v>9</v>
      </c>
      <c r="B4627" t="s">
        <v>1964</v>
      </c>
      <c r="C4627" s="14">
        <v>900</v>
      </c>
      <c r="D4627" t="s">
        <v>1964</v>
      </c>
      <c r="E4627" s="16">
        <v>90078</v>
      </c>
      <c r="F4627" s="11" t="s">
        <v>1986</v>
      </c>
      <c r="H4627" s="1"/>
    </row>
    <row r="4628" spans="1:8" x14ac:dyDescent="0.2">
      <c r="D4628"/>
      <c r="F4628" s="10"/>
      <c r="G4628" s="3" t="s">
        <v>71</v>
      </c>
      <c r="H4628" s="5">
        <v>4100</v>
      </c>
    </row>
    <row r="4629" spans="1:8" ht="15" customHeight="1" x14ac:dyDescent="0.2">
      <c r="D4629"/>
      <c r="E4629" s="17" t="s">
        <v>30</v>
      </c>
      <c r="F4629" s="12"/>
      <c r="G4629" s="26" t="s">
        <v>1987</v>
      </c>
      <c r="H4629" s="27">
        <f>SUBTOTAL(9,H4628:H4628)</f>
        <v>4100</v>
      </c>
    </row>
    <row r="4630" spans="1:8" x14ac:dyDescent="0.2">
      <c r="E4630" s="17"/>
      <c r="F4630" s="13"/>
      <c r="G4630" s="9"/>
      <c r="H4630" s="7"/>
    </row>
    <row r="4631" spans="1:8" ht="15" customHeight="1" x14ac:dyDescent="0.2">
      <c r="A4631" s="4">
        <v>9</v>
      </c>
      <c r="B4631" t="s">
        <v>1964</v>
      </c>
      <c r="C4631" s="14">
        <v>900</v>
      </c>
      <c r="D4631" t="s">
        <v>1964</v>
      </c>
      <c r="E4631" s="16">
        <v>90079</v>
      </c>
      <c r="F4631" s="11" t="s">
        <v>1988</v>
      </c>
      <c r="H4631" s="1"/>
    </row>
    <row r="4632" spans="1:8" x14ac:dyDescent="0.2">
      <c r="D4632"/>
      <c r="F4632" s="10"/>
      <c r="G4632" s="3" t="s">
        <v>70</v>
      </c>
      <c r="H4632" s="5">
        <v>20000</v>
      </c>
    </row>
    <row r="4633" spans="1:8" x14ac:dyDescent="0.2">
      <c r="D4633"/>
      <c r="F4633" s="10"/>
      <c r="G4633" s="3" t="s">
        <v>71</v>
      </c>
      <c r="H4633" s="5">
        <v>20000</v>
      </c>
    </row>
    <row r="4634" spans="1:8" ht="15" customHeight="1" x14ac:dyDescent="0.2">
      <c r="D4634"/>
      <c r="E4634" s="17" t="s">
        <v>30</v>
      </c>
      <c r="F4634" s="12"/>
      <c r="G4634" s="26" t="s">
        <v>1989</v>
      </c>
      <c r="H4634" s="27">
        <f>SUBTOTAL(9,H4632:H4633)</f>
        <v>40000</v>
      </c>
    </row>
    <row r="4635" spans="1:8" x14ac:dyDescent="0.2">
      <c r="E4635" s="17"/>
      <c r="F4635" s="13"/>
      <c r="G4635" s="9"/>
      <c r="H4635" s="7"/>
    </row>
    <row r="4636" spans="1:8" ht="15" customHeight="1" x14ac:dyDescent="0.2">
      <c r="A4636" s="4">
        <v>9</v>
      </c>
      <c r="B4636" t="s">
        <v>1964</v>
      </c>
      <c r="C4636" s="14">
        <v>900</v>
      </c>
      <c r="D4636" t="s">
        <v>1964</v>
      </c>
      <c r="E4636" s="16">
        <v>90081</v>
      </c>
      <c r="F4636" s="11" t="s">
        <v>1990</v>
      </c>
      <c r="H4636" s="1"/>
    </row>
    <row r="4637" spans="1:8" x14ac:dyDescent="0.2">
      <c r="D4637"/>
      <c r="F4637" s="10"/>
      <c r="G4637" s="3" t="s">
        <v>71</v>
      </c>
      <c r="H4637" s="5">
        <v>10000</v>
      </c>
    </row>
    <row r="4638" spans="1:8" ht="15" customHeight="1" x14ac:dyDescent="0.2">
      <c r="D4638"/>
      <c r="E4638" s="17" t="s">
        <v>30</v>
      </c>
      <c r="F4638" s="12"/>
      <c r="G4638" s="26" t="s">
        <v>1991</v>
      </c>
      <c r="H4638" s="27">
        <f>SUBTOTAL(9,H4637:H4637)</f>
        <v>10000</v>
      </c>
    </row>
    <row r="4639" spans="1:8" x14ac:dyDescent="0.2">
      <c r="E4639" s="17"/>
      <c r="F4639" s="13"/>
      <c r="G4639" s="9"/>
      <c r="H4639" s="7"/>
    </row>
    <row r="4640" spans="1:8" ht="15" customHeight="1" x14ac:dyDescent="0.2">
      <c r="A4640" s="4">
        <v>9</v>
      </c>
      <c r="B4640" t="s">
        <v>1964</v>
      </c>
      <c r="C4640" s="14">
        <v>902</v>
      </c>
      <c r="D4640" t="s">
        <v>1992</v>
      </c>
      <c r="E4640" s="16">
        <v>90201</v>
      </c>
      <c r="F4640" s="11" t="s">
        <v>82</v>
      </c>
      <c r="H4640" s="1"/>
    </row>
    <row r="4641" spans="1:8" x14ac:dyDescent="0.2">
      <c r="D4641"/>
      <c r="F4641" s="10"/>
      <c r="G4641" s="3" t="s">
        <v>70</v>
      </c>
      <c r="H4641" s="5">
        <v>1255</v>
      </c>
    </row>
    <row r="4642" spans="1:8" x14ac:dyDescent="0.2">
      <c r="D4642"/>
      <c r="F4642" s="10"/>
      <c r="G4642" s="3" t="s">
        <v>71</v>
      </c>
      <c r="H4642" s="5">
        <v>120614</v>
      </c>
    </row>
    <row r="4643" spans="1:8" ht="15" customHeight="1" x14ac:dyDescent="0.2">
      <c r="D4643"/>
      <c r="E4643" s="17" t="s">
        <v>30</v>
      </c>
      <c r="F4643" s="12"/>
      <c r="G4643" s="26" t="s">
        <v>1993</v>
      </c>
      <c r="H4643" s="27">
        <f>SUBTOTAL(9,H4641:H4642)</f>
        <v>121869</v>
      </c>
    </row>
    <row r="4644" spans="1:8" x14ac:dyDescent="0.2">
      <c r="E4644" s="17"/>
      <c r="F4644" s="13"/>
      <c r="G4644" s="9"/>
      <c r="H4644" s="7"/>
    </row>
    <row r="4645" spans="1:8" ht="15" customHeight="1" x14ac:dyDescent="0.2">
      <c r="A4645" s="4">
        <v>9</v>
      </c>
      <c r="B4645" t="s">
        <v>1964</v>
      </c>
      <c r="C4645" s="14">
        <v>902</v>
      </c>
      <c r="D4645" t="s">
        <v>1992</v>
      </c>
      <c r="E4645" s="16">
        <v>90221</v>
      </c>
      <c r="F4645" s="11" t="s">
        <v>195</v>
      </c>
      <c r="H4645" s="1"/>
    </row>
    <row r="4646" spans="1:8" x14ac:dyDescent="0.2">
      <c r="D4646"/>
      <c r="F4646" s="10"/>
      <c r="G4646" s="3" t="s">
        <v>70</v>
      </c>
      <c r="H4646" s="5">
        <v>53</v>
      </c>
    </row>
    <row r="4647" spans="1:8" x14ac:dyDescent="0.2">
      <c r="D4647"/>
      <c r="F4647" s="10"/>
      <c r="G4647" s="3" t="s">
        <v>71</v>
      </c>
      <c r="H4647" s="5">
        <v>346</v>
      </c>
    </row>
    <row r="4648" spans="1:8" ht="15" customHeight="1" x14ac:dyDescent="0.2">
      <c r="D4648"/>
      <c r="E4648" s="17" t="s">
        <v>30</v>
      </c>
      <c r="F4648" s="12"/>
      <c r="G4648" s="26" t="s">
        <v>1994</v>
      </c>
      <c r="H4648" s="27">
        <f>SUBTOTAL(9,H4646:H4647)</f>
        <v>399</v>
      </c>
    </row>
    <row r="4649" spans="1:8" x14ac:dyDescent="0.2">
      <c r="E4649" s="17"/>
      <c r="F4649" s="13"/>
      <c r="G4649" s="9"/>
      <c r="H4649" s="7"/>
    </row>
    <row r="4650" spans="1:8" ht="15" customHeight="1" x14ac:dyDescent="0.2">
      <c r="A4650" s="4">
        <v>9</v>
      </c>
      <c r="B4650" t="s">
        <v>1964</v>
      </c>
      <c r="C4650" s="14">
        <v>902</v>
      </c>
      <c r="D4650" t="s">
        <v>1992</v>
      </c>
      <c r="E4650" s="16">
        <v>90245</v>
      </c>
      <c r="F4650" s="11" t="s">
        <v>86</v>
      </c>
      <c r="H4650" s="1"/>
    </row>
    <row r="4651" spans="1:8" x14ac:dyDescent="0.2">
      <c r="D4651"/>
      <c r="F4651" s="10"/>
      <c r="G4651" s="3" t="s">
        <v>71</v>
      </c>
      <c r="H4651" s="5">
        <v>3500</v>
      </c>
    </row>
    <row r="4652" spans="1:8" ht="15" customHeight="1" x14ac:dyDescent="0.2">
      <c r="D4652"/>
      <c r="E4652" s="17" t="s">
        <v>30</v>
      </c>
      <c r="F4652" s="12"/>
      <c r="G4652" s="26" t="s">
        <v>1995</v>
      </c>
      <c r="H4652" s="27">
        <f>SUBTOTAL(9,H4651:H4651)</f>
        <v>3500</v>
      </c>
    </row>
    <row r="4653" spans="1:8" x14ac:dyDescent="0.2">
      <c r="E4653" s="17"/>
      <c r="F4653" s="13"/>
      <c r="G4653" s="9"/>
      <c r="H4653" s="7"/>
    </row>
    <row r="4654" spans="1:8" ht="15" customHeight="1" x14ac:dyDescent="0.2">
      <c r="A4654" s="4">
        <v>9</v>
      </c>
      <c r="B4654" t="s">
        <v>1964</v>
      </c>
      <c r="C4654" s="14">
        <v>903</v>
      </c>
      <c r="D4654" t="s">
        <v>1996</v>
      </c>
      <c r="E4654" s="16">
        <v>90301</v>
      </c>
      <c r="F4654" s="11" t="s">
        <v>82</v>
      </c>
      <c r="H4654" s="1"/>
    </row>
    <row r="4655" spans="1:8" x14ac:dyDescent="0.2">
      <c r="D4655"/>
      <c r="F4655" s="10"/>
      <c r="G4655" s="3" t="s">
        <v>70</v>
      </c>
      <c r="H4655" s="5">
        <v>1806</v>
      </c>
    </row>
    <row r="4656" spans="1:8" x14ac:dyDescent="0.2">
      <c r="D4656"/>
      <c r="F4656" s="10"/>
      <c r="G4656" s="3" t="s">
        <v>71</v>
      </c>
      <c r="H4656" s="5">
        <v>41072</v>
      </c>
    </row>
    <row r="4657" spans="1:8" ht="15" customHeight="1" x14ac:dyDescent="0.2">
      <c r="D4657"/>
      <c r="E4657" s="17" t="s">
        <v>30</v>
      </c>
      <c r="F4657" s="12"/>
      <c r="G4657" s="26" t="s">
        <v>1997</v>
      </c>
      <c r="H4657" s="27">
        <f>SUBTOTAL(9,H4655:H4656)</f>
        <v>42878</v>
      </c>
    </row>
    <row r="4658" spans="1:8" x14ac:dyDescent="0.2">
      <c r="E4658" s="17"/>
      <c r="F4658" s="13"/>
      <c r="G4658" s="9"/>
      <c r="H4658" s="7"/>
    </row>
    <row r="4659" spans="1:8" ht="15" customHeight="1" x14ac:dyDescent="0.2">
      <c r="A4659" s="4">
        <v>9</v>
      </c>
      <c r="B4659" t="s">
        <v>1964</v>
      </c>
      <c r="C4659" s="14">
        <v>904</v>
      </c>
      <c r="D4659" t="s">
        <v>1998</v>
      </c>
      <c r="E4659" s="16">
        <v>90401</v>
      </c>
      <c r="F4659" s="11" t="s">
        <v>82</v>
      </c>
      <c r="H4659" s="1"/>
    </row>
    <row r="4660" spans="1:8" x14ac:dyDescent="0.2">
      <c r="D4660"/>
      <c r="F4660" s="10"/>
      <c r="G4660" s="3" t="s">
        <v>70</v>
      </c>
      <c r="H4660" s="5">
        <v>3737</v>
      </c>
    </row>
    <row r="4661" spans="1:8" x14ac:dyDescent="0.2">
      <c r="D4661"/>
      <c r="F4661" s="10"/>
      <c r="G4661" s="3" t="s">
        <v>71</v>
      </c>
      <c r="H4661" s="5">
        <v>276914</v>
      </c>
    </row>
    <row r="4662" spans="1:8" x14ac:dyDescent="0.2">
      <c r="D4662"/>
      <c r="F4662" s="10"/>
      <c r="G4662" s="3" t="s">
        <v>72</v>
      </c>
      <c r="H4662" s="5">
        <v>3500</v>
      </c>
    </row>
    <row r="4663" spans="1:8" ht="15" customHeight="1" x14ac:dyDescent="0.2">
      <c r="D4663"/>
      <c r="E4663" s="17" t="s">
        <v>30</v>
      </c>
      <c r="F4663" s="12"/>
      <c r="G4663" s="26" t="s">
        <v>1999</v>
      </c>
      <c r="H4663" s="27">
        <f>SUBTOTAL(9,H4660:H4662)</f>
        <v>284151</v>
      </c>
    </row>
    <row r="4664" spans="1:8" x14ac:dyDescent="0.2">
      <c r="E4664" s="17"/>
      <c r="F4664" s="13"/>
      <c r="G4664" s="9"/>
      <c r="H4664" s="7"/>
    </row>
    <row r="4665" spans="1:8" ht="15" customHeight="1" x14ac:dyDescent="0.2">
      <c r="A4665" s="4">
        <v>9</v>
      </c>
      <c r="B4665" t="s">
        <v>1964</v>
      </c>
      <c r="C4665" s="14">
        <v>904</v>
      </c>
      <c r="D4665" t="s">
        <v>1998</v>
      </c>
      <c r="E4665" s="16">
        <v>90421</v>
      </c>
      <c r="F4665" s="11" t="s">
        <v>84</v>
      </c>
      <c r="H4665" s="1"/>
    </row>
    <row r="4666" spans="1:8" x14ac:dyDescent="0.2">
      <c r="D4666"/>
      <c r="F4666" s="10"/>
      <c r="G4666" s="3" t="s">
        <v>71</v>
      </c>
      <c r="H4666" s="5">
        <v>20000</v>
      </c>
    </row>
    <row r="4667" spans="1:8" x14ac:dyDescent="0.2">
      <c r="D4667"/>
      <c r="F4667" s="10"/>
      <c r="G4667" s="3" t="s">
        <v>72</v>
      </c>
      <c r="H4667" s="5">
        <v>14000</v>
      </c>
    </row>
    <row r="4668" spans="1:8" ht="15" customHeight="1" x14ac:dyDescent="0.2">
      <c r="D4668"/>
      <c r="E4668" s="17" t="s">
        <v>30</v>
      </c>
      <c r="F4668" s="12"/>
      <c r="G4668" s="26" t="s">
        <v>2000</v>
      </c>
      <c r="H4668" s="27">
        <f>SUBTOTAL(9,H4666:H4667)</f>
        <v>34000</v>
      </c>
    </row>
    <row r="4669" spans="1:8" x14ac:dyDescent="0.2">
      <c r="E4669" s="17"/>
      <c r="F4669" s="13"/>
      <c r="G4669" s="9"/>
      <c r="H4669" s="7"/>
    </row>
    <row r="4670" spans="1:8" ht="15" customHeight="1" x14ac:dyDescent="0.2">
      <c r="A4670" s="4">
        <v>9</v>
      </c>
      <c r="B4670" t="s">
        <v>1964</v>
      </c>
      <c r="C4670" s="14">
        <v>904</v>
      </c>
      <c r="D4670" t="s">
        <v>1998</v>
      </c>
      <c r="E4670" s="16">
        <v>90422</v>
      </c>
      <c r="F4670" s="11" t="s">
        <v>2001</v>
      </c>
      <c r="H4670" s="1"/>
    </row>
    <row r="4671" spans="1:8" x14ac:dyDescent="0.2">
      <c r="D4671"/>
      <c r="F4671" s="10"/>
      <c r="G4671" s="3" t="s">
        <v>70</v>
      </c>
      <c r="H4671" s="5">
        <v>38877</v>
      </c>
    </row>
    <row r="4672" spans="1:8" x14ac:dyDescent="0.2">
      <c r="D4672"/>
      <c r="F4672" s="10"/>
      <c r="G4672" s="3" t="s">
        <v>71</v>
      </c>
      <c r="H4672" s="5">
        <v>235306</v>
      </c>
    </row>
    <row r="4673" spans="1:8" x14ac:dyDescent="0.2">
      <c r="D4673"/>
      <c r="F4673" s="10"/>
      <c r="G4673" s="3" t="s">
        <v>72</v>
      </c>
      <c r="H4673" s="5">
        <v>5000</v>
      </c>
    </row>
    <row r="4674" spans="1:8" ht="15" customHeight="1" x14ac:dyDescent="0.2">
      <c r="D4674"/>
      <c r="E4674" s="17" t="s">
        <v>30</v>
      </c>
      <c r="F4674" s="12"/>
      <c r="G4674" s="26" t="s">
        <v>2002</v>
      </c>
      <c r="H4674" s="27">
        <f>SUBTOTAL(9,H4671:H4673)</f>
        <v>279183</v>
      </c>
    </row>
    <row r="4675" spans="1:8" x14ac:dyDescent="0.2">
      <c r="E4675" s="17"/>
      <c r="F4675" s="13"/>
      <c r="G4675" s="9"/>
      <c r="H4675" s="7"/>
    </row>
    <row r="4676" spans="1:8" ht="15" customHeight="1" x14ac:dyDescent="0.2">
      <c r="A4676" s="4">
        <v>9</v>
      </c>
      <c r="B4676" t="s">
        <v>1964</v>
      </c>
      <c r="C4676" s="14">
        <v>905</v>
      </c>
      <c r="D4676" t="s">
        <v>2003</v>
      </c>
      <c r="E4676" s="16">
        <v>90501</v>
      </c>
      <c r="F4676" s="11" t="s">
        <v>82</v>
      </c>
      <c r="H4676" s="1"/>
    </row>
    <row r="4677" spans="1:8" x14ac:dyDescent="0.2">
      <c r="D4677"/>
      <c r="F4677" s="10"/>
      <c r="G4677" s="3" t="s">
        <v>70</v>
      </c>
      <c r="H4677" s="5">
        <v>2403</v>
      </c>
    </row>
    <row r="4678" spans="1:8" x14ac:dyDescent="0.2">
      <c r="D4678"/>
      <c r="F4678" s="10"/>
      <c r="G4678" s="3" t="s">
        <v>71</v>
      </c>
      <c r="H4678" s="5">
        <v>148944</v>
      </c>
    </row>
    <row r="4679" spans="1:8" ht="15" customHeight="1" x14ac:dyDescent="0.2">
      <c r="D4679"/>
      <c r="E4679" s="17" t="s">
        <v>30</v>
      </c>
      <c r="F4679" s="12"/>
      <c r="G4679" s="26" t="s">
        <v>2004</v>
      </c>
      <c r="H4679" s="27">
        <f>SUBTOTAL(9,H4677:H4678)</f>
        <v>151347</v>
      </c>
    </row>
    <row r="4680" spans="1:8" x14ac:dyDescent="0.2">
      <c r="E4680" s="17"/>
      <c r="F4680" s="13"/>
      <c r="G4680" s="9"/>
      <c r="H4680" s="7"/>
    </row>
    <row r="4681" spans="1:8" ht="15" customHeight="1" x14ac:dyDescent="0.2">
      <c r="A4681" s="4">
        <v>9</v>
      </c>
      <c r="B4681" t="s">
        <v>1964</v>
      </c>
      <c r="C4681" s="14">
        <v>905</v>
      </c>
      <c r="D4681" t="s">
        <v>2003</v>
      </c>
      <c r="E4681" s="16">
        <v>90521</v>
      </c>
      <c r="F4681" s="11" t="s">
        <v>195</v>
      </c>
      <c r="H4681" s="1"/>
    </row>
    <row r="4682" spans="1:8" x14ac:dyDescent="0.2">
      <c r="D4682"/>
      <c r="F4682" s="10"/>
      <c r="G4682" s="3" t="s">
        <v>71</v>
      </c>
      <c r="H4682" s="5">
        <v>70962</v>
      </c>
    </row>
    <row r="4683" spans="1:8" ht="15" customHeight="1" x14ac:dyDescent="0.2">
      <c r="D4683"/>
      <c r="E4683" s="17" t="s">
        <v>30</v>
      </c>
      <c r="F4683" s="12"/>
      <c r="G4683" s="26" t="s">
        <v>2005</v>
      </c>
      <c r="H4683" s="27">
        <f>SUBTOTAL(9,H4682:H4682)</f>
        <v>70962</v>
      </c>
    </row>
    <row r="4684" spans="1:8" x14ac:dyDescent="0.2">
      <c r="E4684" s="17"/>
      <c r="F4684" s="13"/>
      <c r="G4684" s="9"/>
      <c r="H4684" s="7"/>
    </row>
    <row r="4685" spans="1:8" ht="15" customHeight="1" x14ac:dyDescent="0.2">
      <c r="A4685" s="4">
        <v>9</v>
      </c>
      <c r="B4685" t="s">
        <v>1964</v>
      </c>
      <c r="C4685" s="14">
        <v>906</v>
      </c>
      <c r="D4685" t="s">
        <v>2006</v>
      </c>
      <c r="E4685" s="16">
        <v>90601</v>
      </c>
      <c r="F4685" s="11" t="s">
        <v>82</v>
      </c>
      <c r="H4685" s="1"/>
    </row>
    <row r="4686" spans="1:8" x14ac:dyDescent="0.2">
      <c r="D4686"/>
      <c r="F4686" s="10"/>
      <c r="G4686" s="3" t="s">
        <v>71</v>
      </c>
      <c r="H4686" s="5">
        <v>34440</v>
      </c>
    </row>
    <row r="4687" spans="1:8" ht="15" customHeight="1" x14ac:dyDescent="0.2">
      <c r="D4687"/>
      <c r="E4687" s="17" t="s">
        <v>30</v>
      </c>
      <c r="F4687" s="12"/>
      <c r="G4687" s="26" t="s">
        <v>2007</v>
      </c>
      <c r="H4687" s="27">
        <f>SUBTOTAL(9,H4686:H4686)</f>
        <v>34440</v>
      </c>
    </row>
    <row r="4688" spans="1:8" x14ac:dyDescent="0.2">
      <c r="E4688" s="17"/>
      <c r="F4688" s="13"/>
      <c r="G4688" s="9"/>
      <c r="H4688" s="7"/>
    </row>
    <row r="4689" spans="1:8" ht="15" customHeight="1" x14ac:dyDescent="0.2">
      <c r="A4689" s="4">
        <v>9</v>
      </c>
      <c r="B4689" t="s">
        <v>1964</v>
      </c>
      <c r="C4689" s="14">
        <v>906</v>
      </c>
      <c r="D4689" t="s">
        <v>2006</v>
      </c>
      <c r="E4689" s="16">
        <v>90630</v>
      </c>
      <c r="F4689" s="11" t="s">
        <v>2008</v>
      </c>
      <c r="H4689" s="1"/>
    </row>
    <row r="4690" spans="1:8" x14ac:dyDescent="0.2">
      <c r="D4690"/>
      <c r="F4690" s="10"/>
      <c r="G4690" s="3" t="s">
        <v>70</v>
      </c>
      <c r="H4690" s="5">
        <v>5844</v>
      </c>
    </row>
    <row r="4691" spans="1:8" x14ac:dyDescent="0.2">
      <c r="D4691"/>
      <c r="F4691" s="10"/>
      <c r="G4691" s="3" t="s">
        <v>71</v>
      </c>
      <c r="H4691" s="5">
        <v>6700</v>
      </c>
    </row>
    <row r="4692" spans="1:8" ht="15" customHeight="1" x14ac:dyDescent="0.2">
      <c r="D4692"/>
      <c r="E4692" s="17" t="s">
        <v>30</v>
      </c>
      <c r="F4692" s="12"/>
      <c r="G4692" s="26" t="s">
        <v>2009</v>
      </c>
      <c r="H4692" s="27">
        <f>SUBTOTAL(9,H4690:H4691)</f>
        <v>12544</v>
      </c>
    </row>
    <row r="4693" spans="1:8" x14ac:dyDescent="0.2">
      <c r="E4693" s="17"/>
      <c r="F4693" s="13"/>
      <c r="G4693" s="9"/>
      <c r="H4693" s="7"/>
    </row>
    <row r="4694" spans="1:8" ht="15" customHeight="1" x14ac:dyDescent="0.2">
      <c r="A4694" s="4">
        <v>9</v>
      </c>
      <c r="B4694" t="s">
        <v>1964</v>
      </c>
      <c r="C4694" s="14">
        <v>906</v>
      </c>
      <c r="D4694" t="s">
        <v>2006</v>
      </c>
      <c r="E4694" s="16">
        <v>90631</v>
      </c>
      <c r="F4694" s="11" t="s">
        <v>2010</v>
      </c>
      <c r="H4694" s="1"/>
    </row>
    <row r="4695" spans="1:8" x14ac:dyDescent="0.2">
      <c r="D4695"/>
      <c r="F4695" s="10"/>
      <c r="G4695" s="3" t="s">
        <v>70</v>
      </c>
      <c r="H4695" s="5">
        <v>7807</v>
      </c>
    </row>
    <row r="4696" spans="1:8" x14ac:dyDescent="0.2">
      <c r="D4696"/>
      <c r="F4696" s="10"/>
      <c r="G4696" s="3" t="s">
        <v>71</v>
      </c>
      <c r="H4696" s="5">
        <v>51350</v>
      </c>
    </row>
    <row r="4697" spans="1:8" ht="15" customHeight="1" x14ac:dyDescent="0.2">
      <c r="D4697"/>
      <c r="E4697" s="17" t="s">
        <v>30</v>
      </c>
      <c r="F4697" s="12"/>
      <c r="G4697" s="26" t="s">
        <v>2011</v>
      </c>
      <c r="H4697" s="27">
        <f>SUBTOTAL(9,H4695:H4696)</f>
        <v>59157</v>
      </c>
    </row>
    <row r="4698" spans="1:8" x14ac:dyDescent="0.2">
      <c r="E4698" s="17"/>
      <c r="F4698" s="13"/>
      <c r="G4698" s="9"/>
      <c r="H4698" s="7"/>
    </row>
    <row r="4699" spans="1:8" ht="15" customHeight="1" x14ac:dyDescent="0.2">
      <c r="A4699" s="4">
        <v>9</v>
      </c>
      <c r="B4699" t="s">
        <v>1964</v>
      </c>
      <c r="C4699" s="14">
        <v>909</v>
      </c>
      <c r="D4699" t="s">
        <v>2012</v>
      </c>
      <c r="E4699" s="16">
        <v>90973</v>
      </c>
      <c r="F4699" s="11" t="s">
        <v>2013</v>
      </c>
      <c r="H4699" s="1"/>
    </row>
    <row r="4700" spans="1:8" x14ac:dyDescent="0.2">
      <c r="D4700"/>
      <c r="F4700" s="10"/>
      <c r="G4700" s="3" t="s">
        <v>71</v>
      </c>
      <c r="H4700" s="5">
        <v>1892000</v>
      </c>
    </row>
    <row r="4701" spans="1:8" x14ac:dyDescent="0.2">
      <c r="D4701"/>
      <c r="F4701" s="10"/>
      <c r="G4701" s="3" t="s">
        <v>72</v>
      </c>
      <c r="H4701" s="5">
        <v>100000</v>
      </c>
    </row>
    <row r="4702" spans="1:8" ht="15" customHeight="1" x14ac:dyDescent="0.2">
      <c r="D4702"/>
      <c r="E4702" s="17" t="s">
        <v>30</v>
      </c>
      <c r="F4702" s="12"/>
      <c r="G4702" s="26" t="s">
        <v>2014</v>
      </c>
      <c r="H4702" s="27">
        <f>SUBTOTAL(9,H4700:H4701)</f>
        <v>1992000</v>
      </c>
    </row>
    <row r="4703" spans="1:8" x14ac:dyDescent="0.2">
      <c r="E4703" s="17"/>
      <c r="F4703" s="13"/>
      <c r="G4703" s="9"/>
      <c r="H4703" s="7"/>
    </row>
    <row r="4704" spans="1:8" ht="15" customHeight="1" x14ac:dyDescent="0.2">
      <c r="A4704" s="4">
        <v>9</v>
      </c>
      <c r="B4704" t="s">
        <v>1964</v>
      </c>
      <c r="C4704" s="14">
        <v>910</v>
      </c>
      <c r="D4704" t="s">
        <v>2015</v>
      </c>
      <c r="E4704" s="16">
        <v>91001</v>
      </c>
      <c r="F4704" s="11" t="s">
        <v>82</v>
      </c>
      <c r="H4704" s="1"/>
    </row>
    <row r="4705" spans="1:8" x14ac:dyDescent="0.2">
      <c r="D4705"/>
      <c r="F4705" s="10"/>
      <c r="G4705" s="3" t="s">
        <v>70</v>
      </c>
      <c r="H4705" s="5">
        <v>15465</v>
      </c>
    </row>
    <row r="4706" spans="1:8" x14ac:dyDescent="0.2">
      <c r="D4706"/>
      <c r="F4706" s="10"/>
      <c r="G4706" s="3" t="s">
        <v>71</v>
      </c>
      <c r="H4706" s="5">
        <v>377996</v>
      </c>
    </row>
    <row r="4707" spans="1:8" ht="15" customHeight="1" x14ac:dyDescent="0.2">
      <c r="D4707"/>
      <c r="E4707" s="17" t="s">
        <v>30</v>
      </c>
      <c r="F4707" s="12"/>
      <c r="G4707" s="26" t="s">
        <v>2016</v>
      </c>
      <c r="H4707" s="27">
        <f>SUBTOTAL(9,H4705:H4706)</f>
        <v>393461</v>
      </c>
    </row>
    <row r="4708" spans="1:8" x14ac:dyDescent="0.2">
      <c r="E4708" s="17"/>
      <c r="F4708" s="13"/>
      <c r="G4708" s="9"/>
      <c r="H4708" s="7"/>
    </row>
    <row r="4709" spans="1:8" ht="15" customHeight="1" x14ac:dyDescent="0.2">
      <c r="A4709" s="4">
        <v>9</v>
      </c>
      <c r="B4709" t="s">
        <v>1964</v>
      </c>
      <c r="C4709" s="14">
        <v>911</v>
      </c>
      <c r="D4709" t="s">
        <v>2017</v>
      </c>
      <c r="E4709" s="16">
        <v>91101</v>
      </c>
      <c r="F4709" s="11" t="s">
        <v>82</v>
      </c>
      <c r="H4709" s="1"/>
    </row>
    <row r="4710" spans="1:8" x14ac:dyDescent="0.2">
      <c r="D4710"/>
      <c r="F4710" s="10"/>
      <c r="G4710" s="3" t="s">
        <v>70</v>
      </c>
      <c r="H4710" s="5">
        <v>805</v>
      </c>
    </row>
    <row r="4711" spans="1:8" x14ac:dyDescent="0.2">
      <c r="D4711"/>
      <c r="F4711" s="10"/>
      <c r="G4711" s="3" t="s">
        <v>71</v>
      </c>
      <c r="H4711" s="5">
        <v>95166</v>
      </c>
    </row>
    <row r="4712" spans="1:8" ht="15" customHeight="1" x14ac:dyDescent="0.2">
      <c r="D4712"/>
      <c r="E4712" s="17" t="s">
        <v>30</v>
      </c>
      <c r="F4712" s="12"/>
      <c r="G4712" s="26" t="s">
        <v>2018</v>
      </c>
      <c r="H4712" s="27">
        <f>SUBTOTAL(9,H4710:H4711)</f>
        <v>95971</v>
      </c>
    </row>
    <row r="4713" spans="1:8" x14ac:dyDescent="0.2">
      <c r="E4713" s="17"/>
      <c r="F4713" s="13"/>
      <c r="G4713" s="9"/>
      <c r="H4713" s="7"/>
    </row>
    <row r="4714" spans="1:8" ht="15" customHeight="1" x14ac:dyDescent="0.2">
      <c r="A4714" s="4">
        <v>9</v>
      </c>
      <c r="B4714" t="s">
        <v>1964</v>
      </c>
      <c r="C4714" s="14">
        <v>911</v>
      </c>
      <c r="D4714" t="s">
        <v>2017</v>
      </c>
      <c r="E4714" s="16">
        <v>91123</v>
      </c>
      <c r="F4714" s="11" t="s">
        <v>2019</v>
      </c>
      <c r="H4714" s="1"/>
    </row>
    <row r="4715" spans="1:8" x14ac:dyDescent="0.2">
      <c r="D4715"/>
      <c r="F4715" s="10"/>
      <c r="G4715" s="3" t="s">
        <v>71</v>
      </c>
      <c r="H4715" s="5">
        <v>9400</v>
      </c>
    </row>
    <row r="4716" spans="1:8" x14ac:dyDescent="0.2">
      <c r="D4716"/>
      <c r="F4716" s="10"/>
      <c r="G4716" s="3" t="s">
        <v>72</v>
      </c>
      <c r="H4716" s="5">
        <v>515</v>
      </c>
    </row>
    <row r="4717" spans="1:8" ht="15" customHeight="1" x14ac:dyDescent="0.2">
      <c r="D4717"/>
      <c r="E4717" s="17" t="s">
        <v>30</v>
      </c>
      <c r="F4717" s="12"/>
      <c r="G4717" s="26" t="s">
        <v>2020</v>
      </c>
      <c r="H4717" s="27">
        <f>SUBTOTAL(9,H4715:H4716)</f>
        <v>9915</v>
      </c>
    </row>
    <row r="4718" spans="1:8" x14ac:dyDescent="0.2">
      <c r="E4718" s="17"/>
      <c r="F4718" s="13"/>
      <c r="G4718" s="9"/>
      <c r="H4718" s="7"/>
    </row>
    <row r="4719" spans="1:8" ht="15" customHeight="1" x14ac:dyDescent="0.2">
      <c r="A4719" s="4">
        <v>9</v>
      </c>
      <c r="B4719" t="s">
        <v>1964</v>
      </c>
      <c r="C4719" s="14">
        <v>915</v>
      </c>
      <c r="D4719" t="s">
        <v>2021</v>
      </c>
      <c r="E4719" s="16">
        <v>91501</v>
      </c>
      <c r="F4719" s="11" t="s">
        <v>82</v>
      </c>
      <c r="H4719" s="1"/>
    </row>
    <row r="4720" spans="1:8" x14ac:dyDescent="0.2">
      <c r="D4720"/>
      <c r="F4720" s="10"/>
      <c r="G4720" s="3" t="s">
        <v>70</v>
      </c>
      <c r="H4720" s="5">
        <v>100</v>
      </c>
    </row>
    <row r="4721" spans="1:8" x14ac:dyDescent="0.2">
      <c r="D4721"/>
      <c r="F4721" s="10"/>
      <c r="G4721" s="3" t="s">
        <v>71</v>
      </c>
      <c r="H4721" s="5">
        <v>10186</v>
      </c>
    </row>
    <row r="4722" spans="1:8" ht="15" customHeight="1" x14ac:dyDescent="0.2">
      <c r="D4722"/>
      <c r="E4722" s="17" t="s">
        <v>30</v>
      </c>
      <c r="F4722" s="12"/>
      <c r="G4722" s="26" t="s">
        <v>2022</v>
      </c>
      <c r="H4722" s="27">
        <f>SUBTOTAL(9,H4720:H4721)</f>
        <v>10286</v>
      </c>
    </row>
    <row r="4723" spans="1:8" x14ac:dyDescent="0.2">
      <c r="E4723" s="17"/>
      <c r="F4723" s="13"/>
      <c r="G4723" s="9"/>
      <c r="H4723" s="7"/>
    </row>
    <row r="4724" spans="1:8" ht="15" customHeight="1" x14ac:dyDescent="0.2">
      <c r="A4724" s="4">
        <v>9</v>
      </c>
      <c r="B4724" t="s">
        <v>1964</v>
      </c>
      <c r="C4724" s="14">
        <v>917</v>
      </c>
      <c r="D4724" t="s">
        <v>2023</v>
      </c>
      <c r="E4724" s="16">
        <v>91701</v>
      </c>
      <c r="F4724" s="11" t="s">
        <v>82</v>
      </c>
      <c r="H4724" s="1"/>
    </row>
    <row r="4725" spans="1:8" x14ac:dyDescent="0.2">
      <c r="D4725"/>
      <c r="F4725" s="10"/>
      <c r="G4725" s="3" t="s">
        <v>70</v>
      </c>
      <c r="H4725" s="5">
        <v>16939</v>
      </c>
    </row>
    <row r="4726" spans="1:8" x14ac:dyDescent="0.2">
      <c r="D4726"/>
      <c r="F4726" s="10"/>
      <c r="G4726" s="3" t="s">
        <v>71</v>
      </c>
      <c r="H4726" s="5">
        <v>366784</v>
      </c>
    </row>
    <row r="4727" spans="1:8" ht="15" customHeight="1" x14ac:dyDescent="0.2">
      <c r="D4727"/>
      <c r="E4727" s="17" t="s">
        <v>30</v>
      </c>
      <c r="F4727" s="12"/>
      <c r="G4727" s="26" t="s">
        <v>2024</v>
      </c>
      <c r="H4727" s="27">
        <f>SUBTOTAL(9,H4725:H4726)</f>
        <v>383723</v>
      </c>
    </row>
    <row r="4728" spans="1:8" x14ac:dyDescent="0.2">
      <c r="E4728" s="17"/>
      <c r="F4728" s="13"/>
      <c r="G4728" s="9"/>
      <c r="H4728" s="7"/>
    </row>
    <row r="4729" spans="1:8" ht="15" customHeight="1" x14ac:dyDescent="0.2">
      <c r="A4729" s="4">
        <v>9</v>
      </c>
      <c r="B4729" t="s">
        <v>1964</v>
      </c>
      <c r="C4729" s="14">
        <v>917</v>
      </c>
      <c r="D4729" t="s">
        <v>2023</v>
      </c>
      <c r="E4729" s="16">
        <v>91721</v>
      </c>
      <c r="F4729" s="11" t="s">
        <v>195</v>
      </c>
      <c r="H4729" s="1"/>
    </row>
    <row r="4730" spans="1:8" x14ac:dyDescent="0.2">
      <c r="D4730"/>
      <c r="F4730" s="10"/>
      <c r="G4730" s="3" t="s">
        <v>71</v>
      </c>
      <c r="H4730" s="5">
        <v>10236</v>
      </c>
    </row>
    <row r="4731" spans="1:8" ht="15" customHeight="1" x14ac:dyDescent="0.2">
      <c r="D4731"/>
      <c r="E4731" s="17" t="s">
        <v>30</v>
      </c>
      <c r="F4731" s="12"/>
      <c r="G4731" s="26" t="s">
        <v>2025</v>
      </c>
      <c r="H4731" s="27">
        <f>SUBTOTAL(9,H4730:H4730)</f>
        <v>10236</v>
      </c>
    </row>
    <row r="4732" spans="1:8" x14ac:dyDescent="0.2">
      <c r="E4732" s="17"/>
      <c r="F4732" s="13"/>
      <c r="G4732" s="9"/>
      <c r="H4732" s="7"/>
    </row>
    <row r="4733" spans="1:8" ht="15" customHeight="1" x14ac:dyDescent="0.2">
      <c r="A4733" s="4">
        <v>9</v>
      </c>
      <c r="B4733" t="s">
        <v>1964</v>
      </c>
      <c r="C4733" s="14">
        <v>917</v>
      </c>
      <c r="D4733" t="s">
        <v>2023</v>
      </c>
      <c r="E4733" s="16">
        <v>91722</v>
      </c>
      <c r="F4733" s="11" t="s">
        <v>2026</v>
      </c>
      <c r="H4733" s="1"/>
    </row>
    <row r="4734" spans="1:8" x14ac:dyDescent="0.2">
      <c r="D4734"/>
      <c r="F4734" s="10"/>
      <c r="G4734" s="3" t="s">
        <v>70</v>
      </c>
      <c r="H4734" s="5">
        <v>10800</v>
      </c>
    </row>
    <row r="4735" spans="1:8" x14ac:dyDescent="0.2">
      <c r="D4735"/>
      <c r="F4735" s="10"/>
      <c r="G4735" s="3" t="s">
        <v>71</v>
      </c>
      <c r="H4735" s="5">
        <v>57000</v>
      </c>
    </row>
    <row r="4736" spans="1:8" ht="15" customHeight="1" x14ac:dyDescent="0.2">
      <c r="D4736"/>
      <c r="E4736" s="17" t="s">
        <v>30</v>
      </c>
      <c r="F4736" s="12"/>
      <c r="G4736" s="26" t="s">
        <v>2027</v>
      </c>
      <c r="H4736" s="27">
        <f>SUBTOTAL(9,H4734:H4735)</f>
        <v>67800</v>
      </c>
    </row>
    <row r="4737" spans="1:8" x14ac:dyDescent="0.2">
      <c r="E4737" s="17"/>
      <c r="F4737" s="13"/>
      <c r="G4737" s="9"/>
      <c r="H4737" s="7"/>
    </row>
    <row r="4738" spans="1:8" ht="15" customHeight="1" x14ac:dyDescent="0.2">
      <c r="A4738" s="4">
        <v>9</v>
      </c>
      <c r="B4738" t="s">
        <v>1964</v>
      </c>
      <c r="C4738" s="14">
        <v>919</v>
      </c>
      <c r="D4738" t="s">
        <v>2028</v>
      </c>
      <c r="E4738" s="16">
        <v>91960</v>
      </c>
      <c r="F4738" s="11" t="s">
        <v>2029</v>
      </c>
      <c r="H4738" s="1"/>
    </row>
    <row r="4739" spans="1:8" x14ac:dyDescent="0.2">
      <c r="D4739"/>
      <c r="F4739" s="10"/>
      <c r="G4739" s="3" t="s">
        <v>71</v>
      </c>
      <c r="H4739" s="5">
        <v>270000</v>
      </c>
    </row>
    <row r="4740" spans="1:8" x14ac:dyDescent="0.2">
      <c r="D4740"/>
      <c r="F4740" s="10"/>
      <c r="G4740" s="3" t="s">
        <v>72</v>
      </c>
      <c r="H4740" s="5">
        <v>417820</v>
      </c>
    </row>
    <row r="4741" spans="1:8" ht="15" customHeight="1" x14ac:dyDescent="0.2">
      <c r="D4741"/>
      <c r="E4741" s="17" t="s">
        <v>30</v>
      </c>
      <c r="F4741" s="12"/>
      <c r="G4741" s="26" t="s">
        <v>2030</v>
      </c>
      <c r="H4741" s="27">
        <f>SUBTOTAL(9,H4739:H4740)</f>
        <v>687820</v>
      </c>
    </row>
    <row r="4742" spans="1:8" x14ac:dyDescent="0.2">
      <c r="E4742" s="17"/>
      <c r="F4742" s="13"/>
      <c r="G4742" s="9"/>
      <c r="H4742" s="7"/>
    </row>
    <row r="4743" spans="1:8" ht="15" customHeight="1" x14ac:dyDescent="0.2">
      <c r="A4743" s="4">
        <v>9</v>
      </c>
      <c r="B4743" t="s">
        <v>1964</v>
      </c>
      <c r="C4743" s="14">
        <v>919</v>
      </c>
      <c r="D4743" t="s">
        <v>2028</v>
      </c>
      <c r="E4743" s="16">
        <v>91971</v>
      </c>
      <c r="F4743" s="11" t="s">
        <v>2031</v>
      </c>
      <c r="H4743" s="1"/>
    </row>
    <row r="4744" spans="1:8" x14ac:dyDescent="0.2">
      <c r="D4744"/>
      <c r="F4744" s="10"/>
      <c r="G4744" s="3" t="s">
        <v>71</v>
      </c>
      <c r="H4744" s="5">
        <v>2100</v>
      </c>
    </row>
    <row r="4745" spans="1:8" ht="15" customHeight="1" x14ac:dyDescent="0.2">
      <c r="D4745"/>
      <c r="E4745" s="17" t="s">
        <v>30</v>
      </c>
      <c r="F4745" s="12"/>
      <c r="G4745" s="26" t="s">
        <v>2032</v>
      </c>
      <c r="H4745" s="27">
        <f>SUBTOTAL(9,H4744:H4744)</f>
        <v>2100</v>
      </c>
    </row>
    <row r="4746" spans="1:8" x14ac:dyDescent="0.2">
      <c r="E4746" s="17"/>
      <c r="F4746" s="13"/>
      <c r="G4746" s="9"/>
      <c r="H4746" s="7"/>
    </row>
    <row r="4747" spans="1:8" ht="15" customHeight="1" x14ac:dyDescent="0.2">
      <c r="A4747" s="4">
        <v>9</v>
      </c>
      <c r="B4747" t="s">
        <v>1964</v>
      </c>
      <c r="C4747" s="14">
        <v>919</v>
      </c>
      <c r="D4747" t="s">
        <v>2028</v>
      </c>
      <c r="E4747" s="16">
        <v>91972</v>
      </c>
      <c r="F4747" s="11" t="s">
        <v>2033</v>
      </c>
      <c r="H4747" s="1"/>
    </row>
    <row r="4748" spans="1:8" x14ac:dyDescent="0.2">
      <c r="D4748"/>
      <c r="F4748" s="10"/>
      <c r="G4748" s="3" t="s">
        <v>71</v>
      </c>
      <c r="H4748" s="5">
        <v>3000</v>
      </c>
    </row>
    <row r="4749" spans="1:8" ht="15" customHeight="1" x14ac:dyDescent="0.2">
      <c r="D4749"/>
      <c r="E4749" s="17" t="s">
        <v>30</v>
      </c>
      <c r="F4749" s="12"/>
      <c r="G4749" s="26" t="s">
        <v>2034</v>
      </c>
      <c r="H4749" s="27">
        <f>SUBTOTAL(9,H4748:H4748)</f>
        <v>3000</v>
      </c>
    </row>
    <row r="4750" spans="1:8" x14ac:dyDescent="0.2">
      <c r="E4750" s="17"/>
      <c r="F4750" s="13"/>
      <c r="G4750" s="9"/>
      <c r="H4750" s="7"/>
    </row>
    <row r="4751" spans="1:8" ht="15" customHeight="1" x14ac:dyDescent="0.2">
      <c r="A4751" s="4">
        <v>9</v>
      </c>
      <c r="B4751" t="s">
        <v>1964</v>
      </c>
      <c r="C4751" s="14">
        <v>919</v>
      </c>
      <c r="D4751" t="s">
        <v>2028</v>
      </c>
      <c r="E4751" s="16">
        <v>91974</v>
      </c>
      <c r="F4751" s="11" t="s">
        <v>2035</v>
      </c>
      <c r="H4751" s="1"/>
    </row>
    <row r="4752" spans="1:8" x14ac:dyDescent="0.2">
      <c r="D4752"/>
      <c r="F4752" s="10"/>
      <c r="G4752" s="3" t="s">
        <v>71</v>
      </c>
      <c r="H4752" s="5">
        <v>2100</v>
      </c>
    </row>
    <row r="4753" spans="1:8" ht="15" customHeight="1" x14ac:dyDescent="0.2">
      <c r="D4753"/>
      <c r="E4753" s="17" t="s">
        <v>30</v>
      </c>
      <c r="F4753" s="12"/>
      <c r="G4753" s="26" t="s">
        <v>2036</v>
      </c>
      <c r="H4753" s="27">
        <f>SUBTOTAL(9,H4752:H4752)</f>
        <v>2100</v>
      </c>
    </row>
    <row r="4754" spans="1:8" x14ac:dyDescent="0.2">
      <c r="E4754" s="17"/>
      <c r="F4754" s="13"/>
      <c r="G4754" s="9"/>
      <c r="H4754" s="7"/>
    </row>
    <row r="4755" spans="1:8" ht="15" customHeight="1" x14ac:dyDescent="0.2">
      <c r="A4755" s="4">
        <v>9</v>
      </c>
      <c r="B4755" t="s">
        <v>1964</v>
      </c>
      <c r="C4755" s="14">
        <v>919</v>
      </c>
      <c r="D4755" t="s">
        <v>2028</v>
      </c>
      <c r="E4755" s="16">
        <v>91975</v>
      </c>
      <c r="F4755" s="11" t="s">
        <v>2037</v>
      </c>
      <c r="H4755" s="1"/>
    </row>
    <row r="4756" spans="1:8" x14ac:dyDescent="0.2">
      <c r="D4756"/>
      <c r="F4756" s="10"/>
      <c r="G4756" s="3" t="s">
        <v>70</v>
      </c>
      <c r="H4756" s="5">
        <v>24116</v>
      </c>
    </row>
    <row r="4757" spans="1:8" x14ac:dyDescent="0.2">
      <c r="D4757"/>
      <c r="F4757" s="10"/>
      <c r="G4757" s="3" t="s">
        <v>71</v>
      </c>
      <c r="H4757" s="5">
        <v>36200</v>
      </c>
    </row>
    <row r="4758" spans="1:8" ht="15" customHeight="1" x14ac:dyDescent="0.2">
      <c r="D4758"/>
      <c r="E4758" s="17" t="s">
        <v>30</v>
      </c>
      <c r="F4758" s="12"/>
      <c r="G4758" s="26" t="s">
        <v>2038</v>
      </c>
      <c r="H4758" s="27">
        <f>SUBTOTAL(9,H4756:H4757)</f>
        <v>60316</v>
      </c>
    </row>
    <row r="4759" spans="1:8" x14ac:dyDescent="0.2">
      <c r="E4759" s="17"/>
      <c r="F4759" s="13"/>
      <c r="G4759" s="9"/>
      <c r="H4759" s="7"/>
    </row>
    <row r="4760" spans="1:8" ht="15" customHeight="1" x14ac:dyDescent="0.2">
      <c r="A4760" s="4">
        <v>9</v>
      </c>
      <c r="B4760" t="s">
        <v>1964</v>
      </c>
      <c r="C4760" s="14">
        <v>919</v>
      </c>
      <c r="D4760" t="s">
        <v>2028</v>
      </c>
      <c r="E4760" s="16">
        <v>91976</v>
      </c>
      <c r="F4760" s="11" t="s">
        <v>2039</v>
      </c>
      <c r="H4760" s="1"/>
    </row>
    <row r="4761" spans="1:8" x14ac:dyDescent="0.2">
      <c r="D4761"/>
      <c r="F4761" s="10"/>
      <c r="G4761" s="3" t="s">
        <v>70</v>
      </c>
      <c r="H4761" s="5">
        <v>11595</v>
      </c>
    </row>
    <row r="4762" spans="1:8" x14ac:dyDescent="0.2">
      <c r="D4762"/>
      <c r="F4762" s="10"/>
      <c r="G4762" s="3" t="s">
        <v>71</v>
      </c>
      <c r="H4762" s="5">
        <v>18600</v>
      </c>
    </row>
    <row r="4763" spans="1:8" ht="15" customHeight="1" x14ac:dyDescent="0.2">
      <c r="D4763"/>
      <c r="E4763" s="17" t="s">
        <v>30</v>
      </c>
      <c r="F4763" s="12"/>
      <c r="G4763" s="26" t="s">
        <v>2040</v>
      </c>
      <c r="H4763" s="27">
        <f>SUBTOTAL(9,H4761:H4762)</f>
        <v>30195</v>
      </c>
    </row>
    <row r="4764" spans="1:8" x14ac:dyDescent="0.2">
      <c r="E4764" s="17"/>
      <c r="F4764" s="13"/>
      <c r="G4764" s="9"/>
      <c r="H4764" s="7"/>
    </row>
    <row r="4765" spans="1:8" ht="15" customHeight="1" x14ac:dyDescent="0.2">
      <c r="A4765" s="4">
        <v>9</v>
      </c>
      <c r="B4765" t="s">
        <v>1964</v>
      </c>
      <c r="C4765" s="14">
        <v>919</v>
      </c>
      <c r="D4765" t="s">
        <v>2028</v>
      </c>
      <c r="E4765" s="16">
        <v>91979</v>
      </c>
      <c r="F4765" s="11" t="s">
        <v>2041</v>
      </c>
      <c r="H4765" s="1"/>
    </row>
    <row r="4766" spans="1:8" x14ac:dyDescent="0.2">
      <c r="D4766"/>
      <c r="F4766" s="10"/>
      <c r="G4766" s="3" t="s">
        <v>70</v>
      </c>
      <c r="H4766" s="5">
        <v>1580</v>
      </c>
    </row>
    <row r="4767" spans="1:8" x14ac:dyDescent="0.2">
      <c r="D4767"/>
      <c r="F4767" s="10"/>
      <c r="G4767" s="3" t="s">
        <v>71</v>
      </c>
      <c r="H4767" s="5">
        <v>800</v>
      </c>
    </row>
    <row r="4768" spans="1:8" ht="15" customHeight="1" x14ac:dyDescent="0.2">
      <c r="D4768"/>
      <c r="E4768" s="17" t="s">
        <v>30</v>
      </c>
      <c r="F4768" s="12"/>
      <c r="G4768" s="26" t="s">
        <v>2042</v>
      </c>
      <c r="H4768" s="27">
        <f>SUBTOTAL(9,H4766:H4767)</f>
        <v>2380</v>
      </c>
    </row>
    <row r="4769" spans="1:8" x14ac:dyDescent="0.2">
      <c r="E4769" s="17"/>
      <c r="F4769" s="13"/>
      <c r="G4769" s="9"/>
      <c r="H4769" s="7"/>
    </row>
    <row r="4770" spans="1:8" ht="15" customHeight="1" x14ac:dyDescent="0.2">
      <c r="A4770" s="4">
        <v>9</v>
      </c>
      <c r="B4770" t="s">
        <v>1964</v>
      </c>
      <c r="C4770" s="14">
        <v>920</v>
      </c>
      <c r="D4770" t="s">
        <v>475</v>
      </c>
      <c r="E4770" s="16">
        <v>92050</v>
      </c>
      <c r="F4770" s="11" t="s">
        <v>2043</v>
      </c>
      <c r="H4770" s="1"/>
    </row>
    <row r="4771" spans="1:8" x14ac:dyDescent="0.2">
      <c r="D4771"/>
      <c r="F4771" s="10"/>
      <c r="G4771" s="3" t="s">
        <v>71</v>
      </c>
      <c r="H4771" s="5">
        <v>2298036</v>
      </c>
    </row>
    <row r="4772" spans="1:8" x14ac:dyDescent="0.2">
      <c r="D4772"/>
      <c r="F4772" s="10"/>
      <c r="G4772" s="3" t="s">
        <v>72</v>
      </c>
      <c r="H4772" s="5">
        <v>-1400</v>
      </c>
    </row>
    <row r="4773" spans="1:8" x14ac:dyDescent="0.2">
      <c r="D4773"/>
      <c r="F4773" s="10"/>
      <c r="G4773" s="3" t="s">
        <v>73</v>
      </c>
      <c r="H4773" s="5">
        <v>20000</v>
      </c>
    </row>
    <row r="4774" spans="1:8" ht="15" customHeight="1" x14ac:dyDescent="0.2">
      <c r="D4774"/>
      <c r="E4774" s="17" t="s">
        <v>30</v>
      </c>
      <c r="F4774" s="12"/>
      <c r="G4774" s="26" t="s">
        <v>2044</v>
      </c>
      <c r="H4774" s="27">
        <f>SUBTOTAL(9,H4771:H4773)</f>
        <v>2316636</v>
      </c>
    </row>
    <row r="4775" spans="1:8" x14ac:dyDescent="0.2">
      <c r="E4775" s="17"/>
      <c r="F4775" s="13"/>
      <c r="G4775" s="9"/>
      <c r="H4775" s="7"/>
    </row>
    <row r="4776" spans="1:8" ht="15" customHeight="1" x14ac:dyDescent="0.2">
      <c r="A4776" s="4">
        <v>9</v>
      </c>
      <c r="B4776" t="s">
        <v>1964</v>
      </c>
      <c r="C4776" s="14">
        <v>922</v>
      </c>
      <c r="D4776" t="s">
        <v>2045</v>
      </c>
      <c r="E4776" s="16">
        <v>92250</v>
      </c>
      <c r="F4776" s="11" t="s">
        <v>2046</v>
      </c>
      <c r="H4776" s="1"/>
    </row>
    <row r="4777" spans="1:8" x14ac:dyDescent="0.2">
      <c r="D4777"/>
      <c r="F4777" s="10"/>
      <c r="G4777" s="3" t="s">
        <v>71</v>
      </c>
      <c r="H4777" s="5">
        <v>66280</v>
      </c>
    </row>
    <row r="4778" spans="1:8" ht="15" customHeight="1" x14ac:dyDescent="0.2">
      <c r="D4778"/>
      <c r="E4778" s="17" t="s">
        <v>30</v>
      </c>
      <c r="F4778" s="12"/>
      <c r="G4778" s="26" t="s">
        <v>2047</v>
      </c>
      <c r="H4778" s="27">
        <f>SUBTOTAL(9,H4777:H4777)</f>
        <v>66280</v>
      </c>
    </row>
    <row r="4779" spans="1:8" x14ac:dyDescent="0.2">
      <c r="E4779" s="17"/>
      <c r="F4779" s="13"/>
      <c r="G4779" s="9"/>
      <c r="H4779" s="7"/>
    </row>
    <row r="4780" spans="1:8" ht="15" customHeight="1" x14ac:dyDescent="0.2">
      <c r="A4780" s="4">
        <v>9</v>
      </c>
      <c r="B4780" t="s">
        <v>1964</v>
      </c>
      <c r="C4780" s="14">
        <v>922</v>
      </c>
      <c r="D4780" t="s">
        <v>2045</v>
      </c>
      <c r="E4780" s="16">
        <v>92270</v>
      </c>
      <c r="F4780" s="11" t="s">
        <v>2048</v>
      </c>
      <c r="H4780" s="1"/>
    </row>
    <row r="4781" spans="1:8" x14ac:dyDescent="0.2">
      <c r="D4781"/>
      <c r="F4781" s="10"/>
      <c r="G4781" s="3" t="s">
        <v>71</v>
      </c>
      <c r="H4781" s="5">
        <v>198700</v>
      </c>
    </row>
    <row r="4782" spans="1:8" x14ac:dyDescent="0.2">
      <c r="D4782"/>
      <c r="F4782" s="10"/>
      <c r="G4782" s="3" t="s">
        <v>72</v>
      </c>
      <c r="H4782" s="5">
        <v>18700</v>
      </c>
    </row>
    <row r="4783" spans="1:8" ht="15" customHeight="1" x14ac:dyDescent="0.2">
      <c r="D4783"/>
      <c r="E4783" s="17" t="s">
        <v>30</v>
      </c>
      <c r="F4783" s="12"/>
      <c r="G4783" s="26" t="s">
        <v>2049</v>
      </c>
      <c r="H4783" s="27">
        <f>SUBTOTAL(9,H4781:H4782)</f>
        <v>217400</v>
      </c>
    </row>
    <row r="4784" spans="1:8" x14ac:dyDescent="0.2">
      <c r="E4784" s="17"/>
      <c r="F4784" s="13"/>
      <c r="G4784" s="9"/>
      <c r="H4784" s="7"/>
    </row>
    <row r="4785" spans="1:8" ht="15" customHeight="1" x14ac:dyDescent="0.2">
      <c r="A4785" s="4">
        <v>9</v>
      </c>
      <c r="B4785" t="s">
        <v>1964</v>
      </c>
      <c r="C4785" s="14">
        <v>922</v>
      </c>
      <c r="D4785" t="s">
        <v>2045</v>
      </c>
      <c r="E4785" s="16">
        <v>92271</v>
      </c>
      <c r="F4785" s="11" t="s">
        <v>2050</v>
      </c>
      <c r="H4785" s="1"/>
    </row>
    <row r="4786" spans="1:8" x14ac:dyDescent="0.2">
      <c r="D4786"/>
      <c r="F4786" s="10"/>
      <c r="G4786" s="3" t="s">
        <v>71</v>
      </c>
      <c r="H4786" s="5">
        <v>339100</v>
      </c>
    </row>
    <row r="4787" spans="1:8" x14ac:dyDescent="0.2">
      <c r="D4787"/>
      <c r="F4787" s="10"/>
      <c r="G4787" s="3" t="s">
        <v>72</v>
      </c>
      <c r="H4787" s="5">
        <v>33400</v>
      </c>
    </row>
    <row r="4788" spans="1:8" ht="15" customHeight="1" x14ac:dyDescent="0.2">
      <c r="D4788"/>
      <c r="E4788" s="17" t="s">
        <v>30</v>
      </c>
      <c r="F4788" s="12"/>
      <c r="G4788" s="26" t="s">
        <v>2051</v>
      </c>
      <c r="H4788" s="27">
        <f>SUBTOTAL(9,H4786:H4787)</f>
        <v>372500</v>
      </c>
    </row>
    <row r="4789" spans="1:8" x14ac:dyDescent="0.2">
      <c r="E4789" s="17"/>
      <c r="F4789" s="13"/>
      <c r="G4789" s="9"/>
      <c r="H4789" s="7"/>
    </row>
    <row r="4790" spans="1:8" ht="15" customHeight="1" x14ac:dyDescent="0.2">
      <c r="A4790" s="4">
        <v>9</v>
      </c>
      <c r="B4790" t="s">
        <v>1964</v>
      </c>
      <c r="C4790" s="14">
        <v>922</v>
      </c>
      <c r="D4790" t="s">
        <v>2045</v>
      </c>
      <c r="E4790" s="16">
        <v>92272</v>
      </c>
      <c r="F4790" s="11" t="s">
        <v>2052</v>
      </c>
      <c r="H4790" s="1"/>
    </row>
    <row r="4791" spans="1:8" x14ac:dyDescent="0.2">
      <c r="D4791"/>
      <c r="F4791" s="10"/>
      <c r="G4791" s="3" t="s">
        <v>71</v>
      </c>
      <c r="H4791" s="5">
        <v>24900</v>
      </c>
    </row>
    <row r="4792" spans="1:8" ht="15" customHeight="1" x14ac:dyDescent="0.2">
      <c r="D4792"/>
      <c r="E4792" s="17" t="s">
        <v>30</v>
      </c>
      <c r="F4792" s="12"/>
      <c r="G4792" s="26" t="s">
        <v>2053</v>
      </c>
      <c r="H4792" s="27">
        <f>SUBTOTAL(9,H4791:H4791)</f>
        <v>24900</v>
      </c>
    </row>
    <row r="4793" spans="1:8" x14ac:dyDescent="0.2">
      <c r="E4793" s="17"/>
      <c r="F4793" s="13"/>
      <c r="G4793" s="9"/>
      <c r="H4793" s="7"/>
    </row>
    <row r="4794" spans="1:8" ht="15" customHeight="1" x14ac:dyDescent="0.2">
      <c r="A4794" s="4">
        <v>9</v>
      </c>
      <c r="B4794" t="s">
        <v>1964</v>
      </c>
      <c r="C4794" s="14">
        <v>922</v>
      </c>
      <c r="D4794" t="s">
        <v>2045</v>
      </c>
      <c r="E4794" s="16">
        <v>92273</v>
      </c>
      <c r="F4794" s="11" t="s">
        <v>2054</v>
      </c>
      <c r="H4794" s="1"/>
    </row>
    <row r="4795" spans="1:8" x14ac:dyDescent="0.2">
      <c r="D4795"/>
      <c r="F4795" s="10"/>
      <c r="G4795" s="3" t="s">
        <v>71</v>
      </c>
      <c r="H4795" s="5">
        <v>271300</v>
      </c>
    </row>
    <row r="4796" spans="1:8" ht="15" customHeight="1" x14ac:dyDescent="0.2">
      <c r="D4796"/>
      <c r="E4796" s="17" t="s">
        <v>30</v>
      </c>
      <c r="F4796" s="12"/>
      <c r="G4796" s="26" t="s">
        <v>2055</v>
      </c>
      <c r="H4796" s="27">
        <f>SUBTOTAL(9,H4795:H4795)</f>
        <v>271300</v>
      </c>
    </row>
    <row r="4797" spans="1:8" x14ac:dyDescent="0.2">
      <c r="E4797" s="17"/>
      <c r="F4797" s="13"/>
      <c r="G4797" s="9"/>
      <c r="H4797" s="7"/>
    </row>
    <row r="4798" spans="1:8" ht="15" customHeight="1" x14ac:dyDescent="0.2">
      <c r="A4798" s="4">
        <v>9</v>
      </c>
      <c r="B4798" t="s">
        <v>1964</v>
      </c>
      <c r="C4798" s="14">
        <v>922</v>
      </c>
      <c r="D4798" t="s">
        <v>2045</v>
      </c>
      <c r="E4798" s="16">
        <v>92274</v>
      </c>
      <c r="F4798" s="11" t="s">
        <v>2056</v>
      </c>
      <c r="H4798" s="1"/>
    </row>
    <row r="4799" spans="1:8" x14ac:dyDescent="0.2">
      <c r="D4799"/>
      <c r="F4799" s="10"/>
      <c r="G4799" s="3" t="s">
        <v>71</v>
      </c>
      <c r="H4799" s="5">
        <v>39200</v>
      </c>
    </row>
    <row r="4800" spans="1:8" ht="15" customHeight="1" x14ac:dyDescent="0.2">
      <c r="D4800"/>
      <c r="E4800" s="17" t="s">
        <v>30</v>
      </c>
      <c r="F4800" s="12"/>
      <c r="G4800" s="26" t="s">
        <v>2057</v>
      </c>
      <c r="H4800" s="27">
        <f>SUBTOTAL(9,H4799:H4799)</f>
        <v>39200</v>
      </c>
    </row>
    <row r="4801" spans="1:8" x14ac:dyDescent="0.2">
      <c r="E4801" s="17"/>
      <c r="F4801" s="13"/>
      <c r="G4801" s="9"/>
      <c r="H4801" s="7"/>
    </row>
    <row r="4802" spans="1:8" ht="15" customHeight="1" x14ac:dyDescent="0.2">
      <c r="A4802" s="4">
        <v>9</v>
      </c>
      <c r="B4802" t="s">
        <v>1964</v>
      </c>
      <c r="C4802" s="14">
        <v>924</v>
      </c>
      <c r="D4802" t="s">
        <v>2058</v>
      </c>
      <c r="E4802" s="16">
        <v>92470</v>
      </c>
      <c r="F4802" s="11" t="s">
        <v>386</v>
      </c>
      <c r="H4802" s="1"/>
    </row>
    <row r="4803" spans="1:8" x14ac:dyDescent="0.2">
      <c r="D4803"/>
      <c r="F4803" s="10"/>
      <c r="G4803" s="3" t="s">
        <v>71</v>
      </c>
      <c r="H4803" s="5">
        <v>48800</v>
      </c>
    </row>
    <row r="4804" spans="1:8" ht="15" customHeight="1" x14ac:dyDescent="0.2">
      <c r="D4804"/>
      <c r="E4804" s="17" t="s">
        <v>30</v>
      </c>
      <c r="F4804" s="12"/>
      <c r="G4804" s="26" t="s">
        <v>2059</v>
      </c>
      <c r="H4804" s="27">
        <f>SUBTOTAL(9,H4803:H4803)</f>
        <v>48800</v>
      </c>
    </row>
    <row r="4805" spans="1:8" x14ac:dyDescent="0.2">
      <c r="E4805" s="17"/>
      <c r="F4805" s="13"/>
      <c r="G4805" s="9"/>
      <c r="H4805" s="7"/>
    </row>
    <row r="4806" spans="1:8" ht="15" customHeight="1" x14ac:dyDescent="0.2">
      <c r="A4806" s="4">
        <v>9</v>
      </c>
      <c r="B4806" t="s">
        <v>1964</v>
      </c>
      <c r="C4806" s="14">
        <v>925</v>
      </c>
      <c r="D4806" t="s">
        <v>2060</v>
      </c>
      <c r="E4806" s="16">
        <v>92501</v>
      </c>
      <c r="F4806" s="11" t="s">
        <v>82</v>
      </c>
      <c r="H4806" s="1"/>
    </row>
    <row r="4807" spans="1:8" x14ac:dyDescent="0.2">
      <c r="D4807"/>
      <c r="F4807" s="10"/>
      <c r="G4807" s="3" t="s">
        <v>71</v>
      </c>
      <c r="H4807" s="5">
        <v>412728</v>
      </c>
    </row>
    <row r="4808" spans="1:8" ht="15" customHeight="1" x14ac:dyDescent="0.2">
      <c r="D4808"/>
      <c r="E4808" s="17" t="s">
        <v>30</v>
      </c>
      <c r="F4808" s="12"/>
      <c r="G4808" s="26" t="s">
        <v>2061</v>
      </c>
      <c r="H4808" s="27">
        <f>SUBTOTAL(9,H4807:H4807)</f>
        <v>412728</v>
      </c>
    </row>
    <row r="4809" spans="1:8" x14ac:dyDescent="0.2">
      <c r="E4809" s="17"/>
      <c r="F4809" s="13"/>
      <c r="G4809" s="9"/>
      <c r="H4809" s="7"/>
    </row>
    <row r="4810" spans="1:8" ht="15" customHeight="1" x14ac:dyDescent="0.2">
      <c r="A4810" s="4">
        <v>9</v>
      </c>
      <c r="B4810" t="s">
        <v>1964</v>
      </c>
      <c r="C4810" s="14">
        <v>925</v>
      </c>
      <c r="D4810" t="s">
        <v>2060</v>
      </c>
      <c r="E4810" s="16">
        <v>92521</v>
      </c>
      <c r="F4810" s="11" t="s">
        <v>84</v>
      </c>
      <c r="H4810" s="1"/>
    </row>
    <row r="4811" spans="1:8" x14ac:dyDescent="0.2">
      <c r="D4811"/>
      <c r="F4811" s="10"/>
      <c r="G4811" s="3" t="s">
        <v>71</v>
      </c>
      <c r="H4811" s="5">
        <v>316146</v>
      </c>
    </row>
    <row r="4812" spans="1:8" ht="15" customHeight="1" x14ac:dyDescent="0.2">
      <c r="D4812"/>
      <c r="E4812" s="17" t="s">
        <v>30</v>
      </c>
      <c r="F4812" s="12"/>
      <c r="G4812" s="26" t="s">
        <v>2062</v>
      </c>
      <c r="H4812" s="27">
        <f>SUBTOTAL(9,H4811:H4811)</f>
        <v>316146</v>
      </c>
    </row>
    <row r="4813" spans="1:8" x14ac:dyDescent="0.2">
      <c r="E4813" s="17"/>
      <c r="F4813" s="13"/>
      <c r="G4813" s="9"/>
      <c r="H4813" s="7"/>
    </row>
    <row r="4814" spans="1:8" ht="15" customHeight="1" x14ac:dyDescent="0.2">
      <c r="A4814" s="4">
        <v>9</v>
      </c>
      <c r="B4814" t="s">
        <v>1964</v>
      </c>
      <c r="C4814" s="14">
        <v>925</v>
      </c>
      <c r="D4814" t="s">
        <v>2060</v>
      </c>
      <c r="E4814" s="16">
        <v>92522</v>
      </c>
      <c r="F4814" s="11" t="s">
        <v>2026</v>
      </c>
      <c r="H4814" s="1"/>
    </row>
    <row r="4815" spans="1:8" x14ac:dyDescent="0.2">
      <c r="D4815"/>
      <c r="F4815" s="10"/>
      <c r="G4815" s="3" t="s">
        <v>70</v>
      </c>
      <c r="H4815" s="5">
        <v>62374</v>
      </c>
    </row>
    <row r="4816" spans="1:8" x14ac:dyDescent="0.2">
      <c r="D4816"/>
      <c r="F4816" s="10"/>
      <c r="G4816" s="3" t="s">
        <v>71</v>
      </c>
      <c r="H4816" s="5">
        <v>117100</v>
      </c>
    </row>
    <row r="4817" spans="1:8" ht="15" customHeight="1" x14ac:dyDescent="0.2">
      <c r="D4817"/>
      <c r="E4817" s="17" t="s">
        <v>30</v>
      </c>
      <c r="F4817" s="12"/>
      <c r="G4817" s="26" t="s">
        <v>2063</v>
      </c>
      <c r="H4817" s="27">
        <f>SUBTOTAL(9,H4815:H4816)</f>
        <v>179474</v>
      </c>
    </row>
    <row r="4818" spans="1:8" x14ac:dyDescent="0.2">
      <c r="E4818" s="17"/>
      <c r="F4818" s="13"/>
      <c r="G4818" s="9"/>
      <c r="H4818" s="7"/>
    </row>
    <row r="4819" spans="1:8" ht="15" customHeight="1" x14ac:dyDescent="0.2">
      <c r="A4819" s="4">
        <v>9</v>
      </c>
      <c r="B4819" t="s">
        <v>1964</v>
      </c>
      <c r="C4819" s="14">
        <v>926</v>
      </c>
      <c r="D4819" t="s">
        <v>2064</v>
      </c>
      <c r="E4819" s="16">
        <v>92601</v>
      </c>
      <c r="F4819" s="11" t="s">
        <v>82</v>
      </c>
      <c r="H4819" s="1"/>
    </row>
    <row r="4820" spans="1:8" x14ac:dyDescent="0.2">
      <c r="D4820"/>
      <c r="F4820" s="10"/>
      <c r="G4820" s="3" t="s">
        <v>70</v>
      </c>
      <c r="H4820" s="5">
        <v>1614</v>
      </c>
    </row>
    <row r="4821" spans="1:8" x14ac:dyDescent="0.2">
      <c r="D4821"/>
      <c r="F4821" s="10"/>
      <c r="G4821" s="3" t="s">
        <v>71</v>
      </c>
      <c r="H4821" s="5">
        <v>173934</v>
      </c>
    </row>
    <row r="4822" spans="1:8" x14ac:dyDescent="0.2">
      <c r="D4822"/>
      <c r="F4822" s="10"/>
      <c r="G4822" s="3" t="s">
        <v>72</v>
      </c>
      <c r="H4822" s="5">
        <v>20000</v>
      </c>
    </row>
    <row r="4823" spans="1:8" ht="15" customHeight="1" x14ac:dyDescent="0.2">
      <c r="D4823"/>
      <c r="E4823" s="17" t="s">
        <v>30</v>
      </c>
      <c r="F4823" s="12"/>
      <c r="G4823" s="26" t="s">
        <v>2065</v>
      </c>
      <c r="H4823" s="27">
        <f>SUBTOTAL(9,H4820:H4822)</f>
        <v>195548</v>
      </c>
    </row>
    <row r="4824" spans="1:8" x14ac:dyDescent="0.2">
      <c r="E4824" s="17"/>
      <c r="F4824" s="13"/>
      <c r="G4824" s="9"/>
      <c r="H4824" s="7"/>
    </row>
    <row r="4825" spans="1:8" ht="15" customHeight="1" x14ac:dyDescent="0.2">
      <c r="A4825" s="4">
        <v>9</v>
      </c>
      <c r="B4825" t="s">
        <v>1964</v>
      </c>
      <c r="C4825" s="14">
        <v>926</v>
      </c>
      <c r="D4825" t="s">
        <v>2064</v>
      </c>
      <c r="E4825" s="16">
        <v>92621</v>
      </c>
      <c r="F4825" s="11" t="s">
        <v>84</v>
      </c>
      <c r="H4825" s="1"/>
    </row>
    <row r="4826" spans="1:8" x14ac:dyDescent="0.2">
      <c r="D4826"/>
      <c r="F4826" s="10"/>
      <c r="G4826" s="3" t="s">
        <v>71</v>
      </c>
      <c r="H4826" s="5">
        <v>80442</v>
      </c>
    </row>
    <row r="4827" spans="1:8" ht="15" customHeight="1" x14ac:dyDescent="0.2">
      <c r="D4827"/>
      <c r="E4827" s="17" t="s">
        <v>30</v>
      </c>
      <c r="F4827" s="12"/>
      <c r="G4827" s="26" t="s">
        <v>2066</v>
      </c>
      <c r="H4827" s="27">
        <f>SUBTOTAL(9,H4826:H4826)</f>
        <v>80442</v>
      </c>
    </row>
    <row r="4828" spans="1:8" x14ac:dyDescent="0.2">
      <c r="E4828" s="17"/>
      <c r="F4828" s="13"/>
      <c r="G4828" s="9"/>
      <c r="H4828" s="7"/>
    </row>
    <row r="4829" spans="1:8" ht="15" customHeight="1" x14ac:dyDescent="0.2">
      <c r="A4829" s="4">
        <v>9</v>
      </c>
      <c r="B4829" t="s">
        <v>1964</v>
      </c>
      <c r="C4829" s="14">
        <v>926</v>
      </c>
      <c r="D4829" t="s">
        <v>2064</v>
      </c>
      <c r="E4829" s="16">
        <v>92645</v>
      </c>
      <c r="F4829" s="11" t="s">
        <v>86</v>
      </c>
      <c r="H4829" s="1"/>
    </row>
    <row r="4830" spans="1:8" x14ac:dyDescent="0.2">
      <c r="D4830"/>
      <c r="F4830" s="10"/>
      <c r="G4830" s="3" t="s">
        <v>70</v>
      </c>
      <c r="H4830" s="5">
        <v>6958</v>
      </c>
    </row>
    <row r="4831" spans="1:8" x14ac:dyDescent="0.2">
      <c r="D4831"/>
      <c r="F4831" s="10"/>
      <c r="G4831" s="3" t="s">
        <v>71</v>
      </c>
      <c r="H4831" s="5">
        <v>86500</v>
      </c>
    </row>
    <row r="4832" spans="1:8" ht="15" customHeight="1" x14ac:dyDescent="0.2">
      <c r="D4832"/>
      <c r="E4832" s="17" t="s">
        <v>30</v>
      </c>
      <c r="F4832" s="12"/>
      <c r="G4832" s="26" t="s">
        <v>2067</v>
      </c>
      <c r="H4832" s="27">
        <f>SUBTOTAL(9,H4830:H4831)</f>
        <v>93458</v>
      </c>
    </row>
    <row r="4833" spans="1:8" x14ac:dyDescent="0.2">
      <c r="E4833" s="17"/>
      <c r="F4833" s="13"/>
      <c r="G4833" s="9"/>
      <c r="H4833" s="7"/>
    </row>
    <row r="4834" spans="1:8" ht="15" customHeight="1" x14ac:dyDescent="0.2">
      <c r="A4834" s="4">
        <v>9</v>
      </c>
      <c r="B4834" t="s">
        <v>1964</v>
      </c>
      <c r="C4834" s="14">
        <v>927</v>
      </c>
      <c r="D4834" t="s">
        <v>2068</v>
      </c>
      <c r="E4834" s="16">
        <v>92701</v>
      </c>
      <c r="F4834" s="11" t="s">
        <v>82</v>
      </c>
      <c r="H4834" s="1"/>
    </row>
    <row r="4835" spans="1:8" x14ac:dyDescent="0.2">
      <c r="D4835"/>
      <c r="F4835" s="10"/>
      <c r="G4835" s="3" t="s">
        <v>70</v>
      </c>
      <c r="H4835" s="5">
        <v>4093</v>
      </c>
    </row>
    <row r="4836" spans="1:8" x14ac:dyDescent="0.2">
      <c r="D4836"/>
      <c r="F4836" s="10"/>
      <c r="G4836" s="3" t="s">
        <v>71</v>
      </c>
      <c r="H4836" s="5">
        <v>85930</v>
      </c>
    </row>
    <row r="4837" spans="1:8" ht="15" customHeight="1" x14ac:dyDescent="0.2">
      <c r="D4837"/>
      <c r="E4837" s="17" t="s">
        <v>30</v>
      </c>
      <c r="F4837" s="12"/>
      <c r="G4837" s="26" t="s">
        <v>2069</v>
      </c>
      <c r="H4837" s="27">
        <f>SUBTOTAL(9,H4835:H4836)</f>
        <v>90023</v>
      </c>
    </row>
    <row r="4838" spans="1:8" x14ac:dyDescent="0.2">
      <c r="E4838" s="17"/>
      <c r="F4838" s="13"/>
      <c r="G4838" s="9"/>
      <c r="H4838" s="7"/>
    </row>
    <row r="4839" spans="1:8" ht="15" customHeight="1" x14ac:dyDescent="0.2">
      <c r="A4839" s="4">
        <v>9</v>
      </c>
      <c r="B4839" t="s">
        <v>1964</v>
      </c>
      <c r="C4839" s="14">
        <v>927</v>
      </c>
      <c r="D4839" t="s">
        <v>2068</v>
      </c>
      <c r="E4839" s="16">
        <v>92721</v>
      </c>
      <c r="F4839" s="11" t="s">
        <v>84</v>
      </c>
      <c r="H4839" s="1"/>
    </row>
    <row r="4840" spans="1:8" x14ac:dyDescent="0.2">
      <c r="D4840"/>
      <c r="F4840" s="10"/>
      <c r="G4840" s="3" t="s">
        <v>70</v>
      </c>
      <c r="H4840" s="5">
        <v>22222</v>
      </c>
    </row>
    <row r="4841" spans="1:8" x14ac:dyDescent="0.2">
      <c r="D4841"/>
      <c r="F4841" s="10"/>
      <c r="G4841" s="3" t="s">
        <v>71</v>
      </c>
      <c r="H4841" s="5">
        <v>64840</v>
      </c>
    </row>
    <row r="4842" spans="1:8" ht="15" customHeight="1" x14ac:dyDescent="0.2">
      <c r="D4842"/>
      <c r="E4842" s="17" t="s">
        <v>30</v>
      </c>
      <c r="F4842" s="12"/>
      <c r="G4842" s="26" t="s">
        <v>2070</v>
      </c>
      <c r="H4842" s="27">
        <f>SUBTOTAL(9,H4840:H4841)</f>
        <v>87062</v>
      </c>
    </row>
    <row r="4843" spans="1:8" x14ac:dyDescent="0.2">
      <c r="E4843" s="17"/>
      <c r="F4843" s="13"/>
      <c r="G4843" s="9"/>
      <c r="H4843" s="7"/>
    </row>
    <row r="4844" spans="1:8" ht="15" customHeight="1" x14ac:dyDescent="0.2">
      <c r="A4844" s="4">
        <v>9</v>
      </c>
      <c r="B4844" t="s">
        <v>1964</v>
      </c>
      <c r="C4844" s="14">
        <v>927</v>
      </c>
      <c r="D4844" t="s">
        <v>2068</v>
      </c>
      <c r="E4844" s="16">
        <v>92722</v>
      </c>
      <c r="F4844" s="11" t="s">
        <v>2026</v>
      </c>
      <c r="H4844" s="1"/>
    </row>
    <row r="4845" spans="1:8" x14ac:dyDescent="0.2">
      <c r="D4845"/>
      <c r="F4845" s="10"/>
      <c r="G4845" s="3" t="s">
        <v>70</v>
      </c>
      <c r="H4845" s="5">
        <v>140</v>
      </c>
    </row>
    <row r="4846" spans="1:8" x14ac:dyDescent="0.2">
      <c r="D4846"/>
      <c r="F4846" s="10"/>
      <c r="G4846" s="3" t="s">
        <v>71</v>
      </c>
      <c r="H4846" s="5">
        <v>5800</v>
      </c>
    </row>
    <row r="4847" spans="1:8" ht="15" customHeight="1" x14ac:dyDescent="0.2">
      <c r="D4847"/>
      <c r="E4847" s="17" t="s">
        <v>30</v>
      </c>
      <c r="F4847" s="12"/>
      <c r="G4847" s="26" t="s">
        <v>2071</v>
      </c>
      <c r="H4847" s="27">
        <f>SUBTOTAL(9,H4845:H4846)</f>
        <v>5940</v>
      </c>
    </row>
    <row r="4848" spans="1:8" x14ac:dyDescent="0.2">
      <c r="E4848" s="17"/>
      <c r="F4848" s="13"/>
      <c r="G4848" s="9"/>
      <c r="H4848" s="7"/>
    </row>
    <row r="4849" spans="1:8" ht="15" customHeight="1" x14ac:dyDescent="0.2">
      <c r="A4849" s="4">
        <v>9</v>
      </c>
      <c r="B4849" t="s">
        <v>1964</v>
      </c>
      <c r="C4849" s="14">
        <v>928</v>
      </c>
      <c r="D4849" t="s">
        <v>2072</v>
      </c>
      <c r="E4849" s="16">
        <v>92850</v>
      </c>
      <c r="F4849" s="11" t="s">
        <v>2073</v>
      </c>
      <c r="H4849" s="1"/>
    </row>
    <row r="4850" spans="1:8" x14ac:dyDescent="0.2">
      <c r="D4850"/>
      <c r="F4850" s="10"/>
      <c r="G4850" s="3" t="s">
        <v>71</v>
      </c>
      <c r="H4850" s="5">
        <v>56494</v>
      </c>
    </row>
    <row r="4851" spans="1:8" ht="15" customHeight="1" x14ac:dyDescent="0.2">
      <c r="D4851"/>
      <c r="E4851" s="17" t="s">
        <v>30</v>
      </c>
      <c r="F4851" s="12"/>
      <c r="G4851" s="26" t="s">
        <v>2074</v>
      </c>
      <c r="H4851" s="27">
        <f>SUBTOTAL(9,H4850:H4850)</f>
        <v>56494</v>
      </c>
    </row>
    <row r="4852" spans="1:8" x14ac:dyDescent="0.2">
      <c r="E4852" s="17"/>
      <c r="F4852" s="13"/>
      <c r="G4852" s="9"/>
      <c r="H4852" s="7"/>
    </row>
    <row r="4853" spans="1:8" ht="15" customHeight="1" x14ac:dyDescent="0.2">
      <c r="A4853" s="4">
        <v>9</v>
      </c>
      <c r="B4853" t="s">
        <v>1964</v>
      </c>
      <c r="C4853" s="14">
        <v>928</v>
      </c>
      <c r="D4853" t="s">
        <v>2072</v>
      </c>
      <c r="E4853" s="16">
        <v>92872</v>
      </c>
      <c r="F4853" s="11" t="s">
        <v>2075</v>
      </c>
      <c r="H4853" s="1"/>
    </row>
    <row r="4854" spans="1:8" x14ac:dyDescent="0.2">
      <c r="D4854"/>
      <c r="F4854" s="10"/>
      <c r="G4854" s="3" t="s">
        <v>71</v>
      </c>
      <c r="H4854" s="5">
        <v>99506</v>
      </c>
    </row>
    <row r="4855" spans="1:8" ht="15" customHeight="1" x14ac:dyDescent="0.2">
      <c r="D4855"/>
      <c r="E4855" s="17" t="s">
        <v>30</v>
      </c>
      <c r="F4855" s="12"/>
      <c r="G4855" s="26" t="s">
        <v>2076</v>
      </c>
      <c r="H4855" s="27">
        <f>SUBTOTAL(9,H4854:H4854)</f>
        <v>99506</v>
      </c>
    </row>
    <row r="4856" spans="1:8" x14ac:dyDescent="0.2">
      <c r="E4856" s="17"/>
      <c r="F4856" s="13"/>
      <c r="G4856" s="9"/>
      <c r="H4856" s="7"/>
    </row>
    <row r="4857" spans="1:8" ht="15" customHeight="1" x14ac:dyDescent="0.2">
      <c r="A4857" s="4">
        <v>9</v>
      </c>
      <c r="B4857" t="s">
        <v>1964</v>
      </c>
      <c r="C4857" s="14">
        <v>930</v>
      </c>
      <c r="D4857" t="s">
        <v>2077</v>
      </c>
      <c r="E4857" s="16">
        <v>93070</v>
      </c>
      <c r="F4857" s="11" t="s">
        <v>386</v>
      </c>
      <c r="H4857" s="1"/>
    </row>
    <row r="4858" spans="1:8" x14ac:dyDescent="0.2">
      <c r="D4858"/>
      <c r="F4858" s="10"/>
      <c r="G4858" s="3" t="s">
        <v>71</v>
      </c>
      <c r="H4858" s="5">
        <v>71700</v>
      </c>
    </row>
    <row r="4859" spans="1:8" ht="15" customHeight="1" x14ac:dyDescent="0.2">
      <c r="D4859"/>
      <c r="E4859" s="17" t="s">
        <v>30</v>
      </c>
      <c r="F4859" s="12"/>
      <c r="G4859" s="26" t="s">
        <v>2078</v>
      </c>
      <c r="H4859" s="27">
        <f>SUBTOTAL(9,H4858:H4858)</f>
        <v>71700</v>
      </c>
    </row>
    <row r="4860" spans="1:8" x14ac:dyDescent="0.2">
      <c r="E4860" s="17"/>
      <c r="F4860" s="13"/>
      <c r="G4860" s="9"/>
      <c r="H4860" s="7"/>
    </row>
    <row r="4861" spans="1:8" ht="15" customHeight="1" x14ac:dyDescent="0.2">
      <c r="A4861" s="4">
        <v>9</v>
      </c>
      <c r="B4861" t="s">
        <v>1964</v>
      </c>
      <c r="C4861" s="14">
        <v>935</v>
      </c>
      <c r="D4861" t="s">
        <v>2079</v>
      </c>
      <c r="E4861" s="16">
        <v>93501</v>
      </c>
      <c r="F4861" s="11" t="s">
        <v>82</v>
      </c>
      <c r="H4861" s="1"/>
    </row>
    <row r="4862" spans="1:8" x14ac:dyDescent="0.2">
      <c r="D4862"/>
      <c r="F4862" s="10"/>
      <c r="G4862" s="3" t="s">
        <v>70</v>
      </c>
      <c r="H4862" s="5">
        <v>8985</v>
      </c>
    </row>
    <row r="4863" spans="1:8" x14ac:dyDescent="0.2">
      <c r="D4863"/>
      <c r="F4863" s="10"/>
      <c r="G4863" s="3" t="s">
        <v>71</v>
      </c>
      <c r="H4863" s="5">
        <v>233134</v>
      </c>
    </row>
    <row r="4864" spans="1:8" ht="15" customHeight="1" x14ac:dyDescent="0.2">
      <c r="D4864"/>
      <c r="E4864" s="17" t="s">
        <v>30</v>
      </c>
      <c r="F4864" s="12"/>
      <c r="G4864" s="26" t="s">
        <v>2080</v>
      </c>
      <c r="H4864" s="27">
        <f>SUBTOTAL(9,H4862:H4863)</f>
        <v>242119</v>
      </c>
    </row>
    <row r="4865" spans="1:8" x14ac:dyDescent="0.2">
      <c r="E4865" s="17"/>
      <c r="F4865" s="13"/>
      <c r="G4865" s="9"/>
      <c r="H4865" s="7"/>
    </row>
    <row r="4866" spans="1:8" ht="15" customHeight="1" x14ac:dyDescent="0.2">
      <c r="A4866" s="4">
        <v>9</v>
      </c>
      <c r="B4866" t="s">
        <v>1964</v>
      </c>
      <c r="C4866" s="14">
        <v>936</v>
      </c>
      <c r="D4866" t="s">
        <v>2081</v>
      </c>
      <c r="E4866" s="16">
        <v>93601</v>
      </c>
      <c r="F4866" s="11" t="s">
        <v>82</v>
      </c>
      <c r="H4866" s="1"/>
    </row>
    <row r="4867" spans="1:8" x14ac:dyDescent="0.2">
      <c r="D4867"/>
      <c r="F4867" s="10"/>
      <c r="G4867" s="3" t="s">
        <v>70</v>
      </c>
      <c r="H4867" s="5">
        <v>305</v>
      </c>
    </row>
    <row r="4868" spans="1:8" x14ac:dyDescent="0.2">
      <c r="D4868"/>
      <c r="F4868" s="10"/>
      <c r="G4868" s="3" t="s">
        <v>71</v>
      </c>
      <c r="H4868" s="5">
        <v>7098</v>
      </c>
    </row>
    <row r="4869" spans="1:8" ht="15" customHeight="1" x14ac:dyDescent="0.2">
      <c r="D4869"/>
      <c r="E4869" s="17" t="s">
        <v>30</v>
      </c>
      <c r="F4869" s="12"/>
      <c r="G4869" s="26" t="s">
        <v>2082</v>
      </c>
      <c r="H4869" s="27">
        <f>SUBTOTAL(9,H4867:H4868)</f>
        <v>7403</v>
      </c>
    </row>
    <row r="4870" spans="1:8" x14ac:dyDescent="0.2">
      <c r="E4870" s="17"/>
      <c r="F4870" s="13"/>
      <c r="G4870" s="9"/>
      <c r="H4870" s="7"/>
    </row>
    <row r="4871" spans="1:8" ht="15" customHeight="1" x14ac:dyDescent="0.2">
      <c r="A4871" s="4">
        <v>9</v>
      </c>
      <c r="B4871" t="s">
        <v>1964</v>
      </c>
      <c r="C4871" s="14">
        <v>940</v>
      </c>
      <c r="D4871" t="s">
        <v>2083</v>
      </c>
      <c r="E4871" s="16">
        <v>94021</v>
      </c>
      <c r="F4871" s="11" t="s">
        <v>84</v>
      </c>
      <c r="H4871" s="1"/>
    </row>
    <row r="4872" spans="1:8" x14ac:dyDescent="0.2">
      <c r="D4872"/>
      <c r="F4872" s="10"/>
      <c r="G4872" s="3" t="s">
        <v>70</v>
      </c>
      <c r="H4872" s="5">
        <v>9480</v>
      </c>
    </row>
    <row r="4873" spans="1:8" x14ac:dyDescent="0.2">
      <c r="D4873"/>
      <c r="F4873" s="10"/>
      <c r="G4873" s="3" t="s">
        <v>71</v>
      </c>
      <c r="H4873" s="5">
        <v>5000</v>
      </c>
    </row>
    <row r="4874" spans="1:8" ht="15" customHeight="1" x14ac:dyDescent="0.2">
      <c r="D4874"/>
      <c r="E4874" s="17" t="s">
        <v>30</v>
      </c>
      <c r="F4874" s="12"/>
      <c r="G4874" s="26" t="s">
        <v>2084</v>
      </c>
      <c r="H4874" s="27">
        <f>SUBTOTAL(9,H4872:H4873)</f>
        <v>14480</v>
      </c>
    </row>
    <row r="4875" spans="1:8" x14ac:dyDescent="0.2">
      <c r="E4875" s="17"/>
      <c r="F4875" s="13"/>
      <c r="G4875" s="9"/>
      <c r="H4875" s="7"/>
    </row>
    <row r="4876" spans="1:8" ht="15" customHeight="1" x14ac:dyDescent="0.2">
      <c r="A4876" s="4">
        <v>9</v>
      </c>
      <c r="B4876" t="s">
        <v>1964</v>
      </c>
      <c r="C4876" s="14">
        <v>950</v>
      </c>
      <c r="D4876" t="s">
        <v>2085</v>
      </c>
      <c r="E4876" s="16">
        <v>95021</v>
      </c>
      <c r="F4876" s="11" t="s">
        <v>195</v>
      </c>
      <c r="H4876" s="1"/>
    </row>
    <row r="4877" spans="1:8" x14ac:dyDescent="0.2">
      <c r="D4877"/>
      <c r="F4877" s="10"/>
      <c r="G4877" s="3" t="s">
        <v>71</v>
      </c>
      <c r="H4877" s="5">
        <v>23552</v>
      </c>
    </row>
    <row r="4878" spans="1:8" ht="15" customHeight="1" x14ac:dyDescent="0.2">
      <c r="D4878"/>
      <c r="E4878" s="17" t="s">
        <v>30</v>
      </c>
      <c r="F4878" s="12"/>
      <c r="G4878" s="26" t="s">
        <v>2086</v>
      </c>
      <c r="H4878" s="27">
        <f>SUBTOTAL(9,H4877:H4877)</f>
        <v>23552</v>
      </c>
    </row>
    <row r="4879" spans="1:8" x14ac:dyDescent="0.2">
      <c r="E4879" s="17"/>
      <c r="F4879" s="13"/>
      <c r="G4879" s="9"/>
      <c r="H4879" s="7"/>
    </row>
    <row r="4880" spans="1:8" ht="15" customHeight="1" x14ac:dyDescent="0.2">
      <c r="A4880" s="4">
        <v>9</v>
      </c>
      <c r="B4880" t="s">
        <v>1964</v>
      </c>
      <c r="C4880" s="14">
        <v>950</v>
      </c>
      <c r="D4880" t="s">
        <v>2085</v>
      </c>
      <c r="E4880" s="16">
        <v>95051</v>
      </c>
      <c r="F4880" s="11" t="s">
        <v>2087</v>
      </c>
      <c r="H4880" s="1"/>
    </row>
    <row r="4881" spans="1:8" x14ac:dyDescent="0.2">
      <c r="D4881"/>
      <c r="F4881" s="10"/>
      <c r="G4881" s="3" t="s">
        <v>77</v>
      </c>
      <c r="H4881" s="5">
        <v>138000</v>
      </c>
    </row>
    <row r="4882" spans="1:8" ht="15" customHeight="1" x14ac:dyDescent="0.2">
      <c r="D4882"/>
      <c r="E4882" s="17" t="s">
        <v>30</v>
      </c>
      <c r="F4882" s="12"/>
      <c r="G4882" s="26" t="s">
        <v>2088</v>
      </c>
      <c r="H4882" s="27">
        <f>SUBTOTAL(9,H4881:H4881)</f>
        <v>138000</v>
      </c>
    </row>
    <row r="4883" spans="1:8" x14ac:dyDescent="0.2">
      <c r="E4883" s="17"/>
      <c r="F4883" s="13"/>
      <c r="G4883" s="9"/>
      <c r="H4883" s="7"/>
    </row>
    <row r="4884" spans="1:8" ht="15" customHeight="1" x14ac:dyDescent="0.2">
      <c r="A4884" s="4">
        <v>9</v>
      </c>
      <c r="B4884" t="s">
        <v>1964</v>
      </c>
      <c r="C4884" s="14">
        <v>950</v>
      </c>
      <c r="D4884" t="s">
        <v>2085</v>
      </c>
      <c r="E4884" s="16">
        <v>95070</v>
      </c>
      <c r="F4884" s="11" t="s">
        <v>2089</v>
      </c>
      <c r="H4884" s="1"/>
    </row>
    <row r="4885" spans="1:8" x14ac:dyDescent="0.2">
      <c r="D4885"/>
      <c r="F4885" s="10"/>
      <c r="G4885" s="3" t="s">
        <v>72</v>
      </c>
      <c r="H4885" s="5">
        <v>28800</v>
      </c>
    </row>
    <row r="4886" spans="1:8" ht="15" customHeight="1" x14ac:dyDescent="0.2">
      <c r="D4886"/>
      <c r="E4886" s="17" t="s">
        <v>30</v>
      </c>
      <c r="F4886" s="12"/>
      <c r="G4886" s="26" t="s">
        <v>2090</v>
      </c>
      <c r="H4886" s="27">
        <f>SUBTOTAL(9,H4885:H4885)</f>
        <v>28800</v>
      </c>
    </row>
    <row r="4887" spans="1:8" x14ac:dyDescent="0.2">
      <c r="E4887" s="17"/>
      <c r="F4887" s="13"/>
      <c r="G4887" s="9"/>
      <c r="H4887" s="7"/>
    </row>
    <row r="4888" spans="1:8" ht="15" customHeight="1" x14ac:dyDescent="0.2">
      <c r="A4888" s="4">
        <v>9</v>
      </c>
      <c r="B4888" t="s">
        <v>1964</v>
      </c>
      <c r="C4888" s="14">
        <v>950</v>
      </c>
      <c r="D4888" t="s">
        <v>2085</v>
      </c>
      <c r="E4888" s="16">
        <v>95095</v>
      </c>
      <c r="F4888" s="11" t="s">
        <v>2091</v>
      </c>
      <c r="H4888" s="1"/>
    </row>
    <row r="4889" spans="1:8" x14ac:dyDescent="0.2">
      <c r="D4889"/>
      <c r="F4889" s="10"/>
      <c r="G4889" s="3" t="s">
        <v>77</v>
      </c>
      <c r="H4889" s="5">
        <v>138000</v>
      </c>
    </row>
    <row r="4890" spans="1:8" ht="15" customHeight="1" x14ac:dyDescent="0.2">
      <c r="D4890"/>
      <c r="E4890" s="17" t="s">
        <v>30</v>
      </c>
      <c r="F4890" s="12"/>
      <c r="G4890" s="26" t="s">
        <v>2092</v>
      </c>
      <c r="H4890" s="27">
        <f>SUBTOTAL(9,H4889:H4889)</f>
        <v>138000</v>
      </c>
    </row>
    <row r="4891" spans="1:8" x14ac:dyDescent="0.2">
      <c r="E4891" s="17"/>
      <c r="F4891" s="13"/>
      <c r="G4891" s="9"/>
      <c r="H4891" s="7"/>
    </row>
    <row r="4892" spans="1:8" ht="15" customHeight="1" x14ac:dyDescent="0.2">
      <c r="A4892" s="4">
        <v>9</v>
      </c>
      <c r="B4892" t="s">
        <v>1964</v>
      </c>
      <c r="C4892" s="14">
        <v>953</v>
      </c>
      <c r="D4892" t="s">
        <v>2093</v>
      </c>
      <c r="E4892" s="16">
        <v>95370</v>
      </c>
      <c r="F4892" s="11" t="s">
        <v>386</v>
      </c>
      <c r="H4892" s="1"/>
    </row>
    <row r="4893" spans="1:8" x14ac:dyDescent="0.2">
      <c r="D4893"/>
      <c r="F4893" s="10"/>
      <c r="G4893" s="3" t="s">
        <v>71</v>
      </c>
      <c r="H4893" s="5">
        <v>20662</v>
      </c>
    </row>
    <row r="4894" spans="1:8" ht="15" customHeight="1" x14ac:dyDescent="0.2">
      <c r="D4894"/>
      <c r="E4894" s="17" t="s">
        <v>30</v>
      </c>
      <c r="F4894" s="12"/>
      <c r="G4894" s="26" t="s">
        <v>2094</v>
      </c>
      <c r="H4894" s="27">
        <f>SUBTOTAL(9,H4893:H4893)</f>
        <v>20662</v>
      </c>
    </row>
    <row r="4895" spans="1:8" x14ac:dyDescent="0.2">
      <c r="E4895" s="17"/>
      <c r="F4895" s="13"/>
      <c r="G4895" s="9"/>
      <c r="H4895" s="7"/>
    </row>
    <row r="4896" spans="1:8" ht="15" customHeight="1" x14ac:dyDescent="0.2">
      <c r="A4896" s="4">
        <v>9</v>
      </c>
      <c r="B4896" t="s">
        <v>1964</v>
      </c>
      <c r="C4896" s="14">
        <v>2421</v>
      </c>
      <c r="D4896" t="s">
        <v>2095</v>
      </c>
      <c r="E4896" s="16">
        <v>242150</v>
      </c>
      <c r="F4896" s="11" t="s">
        <v>2096</v>
      </c>
      <c r="H4896" s="1"/>
    </row>
    <row r="4897" spans="1:8" x14ac:dyDescent="0.2">
      <c r="D4897"/>
      <c r="F4897" s="10"/>
      <c r="G4897" s="3" t="s">
        <v>70</v>
      </c>
      <c r="H4897" s="5">
        <v>2500</v>
      </c>
    </row>
    <row r="4898" spans="1:8" x14ac:dyDescent="0.2">
      <c r="D4898"/>
      <c r="F4898" s="10"/>
      <c r="G4898" s="3" t="s">
        <v>71</v>
      </c>
      <c r="H4898" s="5">
        <v>523500</v>
      </c>
    </row>
    <row r="4899" spans="1:8" x14ac:dyDescent="0.2">
      <c r="D4899"/>
      <c r="F4899" s="10"/>
      <c r="G4899" s="3" t="s">
        <v>72</v>
      </c>
      <c r="H4899" s="5">
        <v>60000</v>
      </c>
    </row>
    <row r="4900" spans="1:8" x14ac:dyDescent="0.2">
      <c r="D4900"/>
      <c r="F4900" s="10"/>
      <c r="G4900" s="3" t="s">
        <v>73</v>
      </c>
      <c r="H4900" s="5">
        <v>-30000</v>
      </c>
    </row>
    <row r="4901" spans="1:8" ht="15" customHeight="1" x14ac:dyDescent="0.2">
      <c r="D4901"/>
      <c r="E4901" s="17" t="s">
        <v>30</v>
      </c>
      <c r="F4901" s="12"/>
      <c r="G4901" s="26" t="s">
        <v>2097</v>
      </c>
      <c r="H4901" s="27">
        <f>SUBTOTAL(9,H4897:H4900)</f>
        <v>556000</v>
      </c>
    </row>
    <row r="4902" spans="1:8" x14ac:dyDescent="0.2">
      <c r="E4902" s="17"/>
      <c r="F4902" s="13"/>
      <c r="G4902" s="9"/>
      <c r="H4902" s="7"/>
    </row>
    <row r="4903" spans="1:8" ht="15" customHeight="1" x14ac:dyDescent="0.2">
      <c r="A4903" s="4">
        <v>9</v>
      </c>
      <c r="B4903" t="s">
        <v>1964</v>
      </c>
      <c r="C4903" s="14">
        <v>2421</v>
      </c>
      <c r="D4903" t="s">
        <v>2095</v>
      </c>
      <c r="E4903" s="16">
        <v>242151</v>
      </c>
      <c r="F4903" s="11" t="s">
        <v>2098</v>
      </c>
      <c r="H4903" s="1"/>
    </row>
    <row r="4904" spans="1:8" x14ac:dyDescent="0.2">
      <c r="D4904"/>
      <c r="F4904" s="10"/>
      <c r="G4904" s="3" t="s">
        <v>71</v>
      </c>
      <c r="H4904" s="5">
        <v>44625</v>
      </c>
    </row>
    <row r="4905" spans="1:8" ht="15" customHeight="1" x14ac:dyDescent="0.2">
      <c r="D4905"/>
      <c r="E4905" s="17" t="s">
        <v>30</v>
      </c>
      <c r="F4905" s="12"/>
      <c r="G4905" s="26" t="s">
        <v>2099</v>
      </c>
      <c r="H4905" s="27">
        <f>SUBTOTAL(9,H4904:H4904)</f>
        <v>44625</v>
      </c>
    </row>
    <row r="4906" spans="1:8" x14ac:dyDescent="0.2">
      <c r="E4906" s="17"/>
      <c r="F4906" s="13"/>
      <c r="G4906" s="9"/>
      <c r="H4906" s="7"/>
    </row>
    <row r="4907" spans="1:8" ht="15" customHeight="1" x14ac:dyDescent="0.2">
      <c r="A4907" s="4">
        <v>9</v>
      </c>
      <c r="B4907" t="s">
        <v>1964</v>
      </c>
      <c r="C4907" s="14">
        <v>2421</v>
      </c>
      <c r="D4907" t="s">
        <v>2095</v>
      </c>
      <c r="E4907" s="16">
        <v>242153</v>
      </c>
      <c r="F4907" s="11" t="s">
        <v>2100</v>
      </c>
      <c r="H4907" s="1"/>
    </row>
    <row r="4908" spans="1:8" x14ac:dyDescent="0.2">
      <c r="D4908"/>
      <c r="F4908" s="10"/>
      <c r="G4908" s="3" t="s">
        <v>71</v>
      </c>
      <c r="H4908" s="5">
        <v>22500</v>
      </c>
    </row>
    <row r="4909" spans="1:8" ht="15" customHeight="1" x14ac:dyDescent="0.2">
      <c r="D4909"/>
      <c r="E4909" s="17" t="s">
        <v>30</v>
      </c>
      <c r="F4909" s="12"/>
      <c r="G4909" s="26" t="s">
        <v>2101</v>
      </c>
      <c r="H4909" s="27">
        <f>SUBTOTAL(9,H4908:H4908)</f>
        <v>22500</v>
      </c>
    </row>
    <row r="4910" spans="1:8" x14ac:dyDescent="0.2">
      <c r="E4910" s="17"/>
      <c r="F4910" s="13"/>
      <c r="G4910" s="9"/>
      <c r="H4910" s="7"/>
    </row>
    <row r="4911" spans="1:8" ht="15" customHeight="1" x14ac:dyDescent="0.2">
      <c r="A4911" s="4">
        <v>9</v>
      </c>
      <c r="B4911" t="s">
        <v>1964</v>
      </c>
      <c r="C4911" s="14">
        <v>2421</v>
      </c>
      <c r="D4911" t="s">
        <v>2095</v>
      </c>
      <c r="E4911" s="16">
        <v>242170</v>
      </c>
      <c r="F4911" s="11" t="s">
        <v>2102</v>
      </c>
      <c r="H4911" s="1"/>
    </row>
    <row r="4912" spans="1:8" x14ac:dyDescent="0.2">
      <c r="D4912"/>
      <c r="F4912" s="10"/>
      <c r="G4912" s="3" t="s">
        <v>71</v>
      </c>
      <c r="H4912" s="5">
        <v>170370</v>
      </c>
    </row>
    <row r="4913" spans="1:8" x14ac:dyDescent="0.2">
      <c r="D4913"/>
      <c r="F4913" s="10"/>
      <c r="G4913" s="3" t="s">
        <v>72</v>
      </c>
      <c r="H4913" s="5">
        <v>-1400</v>
      </c>
    </row>
    <row r="4914" spans="1:8" ht="15" customHeight="1" x14ac:dyDescent="0.2">
      <c r="D4914"/>
      <c r="E4914" s="17" t="s">
        <v>30</v>
      </c>
      <c r="F4914" s="12"/>
      <c r="G4914" s="26" t="s">
        <v>2103</v>
      </c>
      <c r="H4914" s="27">
        <f>SUBTOTAL(9,H4912:H4913)</f>
        <v>168970</v>
      </c>
    </row>
    <row r="4915" spans="1:8" x14ac:dyDescent="0.2">
      <c r="E4915" s="17"/>
      <c r="F4915" s="13"/>
      <c r="G4915" s="9"/>
      <c r="H4915" s="7"/>
    </row>
    <row r="4916" spans="1:8" ht="15" customHeight="1" x14ac:dyDescent="0.2">
      <c r="A4916" s="4">
        <v>9</v>
      </c>
      <c r="B4916" t="s">
        <v>1964</v>
      </c>
      <c r="C4916" s="14">
        <v>2421</v>
      </c>
      <c r="D4916" t="s">
        <v>2095</v>
      </c>
      <c r="E4916" s="16">
        <v>242171</v>
      </c>
      <c r="F4916" s="11" t="s">
        <v>2104</v>
      </c>
      <c r="H4916" s="1"/>
    </row>
    <row r="4917" spans="1:8" x14ac:dyDescent="0.2">
      <c r="D4917"/>
      <c r="F4917" s="10"/>
      <c r="G4917" s="3" t="s">
        <v>70</v>
      </c>
      <c r="H4917" s="5">
        <v>71944</v>
      </c>
    </row>
    <row r="4918" spans="1:8" x14ac:dyDescent="0.2">
      <c r="D4918"/>
      <c r="F4918" s="10"/>
      <c r="G4918" s="3" t="s">
        <v>71</v>
      </c>
      <c r="H4918" s="5">
        <v>96500</v>
      </c>
    </row>
    <row r="4919" spans="1:8" x14ac:dyDescent="0.2">
      <c r="D4919"/>
      <c r="F4919" s="10"/>
      <c r="G4919" s="3" t="s">
        <v>72</v>
      </c>
      <c r="H4919" s="5">
        <v>20000</v>
      </c>
    </row>
    <row r="4920" spans="1:8" ht="15" customHeight="1" x14ac:dyDescent="0.2">
      <c r="D4920"/>
      <c r="E4920" s="17" t="s">
        <v>30</v>
      </c>
      <c r="F4920" s="12"/>
      <c r="G4920" s="26" t="s">
        <v>2105</v>
      </c>
      <c r="H4920" s="27">
        <f>SUBTOTAL(9,H4917:H4919)</f>
        <v>188444</v>
      </c>
    </row>
    <row r="4921" spans="1:8" x14ac:dyDescent="0.2">
      <c r="E4921" s="17"/>
      <c r="F4921" s="13"/>
      <c r="G4921" s="9"/>
      <c r="H4921" s="7"/>
    </row>
    <row r="4922" spans="1:8" ht="15" customHeight="1" x14ac:dyDescent="0.2">
      <c r="A4922" s="4">
        <v>9</v>
      </c>
      <c r="B4922" t="s">
        <v>1964</v>
      </c>
      <c r="C4922" s="14">
        <v>2421</v>
      </c>
      <c r="D4922" t="s">
        <v>2095</v>
      </c>
      <c r="E4922" s="16">
        <v>242172</v>
      </c>
      <c r="F4922" s="11" t="s">
        <v>2106</v>
      </c>
      <c r="H4922" s="1"/>
    </row>
    <row r="4923" spans="1:8" x14ac:dyDescent="0.2">
      <c r="D4923"/>
      <c r="F4923" s="10"/>
      <c r="G4923" s="3" t="s">
        <v>70</v>
      </c>
      <c r="H4923" s="5">
        <v>179557</v>
      </c>
    </row>
    <row r="4924" spans="1:8" x14ac:dyDescent="0.2">
      <c r="D4924"/>
      <c r="F4924" s="10"/>
      <c r="G4924" s="3" t="s">
        <v>71</v>
      </c>
      <c r="H4924" s="5">
        <v>296100</v>
      </c>
    </row>
    <row r="4925" spans="1:8" x14ac:dyDescent="0.2">
      <c r="D4925"/>
      <c r="F4925" s="10"/>
      <c r="G4925" s="3" t="s">
        <v>73</v>
      </c>
      <c r="H4925" s="5">
        <v>10000</v>
      </c>
    </row>
    <row r="4926" spans="1:8" ht="15" customHeight="1" x14ac:dyDescent="0.2">
      <c r="D4926"/>
      <c r="E4926" s="17" t="s">
        <v>30</v>
      </c>
      <c r="F4926" s="12"/>
      <c r="G4926" s="26" t="s">
        <v>2107</v>
      </c>
      <c r="H4926" s="27">
        <f>SUBTOTAL(9,H4923:H4925)</f>
        <v>485657</v>
      </c>
    </row>
    <row r="4927" spans="1:8" x14ac:dyDescent="0.2">
      <c r="E4927" s="17"/>
      <c r="F4927" s="13"/>
      <c r="G4927" s="9"/>
      <c r="H4927" s="7"/>
    </row>
    <row r="4928" spans="1:8" ht="15" customHeight="1" x14ac:dyDescent="0.2">
      <c r="A4928" s="4">
        <v>9</v>
      </c>
      <c r="B4928" t="s">
        <v>1964</v>
      </c>
      <c r="C4928" s="14">
        <v>2421</v>
      </c>
      <c r="D4928" t="s">
        <v>2095</v>
      </c>
      <c r="E4928" s="16">
        <v>242174</v>
      </c>
      <c r="F4928" s="11" t="s">
        <v>2108</v>
      </c>
      <c r="H4928" s="1"/>
    </row>
    <row r="4929" spans="1:8" x14ac:dyDescent="0.2">
      <c r="D4929"/>
      <c r="F4929" s="10"/>
      <c r="G4929" s="3" t="s">
        <v>70</v>
      </c>
      <c r="H4929" s="5">
        <v>11053</v>
      </c>
    </row>
    <row r="4930" spans="1:8" x14ac:dyDescent="0.2">
      <c r="D4930"/>
      <c r="F4930" s="10"/>
      <c r="G4930" s="3" t="s">
        <v>71</v>
      </c>
      <c r="H4930" s="5">
        <v>517900</v>
      </c>
    </row>
    <row r="4931" spans="1:8" ht="15" customHeight="1" x14ac:dyDescent="0.2">
      <c r="D4931"/>
      <c r="E4931" s="17" t="s">
        <v>30</v>
      </c>
      <c r="F4931" s="12"/>
      <c r="G4931" s="26" t="s">
        <v>2109</v>
      </c>
      <c r="H4931" s="27">
        <f>SUBTOTAL(9,H4929:H4930)</f>
        <v>528953</v>
      </c>
    </row>
    <row r="4932" spans="1:8" x14ac:dyDescent="0.2">
      <c r="E4932" s="17"/>
      <c r="F4932" s="13"/>
      <c r="G4932" s="9"/>
      <c r="H4932" s="7"/>
    </row>
    <row r="4933" spans="1:8" ht="15" customHeight="1" x14ac:dyDescent="0.2">
      <c r="A4933" s="4">
        <v>9</v>
      </c>
      <c r="B4933" t="s">
        <v>1964</v>
      </c>
      <c r="C4933" s="14">
        <v>2421</v>
      </c>
      <c r="D4933" t="s">
        <v>2095</v>
      </c>
      <c r="E4933" s="16">
        <v>242175</v>
      </c>
      <c r="F4933" s="11" t="s">
        <v>2110</v>
      </c>
      <c r="H4933" s="1"/>
    </row>
    <row r="4934" spans="1:8" x14ac:dyDescent="0.2">
      <c r="D4934"/>
      <c r="F4934" s="10"/>
      <c r="G4934" s="3" t="s">
        <v>70</v>
      </c>
      <c r="H4934" s="5">
        <v>22000</v>
      </c>
    </row>
    <row r="4935" spans="1:8" ht="15" customHeight="1" x14ac:dyDescent="0.2">
      <c r="D4935"/>
      <c r="E4935" s="17" t="s">
        <v>30</v>
      </c>
      <c r="F4935" s="12"/>
      <c r="G4935" s="26" t="s">
        <v>2111</v>
      </c>
      <c r="H4935" s="27">
        <f>SUBTOTAL(9,H4934:H4934)</f>
        <v>22000</v>
      </c>
    </row>
    <row r="4936" spans="1:8" x14ac:dyDescent="0.2">
      <c r="E4936" s="17"/>
      <c r="F4936" s="13"/>
      <c r="G4936" s="9"/>
      <c r="H4936" s="7"/>
    </row>
    <row r="4937" spans="1:8" ht="15" customHeight="1" x14ac:dyDescent="0.2">
      <c r="A4937" s="4">
        <v>9</v>
      </c>
      <c r="B4937" t="s">
        <v>1964</v>
      </c>
      <c r="C4937" s="14">
        <v>2421</v>
      </c>
      <c r="D4937" t="s">
        <v>2095</v>
      </c>
      <c r="E4937" s="16">
        <v>242176</v>
      </c>
      <c r="F4937" s="11" t="s">
        <v>2112</v>
      </c>
      <c r="H4937" s="1"/>
    </row>
    <row r="4938" spans="1:8" x14ac:dyDescent="0.2">
      <c r="D4938"/>
      <c r="F4938" s="10"/>
      <c r="G4938" s="3" t="s">
        <v>70</v>
      </c>
      <c r="H4938" s="5">
        <v>188460</v>
      </c>
    </row>
    <row r="4939" spans="1:8" x14ac:dyDescent="0.2">
      <c r="D4939"/>
      <c r="F4939" s="10"/>
      <c r="G4939" s="3" t="s">
        <v>71</v>
      </c>
      <c r="H4939" s="5">
        <v>504500</v>
      </c>
    </row>
    <row r="4940" spans="1:8" x14ac:dyDescent="0.2">
      <c r="D4940"/>
      <c r="F4940" s="10"/>
      <c r="G4940" s="3" t="s">
        <v>72</v>
      </c>
      <c r="H4940" s="5">
        <v>-80000</v>
      </c>
    </row>
    <row r="4941" spans="1:8" x14ac:dyDescent="0.2">
      <c r="D4941"/>
      <c r="F4941" s="10"/>
      <c r="G4941" s="3" t="s">
        <v>73</v>
      </c>
      <c r="H4941" s="5">
        <v>40000</v>
      </c>
    </row>
    <row r="4942" spans="1:8" ht="15" customHeight="1" x14ac:dyDescent="0.2">
      <c r="D4942"/>
      <c r="E4942" s="17" t="s">
        <v>30</v>
      </c>
      <c r="F4942" s="12"/>
      <c r="G4942" s="26" t="s">
        <v>2113</v>
      </c>
      <c r="H4942" s="27">
        <f>SUBTOTAL(9,H4938:H4941)</f>
        <v>652960</v>
      </c>
    </row>
    <row r="4943" spans="1:8" x14ac:dyDescent="0.2">
      <c r="E4943" s="17"/>
      <c r="F4943" s="13"/>
      <c r="G4943" s="9"/>
      <c r="H4943" s="7"/>
    </row>
    <row r="4944" spans="1:8" ht="15" customHeight="1" x14ac:dyDescent="0.2">
      <c r="A4944" s="4">
        <v>9</v>
      </c>
      <c r="B4944" t="s">
        <v>1964</v>
      </c>
      <c r="C4944" s="14">
        <v>2421</v>
      </c>
      <c r="D4944" t="s">
        <v>2095</v>
      </c>
      <c r="E4944" s="16">
        <v>242177</v>
      </c>
      <c r="F4944" s="11" t="s">
        <v>2114</v>
      </c>
      <c r="H4944" s="1"/>
    </row>
    <row r="4945" spans="1:8" x14ac:dyDescent="0.2">
      <c r="D4945"/>
      <c r="F4945" s="10"/>
      <c r="G4945" s="3" t="s">
        <v>71</v>
      </c>
      <c r="H4945" s="5">
        <v>100000</v>
      </c>
    </row>
    <row r="4946" spans="1:8" ht="15" customHeight="1" x14ac:dyDescent="0.2">
      <c r="D4946"/>
      <c r="E4946" s="17" t="s">
        <v>30</v>
      </c>
      <c r="F4946" s="12"/>
      <c r="G4946" s="26" t="s">
        <v>2115</v>
      </c>
      <c r="H4946" s="27">
        <f>SUBTOTAL(9,H4945:H4945)</f>
        <v>100000</v>
      </c>
    </row>
    <row r="4947" spans="1:8" x14ac:dyDescent="0.2">
      <c r="E4947" s="17"/>
      <c r="F4947" s="13"/>
      <c r="G4947" s="9"/>
      <c r="H4947" s="7"/>
    </row>
    <row r="4948" spans="1:8" ht="15" customHeight="1" x14ac:dyDescent="0.2">
      <c r="A4948" s="4">
        <v>9</v>
      </c>
      <c r="B4948" t="s">
        <v>1964</v>
      </c>
      <c r="C4948" s="14">
        <v>2421</v>
      </c>
      <c r="D4948" t="s">
        <v>2095</v>
      </c>
      <c r="E4948" s="16">
        <v>242178</v>
      </c>
      <c r="F4948" s="11" t="s">
        <v>2116</v>
      </c>
      <c r="H4948" s="1"/>
    </row>
    <row r="4949" spans="1:8" x14ac:dyDescent="0.2">
      <c r="D4949"/>
      <c r="F4949" s="10"/>
      <c r="G4949" s="3" t="s">
        <v>71</v>
      </c>
      <c r="H4949" s="5">
        <v>4400</v>
      </c>
    </row>
    <row r="4950" spans="1:8" ht="15" customHeight="1" x14ac:dyDescent="0.2">
      <c r="D4950"/>
      <c r="E4950" s="17" t="s">
        <v>30</v>
      </c>
      <c r="F4950" s="12"/>
      <c r="G4950" s="26" t="s">
        <v>2117</v>
      </c>
      <c r="H4950" s="27">
        <f>SUBTOTAL(9,H4949:H4949)</f>
        <v>4400</v>
      </c>
    </row>
    <row r="4951" spans="1:8" x14ac:dyDescent="0.2">
      <c r="E4951" s="17"/>
      <c r="F4951" s="13"/>
      <c r="G4951" s="9"/>
      <c r="H4951" s="7"/>
    </row>
    <row r="4952" spans="1:8" ht="15" customHeight="1" x14ac:dyDescent="0.2">
      <c r="A4952" s="4">
        <v>9</v>
      </c>
      <c r="B4952" t="s">
        <v>1964</v>
      </c>
      <c r="C4952" s="14">
        <v>2421</v>
      </c>
      <c r="D4952" t="s">
        <v>2095</v>
      </c>
      <c r="E4952" s="16">
        <v>242180</v>
      </c>
      <c r="F4952" s="11" t="s">
        <v>2118</v>
      </c>
      <c r="H4952" s="1"/>
    </row>
    <row r="4953" spans="1:8" x14ac:dyDescent="0.2">
      <c r="D4953"/>
      <c r="F4953" s="10"/>
      <c r="G4953" s="3" t="s">
        <v>70</v>
      </c>
      <c r="H4953" s="5">
        <v>20000</v>
      </c>
    </row>
    <row r="4954" spans="1:8" ht="15" customHeight="1" x14ac:dyDescent="0.2">
      <c r="D4954"/>
      <c r="E4954" s="17" t="s">
        <v>30</v>
      </c>
      <c r="F4954" s="12"/>
      <c r="G4954" s="26" t="s">
        <v>2119</v>
      </c>
      <c r="H4954" s="27">
        <f>SUBTOTAL(9,H4953:H4953)</f>
        <v>20000</v>
      </c>
    </row>
    <row r="4955" spans="1:8" x14ac:dyDescent="0.2">
      <c r="E4955" s="17"/>
      <c r="F4955" s="13"/>
      <c r="G4955" s="9"/>
      <c r="H4955" s="7"/>
    </row>
    <row r="4956" spans="1:8" ht="15" customHeight="1" x14ac:dyDescent="0.2">
      <c r="A4956" s="4">
        <v>9</v>
      </c>
      <c r="B4956" t="s">
        <v>1964</v>
      </c>
      <c r="C4956" s="14">
        <v>2421</v>
      </c>
      <c r="D4956" t="s">
        <v>2095</v>
      </c>
      <c r="E4956" s="16">
        <v>242190</v>
      </c>
      <c r="F4956" s="11" t="s">
        <v>2120</v>
      </c>
      <c r="H4956" s="1"/>
    </row>
    <row r="4957" spans="1:8" x14ac:dyDescent="0.2">
      <c r="D4957"/>
      <c r="F4957" s="10"/>
      <c r="G4957" s="3" t="s">
        <v>71</v>
      </c>
      <c r="H4957" s="5">
        <v>42900000</v>
      </c>
    </row>
    <row r="4958" spans="1:8" ht="15" customHeight="1" x14ac:dyDescent="0.2">
      <c r="D4958"/>
      <c r="E4958" s="17" t="s">
        <v>30</v>
      </c>
      <c r="F4958" s="12"/>
      <c r="G4958" s="26" t="s">
        <v>2121</v>
      </c>
      <c r="H4958" s="27">
        <f>SUBTOTAL(9,H4957:H4957)</f>
        <v>42900000</v>
      </c>
    </row>
    <row r="4959" spans="1:8" x14ac:dyDescent="0.2">
      <c r="E4959" s="17"/>
      <c r="F4959" s="13"/>
      <c r="G4959" s="9"/>
      <c r="H4959" s="7"/>
    </row>
    <row r="4960" spans="1:8" ht="15" customHeight="1" x14ac:dyDescent="0.2">
      <c r="A4960" s="4">
        <v>9</v>
      </c>
      <c r="B4960" t="s">
        <v>1964</v>
      </c>
      <c r="C4960" s="14">
        <v>2421</v>
      </c>
      <c r="D4960" t="s">
        <v>2095</v>
      </c>
      <c r="E4960" s="16">
        <v>242195</v>
      </c>
      <c r="F4960" s="11" t="s">
        <v>2122</v>
      </c>
      <c r="H4960" s="1"/>
    </row>
    <row r="4961" spans="1:8" x14ac:dyDescent="0.2">
      <c r="D4961"/>
      <c r="F4961" s="10"/>
      <c r="G4961" s="3" t="s">
        <v>71</v>
      </c>
      <c r="H4961" s="5">
        <v>127500</v>
      </c>
    </row>
    <row r="4962" spans="1:8" ht="15" customHeight="1" x14ac:dyDescent="0.2">
      <c r="D4962"/>
      <c r="E4962" s="17" t="s">
        <v>30</v>
      </c>
      <c r="F4962" s="12"/>
      <c r="G4962" s="26" t="s">
        <v>2123</v>
      </c>
      <c r="H4962" s="27">
        <f>SUBTOTAL(9,H4961:H4961)</f>
        <v>127500</v>
      </c>
    </row>
    <row r="4963" spans="1:8" x14ac:dyDescent="0.2">
      <c r="E4963" s="17"/>
      <c r="F4963" s="13"/>
      <c r="G4963" s="9"/>
      <c r="H4963" s="7"/>
    </row>
    <row r="4964" spans="1:8" ht="15" customHeight="1" x14ac:dyDescent="0.2">
      <c r="A4964" s="4">
        <v>9</v>
      </c>
      <c r="B4964" t="s">
        <v>1964</v>
      </c>
      <c r="C4964" s="14">
        <v>2426</v>
      </c>
      <c r="D4964" t="s">
        <v>2124</v>
      </c>
      <c r="E4964" s="16">
        <v>242670</v>
      </c>
      <c r="F4964" s="11" t="s">
        <v>386</v>
      </c>
      <c r="H4964" s="1"/>
    </row>
    <row r="4965" spans="1:8" x14ac:dyDescent="0.2">
      <c r="D4965"/>
      <c r="F4965" s="10"/>
      <c r="G4965" s="3" t="s">
        <v>71</v>
      </c>
      <c r="H4965" s="5">
        <v>69992</v>
      </c>
    </row>
    <row r="4966" spans="1:8" x14ac:dyDescent="0.2">
      <c r="D4966"/>
      <c r="F4966" s="10"/>
      <c r="G4966" s="3" t="s">
        <v>73</v>
      </c>
      <c r="H4966" s="5">
        <v>10000</v>
      </c>
    </row>
    <row r="4967" spans="1:8" ht="15" customHeight="1" x14ac:dyDescent="0.2">
      <c r="D4967"/>
      <c r="E4967" s="17" t="s">
        <v>30</v>
      </c>
      <c r="F4967" s="12"/>
      <c r="G4967" s="26" t="s">
        <v>2125</v>
      </c>
      <c r="H4967" s="27">
        <f>SUBTOTAL(9,H4965:H4966)</f>
        <v>79992</v>
      </c>
    </row>
    <row r="4968" spans="1:8" x14ac:dyDescent="0.2">
      <c r="E4968" s="17"/>
      <c r="F4968" s="13"/>
      <c r="G4968" s="9"/>
      <c r="H4968" s="7"/>
    </row>
    <row r="4969" spans="1:8" ht="15" customHeight="1" x14ac:dyDescent="0.2">
      <c r="A4969" s="4">
        <v>9</v>
      </c>
      <c r="B4969" t="s">
        <v>1964</v>
      </c>
      <c r="C4969" s="14">
        <v>2426</v>
      </c>
      <c r="D4969" t="s">
        <v>2124</v>
      </c>
      <c r="E4969" s="16">
        <v>242690</v>
      </c>
      <c r="F4969" s="11" t="s">
        <v>2126</v>
      </c>
      <c r="H4969" s="1"/>
    </row>
    <row r="4970" spans="1:8" x14ac:dyDescent="0.2">
      <c r="D4970"/>
      <c r="F4970" s="10"/>
      <c r="G4970" s="3" t="s">
        <v>71</v>
      </c>
      <c r="H4970" s="5">
        <v>50000</v>
      </c>
    </row>
    <row r="4971" spans="1:8" ht="15" customHeight="1" x14ac:dyDescent="0.2">
      <c r="D4971"/>
      <c r="E4971" s="17" t="s">
        <v>30</v>
      </c>
      <c r="F4971" s="12"/>
      <c r="G4971" s="26" t="s">
        <v>2127</v>
      </c>
      <c r="H4971" s="27">
        <f>SUBTOTAL(9,H4970:H4970)</f>
        <v>50000</v>
      </c>
    </row>
    <row r="4972" spans="1:8" x14ac:dyDescent="0.2">
      <c r="E4972" s="17"/>
      <c r="F4972" s="13"/>
      <c r="G4972" s="9"/>
      <c r="H4972" s="7"/>
    </row>
    <row r="4973" spans="1:8" ht="15" customHeight="1" x14ac:dyDescent="0.2">
      <c r="A4973" s="4">
        <v>9</v>
      </c>
      <c r="B4973" t="s">
        <v>1964</v>
      </c>
      <c r="C4973" s="14">
        <v>2429</v>
      </c>
      <c r="D4973" t="s">
        <v>2128</v>
      </c>
      <c r="E4973" s="16">
        <v>242970</v>
      </c>
      <c r="F4973" s="11" t="s">
        <v>386</v>
      </c>
      <c r="H4973" s="1"/>
    </row>
    <row r="4974" spans="1:8" x14ac:dyDescent="0.2">
      <c r="D4974"/>
      <c r="F4974" s="10"/>
      <c r="G4974" s="3" t="s">
        <v>71</v>
      </c>
      <c r="H4974" s="5">
        <v>100786</v>
      </c>
    </row>
    <row r="4975" spans="1:8" ht="15" customHeight="1" x14ac:dyDescent="0.2">
      <c r="D4975"/>
      <c r="E4975" s="17" t="s">
        <v>30</v>
      </c>
      <c r="F4975" s="12"/>
      <c r="G4975" s="26" t="s">
        <v>2129</v>
      </c>
      <c r="H4975" s="27">
        <f>SUBTOTAL(9,H4974:H4974)</f>
        <v>100786</v>
      </c>
    </row>
    <row r="4976" spans="1:8" x14ac:dyDescent="0.2">
      <c r="E4976" s="17"/>
      <c r="F4976" s="13"/>
      <c r="G4976" s="9"/>
      <c r="H4976" s="7"/>
    </row>
    <row r="4977" spans="1:8" ht="15" customHeight="1" x14ac:dyDescent="0.2">
      <c r="A4977" s="4">
        <v>9</v>
      </c>
      <c r="B4977" t="s">
        <v>1964</v>
      </c>
      <c r="C4977" s="14">
        <v>2429</v>
      </c>
      <c r="D4977" t="s">
        <v>2128</v>
      </c>
      <c r="E4977" s="16">
        <v>242971</v>
      </c>
      <c r="F4977" s="11" t="s">
        <v>2130</v>
      </c>
      <c r="H4977" s="1"/>
    </row>
    <row r="4978" spans="1:8" x14ac:dyDescent="0.2">
      <c r="D4978"/>
      <c r="F4978" s="10"/>
      <c r="G4978" s="3" t="s">
        <v>71</v>
      </c>
      <c r="H4978" s="5">
        <v>200</v>
      </c>
    </row>
    <row r="4979" spans="1:8" x14ac:dyDescent="0.2">
      <c r="D4979"/>
      <c r="F4979" s="10"/>
      <c r="G4979" s="3" t="s">
        <v>72</v>
      </c>
      <c r="H4979" s="5">
        <v>-200</v>
      </c>
    </row>
    <row r="4980" spans="1:8" ht="15" customHeight="1" x14ac:dyDescent="0.2">
      <c r="D4980"/>
      <c r="E4980" s="17" t="s">
        <v>30</v>
      </c>
      <c r="F4980" s="12"/>
      <c r="G4980" s="26" t="s">
        <v>2131</v>
      </c>
      <c r="H4980" s="27">
        <f>SUBTOTAL(9,H4978:H4979)</f>
        <v>0</v>
      </c>
    </row>
    <row r="4981" spans="1:8" x14ac:dyDescent="0.2">
      <c r="E4981" s="17"/>
      <c r="F4981" s="13"/>
      <c r="G4981" s="9"/>
      <c r="H4981" s="7"/>
    </row>
    <row r="4982" spans="1:8" ht="15" customHeight="1" x14ac:dyDescent="0.2">
      <c r="A4982" s="4">
        <v>9</v>
      </c>
      <c r="B4982" t="s">
        <v>1964</v>
      </c>
      <c r="C4982" s="14">
        <v>2429</v>
      </c>
      <c r="D4982" t="s">
        <v>2128</v>
      </c>
      <c r="E4982" s="16">
        <v>242990</v>
      </c>
      <c r="F4982" s="11" t="s">
        <v>2132</v>
      </c>
      <c r="H4982" s="1"/>
    </row>
    <row r="4983" spans="1:8" x14ac:dyDescent="0.2">
      <c r="D4983"/>
      <c r="F4983" s="10"/>
      <c r="G4983" s="3" t="s">
        <v>71</v>
      </c>
      <c r="H4983" s="5">
        <v>15000000</v>
      </c>
    </row>
    <row r="4984" spans="1:8" ht="15" customHeight="1" x14ac:dyDescent="0.2">
      <c r="D4984"/>
      <c r="E4984" s="17" t="s">
        <v>30</v>
      </c>
      <c r="F4984" s="12"/>
      <c r="G4984" s="26" t="s">
        <v>2133</v>
      </c>
      <c r="H4984" s="27">
        <f>SUBTOTAL(9,H4983:H4983)</f>
        <v>15000000</v>
      </c>
    </row>
    <row r="4985" spans="1:8" x14ac:dyDescent="0.2">
      <c r="E4985" s="17"/>
      <c r="F4985" s="13"/>
      <c r="G4985" s="9"/>
      <c r="H4985" s="7"/>
    </row>
    <row r="4986" spans="1:8" ht="15" customHeight="1" x14ac:dyDescent="0.2">
      <c r="A4986" s="4">
        <v>9</v>
      </c>
      <c r="B4986" t="s">
        <v>1964</v>
      </c>
      <c r="C4986" s="14">
        <v>2460</v>
      </c>
      <c r="D4986" t="s">
        <v>2134</v>
      </c>
      <c r="E4986" s="16">
        <v>246024</v>
      </c>
      <c r="F4986" s="11" t="s">
        <v>1237</v>
      </c>
      <c r="H4986" s="1"/>
    </row>
    <row r="4987" spans="1:8" x14ac:dyDescent="0.2">
      <c r="D4987"/>
      <c r="F4987" s="10"/>
      <c r="G4987" s="3" t="s">
        <v>71</v>
      </c>
      <c r="H4987" s="5">
        <v>0</v>
      </c>
    </row>
    <row r="4988" spans="1:8" ht="15" customHeight="1" x14ac:dyDescent="0.2">
      <c r="D4988"/>
      <c r="E4988" s="17" t="s">
        <v>30</v>
      </c>
      <c r="F4988" s="12"/>
      <c r="G4988" s="26" t="s">
        <v>2135</v>
      </c>
      <c r="H4988" s="27">
        <f>SUBTOTAL(9,H4987:H4987)</f>
        <v>0</v>
      </c>
    </row>
    <row r="4989" spans="1:8" x14ac:dyDescent="0.2">
      <c r="E4989" s="17"/>
      <c r="F4989" s="13"/>
      <c r="G4989" s="9"/>
      <c r="H4989" s="7"/>
    </row>
    <row r="4990" spans="1:8" ht="15" customHeight="1" x14ac:dyDescent="0.2">
      <c r="A4990" s="4">
        <v>9</v>
      </c>
      <c r="B4990" t="s">
        <v>1964</v>
      </c>
      <c r="C4990" s="14">
        <v>2540</v>
      </c>
      <c r="D4990" t="s">
        <v>2136</v>
      </c>
      <c r="E4990" s="16">
        <v>254070</v>
      </c>
      <c r="F4990" s="11" t="s">
        <v>1393</v>
      </c>
      <c r="H4990" s="1"/>
    </row>
    <row r="4991" spans="1:8" x14ac:dyDescent="0.2">
      <c r="D4991"/>
      <c r="F4991" s="10"/>
      <c r="G4991" s="3" t="s">
        <v>71</v>
      </c>
      <c r="H4991" s="5">
        <v>85000</v>
      </c>
    </row>
    <row r="4992" spans="1:8" ht="15" customHeight="1" x14ac:dyDescent="0.2">
      <c r="D4992"/>
      <c r="E4992" s="17" t="s">
        <v>30</v>
      </c>
      <c r="F4992" s="12"/>
      <c r="G4992" s="26" t="s">
        <v>2137</v>
      </c>
      <c r="H4992" s="27">
        <f>SUBTOTAL(9,H4991:H4991)</f>
        <v>85000</v>
      </c>
    </row>
    <row r="4993" spans="1:8" x14ac:dyDescent="0.2">
      <c r="E4993" s="17"/>
      <c r="F4993" s="13"/>
      <c r="G4993" s="9"/>
      <c r="H4993" s="7"/>
    </row>
    <row r="4994" spans="1:8" ht="15" customHeight="1" x14ac:dyDescent="0.2">
      <c r="A4994" s="4">
        <v>9</v>
      </c>
      <c r="B4994" t="s">
        <v>1964</v>
      </c>
      <c r="C4994" s="14">
        <v>3900</v>
      </c>
      <c r="D4994" t="s">
        <v>1964</v>
      </c>
      <c r="E4994" s="16">
        <v>390001</v>
      </c>
      <c r="F4994" s="11" t="s">
        <v>2138</v>
      </c>
      <c r="H4994" s="1"/>
    </row>
    <row r="4995" spans="1:8" x14ac:dyDescent="0.2">
      <c r="D4995"/>
      <c r="F4995" s="10"/>
      <c r="G4995" s="3" t="s">
        <v>71</v>
      </c>
      <c r="H4995" s="5">
        <v>167</v>
      </c>
    </row>
    <row r="4996" spans="1:8" ht="15" customHeight="1" x14ac:dyDescent="0.2">
      <c r="D4996"/>
      <c r="E4996" s="17" t="s">
        <v>30</v>
      </c>
      <c r="F4996" s="12"/>
      <c r="G4996" s="26" t="s">
        <v>2139</v>
      </c>
      <c r="H4996" s="27">
        <f>SUBTOTAL(9,H4995:H4995)</f>
        <v>167</v>
      </c>
    </row>
    <row r="4997" spans="1:8" x14ac:dyDescent="0.2">
      <c r="E4997" s="17"/>
      <c r="F4997" s="13"/>
      <c r="G4997" s="9"/>
      <c r="H4997" s="7"/>
    </row>
    <row r="4998" spans="1:8" ht="15" customHeight="1" x14ac:dyDescent="0.2">
      <c r="A4998" s="4">
        <v>9</v>
      </c>
      <c r="B4998" t="s">
        <v>1964</v>
      </c>
      <c r="C4998" s="14">
        <v>3900</v>
      </c>
      <c r="D4998" t="s">
        <v>1964</v>
      </c>
      <c r="E4998" s="16">
        <v>390002</v>
      </c>
      <c r="F4998" s="11" t="s">
        <v>2140</v>
      </c>
      <c r="H4998" s="1"/>
    </row>
    <row r="4999" spans="1:8" x14ac:dyDescent="0.2">
      <c r="D4999"/>
      <c r="F4999" s="10"/>
      <c r="G4999" s="3" t="s">
        <v>71</v>
      </c>
      <c r="H4999" s="5">
        <v>100</v>
      </c>
    </row>
    <row r="5000" spans="1:8" ht="15" customHeight="1" x14ac:dyDescent="0.2">
      <c r="D5000"/>
      <c r="E5000" s="17" t="s">
        <v>30</v>
      </c>
      <c r="F5000" s="12"/>
      <c r="G5000" s="26" t="s">
        <v>2141</v>
      </c>
      <c r="H5000" s="27">
        <f>SUBTOTAL(9,H4999:H4999)</f>
        <v>100</v>
      </c>
    </row>
    <row r="5001" spans="1:8" x14ac:dyDescent="0.2">
      <c r="E5001" s="17"/>
      <c r="F5001" s="13"/>
      <c r="G5001" s="9"/>
      <c r="H5001" s="7"/>
    </row>
    <row r="5002" spans="1:8" ht="15" customHeight="1" x14ac:dyDescent="0.2">
      <c r="A5002" s="4">
        <v>9</v>
      </c>
      <c r="B5002" t="s">
        <v>1964</v>
      </c>
      <c r="C5002" s="14">
        <v>3902</v>
      </c>
      <c r="D5002" t="s">
        <v>1992</v>
      </c>
      <c r="E5002" s="16">
        <v>390201</v>
      </c>
      <c r="F5002" s="11" t="s">
        <v>1761</v>
      </c>
      <c r="H5002" s="1"/>
    </row>
    <row r="5003" spans="1:8" x14ac:dyDescent="0.2">
      <c r="D5003"/>
      <c r="F5003" s="10"/>
      <c r="G5003" s="3" t="s">
        <v>71</v>
      </c>
      <c r="H5003" s="5">
        <v>37400</v>
      </c>
    </row>
    <row r="5004" spans="1:8" ht="15" customHeight="1" x14ac:dyDescent="0.2">
      <c r="D5004"/>
      <c r="E5004" s="17" t="s">
        <v>30</v>
      </c>
      <c r="F5004" s="12"/>
      <c r="G5004" s="26" t="s">
        <v>2142</v>
      </c>
      <c r="H5004" s="27">
        <f>SUBTOTAL(9,H5003:H5003)</f>
        <v>37400</v>
      </c>
    </row>
    <row r="5005" spans="1:8" x14ac:dyDescent="0.2">
      <c r="E5005" s="17"/>
      <c r="F5005" s="13"/>
      <c r="G5005" s="9"/>
      <c r="H5005" s="7"/>
    </row>
    <row r="5006" spans="1:8" ht="15" customHeight="1" x14ac:dyDescent="0.2">
      <c r="A5006" s="4">
        <v>9</v>
      </c>
      <c r="B5006" t="s">
        <v>1964</v>
      </c>
      <c r="C5006" s="14">
        <v>3902</v>
      </c>
      <c r="D5006" t="s">
        <v>1992</v>
      </c>
      <c r="E5006" s="16">
        <v>390203</v>
      </c>
      <c r="F5006" s="11" t="s">
        <v>2143</v>
      </c>
      <c r="H5006" s="1"/>
    </row>
    <row r="5007" spans="1:8" x14ac:dyDescent="0.2">
      <c r="D5007"/>
      <c r="F5007" s="10"/>
      <c r="G5007" s="3" t="s">
        <v>71</v>
      </c>
      <c r="H5007" s="5">
        <v>16000</v>
      </c>
    </row>
    <row r="5008" spans="1:8" ht="15" customHeight="1" x14ac:dyDescent="0.2">
      <c r="D5008"/>
      <c r="E5008" s="17" t="s">
        <v>30</v>
      </c>
      <c r="F5008" s="12"/>
      <c r="G5008" s="26" t="s">
        <v>2144</v>
      </c>
      <c r="H5008" s="27">
        <f>SUBTOTAL(9,H5007:H5007)</f>
        <v>16000</v>
      </c>
    </row>
    <row r="5009" spans="1:8" x14ac:dyDescent="0.2">
      <c r="E5009" s="17"/>
      <c r="F5009" s="13"/>
      <c r="G5009" s="9"/>
      <c r="H5009" s="7"/>
    </row>
    <row r="5010" spans="1:8" ht="15" customHeight="1" x14ac:dyDescent="0.2">
      <c r="A5010" s="4">
        <v>9</v>
      </c>
      <c r="B5010" t="s">
        <v>1964</v>
      </c>
      <c r="C5010" s="14">
        <v>3902</v>
      </c>
      <c r="D5010" t="s">
        <v>1992</v>
      </c>
      <c r="E5010" s="16">
        <v>390204</v>
      </c>
      <c r="F5010" s="11" t="s">
        <v>2145</v>
      </c>
      <c r="H5010" s="1"/>
    </row>
    <row r="5011" spans="1:8" x14ac:dyDescent="0.2">
      <c r="D5011"/>
      <c r="F5011" s="10"/>
      <c r="G5011" s="3" t="s">
        <v>71</v>
      </c>
      <c r="H5011" s="5">
        <v>344</v>
      </c>
    </row>
    <row r="5012" spans="1:8" ht="15" customHeight="1" x14ac:dyDescent="0.2">
      <c r="D5012"/>
      <c r="E5012" s="17" t="s">
        <v>30</v>
      </c>
      <c r="F5012" s="12"/>
      <c r="G5012" s="26" t="s">
        <v>2146</v>
      </c>
      <c r="H5012" s="27">
        <f>SUBTOTAL(9,H5011:H5011)</f>
        <v>344</v>
      </c>
    </row>
    <row r="5013" spans="1:8" x14ac:dyDescent="0.2">
      <c r="E5013" s="17"/>
      <c r="F5013" s="13"/>
      <c r="G5013" s="9"/>
      <c r="H5013" s="7"/>
    </row>
    <row r="5014" spans="1:8" ht="15" customHeight="1" x14ac:dyDescent="0.2">
      <c r="A5014" s="4">
        <v>9</v>
      </c>
      <c r="B5014" t="s">
        <v>1964</v>
      </c>
      <c r="C5014" s="14">
        <v>3903</v>
      </c>
      <c r="D5014" t="s">
        <v>1996</v>
      </c>
      <c r="E5014" s="16">
        <v>390301</v>
      </c>
      <c r="F5014" s="11" t="s">
        <v>2147</v>
      </c>
      <c r="H5014" s="1"/>
    </row>
    <row r="5015" spans="1:8" x14ac:dyDescent="0.2">
      <c r="D5015"/>
      <c r="F5015" s="10"/>
      <c r="G5015" s="3" t="s">
        <v>71</v>
      </c>
      <c r="H5015" s="5">
        <v>35432</v>
      </c>
    </row>
    <row r="5016" spans="1:8" ht="15" customHeight="1" x14ac:dyDescent="0.2">
      <c r="D5016"/>
      <c r="E5016" s="17" t="s">
        <v>30</v>
      </c>
      <c r="F5016" s="12"/>
      <c r="G5016" s="26" t="s">
        <v>2148</v>
      </c>
      <c r="H5016" s="27">
        <f>SUBTOTAL(9,H5015:H5015)</f>
        <v>35432</v>
      </c>
    </row>
    <row r="5017" spans="1:8" x14ac:dyDescent="0.2">
      <c r="E5017" s="17"/>
      <c r="F5017" s="13"/>
      <c r="G5017" s="9"/>
      <c r="H5017" s="7"/>
    </row>
    <row r="5018" spans="1:8" ht="15" customHeight="1" x14ac:dyDescent="0.2">
      <c r="A5018" s="4">
        <v>9</v>
      </c>
      <c r="B5018" t="s">
        <v>1964</v>
      </c>
      <c r="C5018" s="14">
        <v>3904</v>
      </c>
      <c r="D5018" t="s">
        <v>1998</v>
      </c>
      <c r="E5018" s="16">
        <v>390401</v>
      </c>
      <c r="F5018" s="11" t="s">
        <v>1761</v>
      </c>
      <c r="H5018" s="1"/>
    </row>
    <row r="5019" spans="1:8" x14ac:dyDescent="0.2">
      <c r="D5019"/>
      <c r="F5019" s="10"/>
      <c r="G5019" s="3" t="s">
        <v>71</v>
      </c>
      <c r="H5019" s="5">
        <v>462550</v>
      </c>
    </row>
    <row r="5020" spans="1:8" ht="15" customHeight="1" x14ac:dyDescent="0.2">
      <c r="D5020"/>
      <c r="E5020" s="17" t="s">
        <v>30</v>
      </c>
      <c r="F5020" s="12"/>
      <c r="G5020" s="26" t="s">
        <v>2149</v>
      </c>
      <c r="H5020" s="27">
        <f>SUBTOTAL(9,H5019:H5019)</f>
        <v>462550</v>
      </c>
    </row>
    <row r="5021" spans="1:8" x14ac:dyDescent="0.2">
      <c r="E5021" s="17"/>
      <c r="F5021" s="13"/>
      <c r="G5021" s="9"/>
      <c r="H5021" s="7"/>
    </row>
    <row r="5022" spans="1:8" ht="15" customHeight="1" x14ac:dyDescent="0.2">
      <c r="A5022" s="4">
        <v>9</v>
      </c>
      <c r="B5022" t="s">
        <v>1964</v>
      </c>
      <c r="C5022" s="14">
        <v>3904</v>
      </c>
      <c r="D5022" t="s">
        <v>1998</v>
      </c>
      <c r="E5022" s="16">
        <v>390402</v>
      </c>
      <c r="F5022" s="11" t="s">
        <v>2150</v>
      </c>
      <c r="H5022" s="1"/>
    </row>
    <row r="5023" spans="1:8" x14ac:dyDescent="0.2">
      <c r="D5023"/>
      <c r="F5023" s="10"/>
      <c r="G5023" s="3" t="s">
        <v>71</v>
      </c>
      <c r="H5023" s="5">
        <v>29942</v>
      </c>
    </row>
    <row r="5024" spans="1:8" ht="15" customHeight="1" x14ac:dyDescent="0.2">
      <c r="D5024"/>
      <c r="E5024" s="17" t="s">
        <v>30</v>
      </c>
      <c r="F5024" s="12"/>
      <c r="G5024" s="26" t="s">
        <v>2151</v>
      </c>
      <c r="H5024" s="27">
        <f>SUBTOTAL(9,H5023:H5023)</f>
        <v>29942</v>
      </c>
    </row>
    <row r="5025" spans="1:8" x14ac:dyDescent="0.2">
      <c r="E5025" s="17"/>
      <c r="F5025" s="13"/>
      <c r="G5025" s="9"/>
      <c r="H5025" s="7"/>
    </row>
    <row r="5026" spans="1:8" ht="15" customHeight="1" x14ac:dyDescent="0.2">
      <c r="A5026" s="4">
        <v>9</v>
      </c>
      <c r="B5026" t="s">
        <v>1964</v>
      </c>
      <c r="C5026" s="14">
        <v>3904</v>
      </c>
      <c r="D5026" t="s">
        <v>1998</v>
      </c>
      <c r="E5026" s="16">
        <v>390403</v>
      </c>
      <c r="F5026" s="11" t="s">
        <v>2152</v>
      </c>
      <c r="H5026" s="1"/>
    </row>
    <row r="5027" spans="1:8" x14ac:dyDescent="0.2">
      <c r="D5027"/>
      <c r="F5027" s="10"/>
      <c r="G5027" s="3" t="s">
        <v>71</v>
      </c>
      <c r="H5027" s="5">
        <v>82274</v>
      </c>
    </row>
    <row r="5028" spans="1:8" ht="15" customHeight="1" x14ac:dyDescent="0.2">
      <c r="D5028"/>
      <c r="E5028" s="17" t="s">
        <v>30</v>
      </c>
      <c r="F5028" s="12"/>
      <c r="G5028" s="26" t="s">
        <v>2153</v>
      </c>
      <c r="H5028" s="27">
        <f>SUBTOTAL(9,H5027:H5027)</f>
        <v>82274</v>
      </c>
    </row>
    <row r="5029" spans="1:8" x14ac:dyDescent="0.2">
      <c r="E5029" s="17"/>
      <c r="F5029" s="13"/>
      <c r="G5029" s="9"/>
      <c r="H5029" s="7"/>
    </row>
    <row r="5030" spans="1:8" ht="15" customHeight="1" x14ac:dyDescent="0.2">
      <c r="A5030" s="4">
        <v>9</v>
      </c>
      <c r="B5030" t="s">
        <v>1964</v>
      </c>
      <c r="C5030" s="14">
        <v>3905</v>
      </c>
      <c r="D5030" t="s">
        <v>2003</v>
      </c>
      <c r="E5030" s="16">
        <v>390501</v>
      </c>
      <c r="F5030" s="11" t="s">
        <v>2145</v>
      </c>
      <c r="H5030" s="1"/>
    </row>
    <row r="5031" spans="1:8" x14ac:dyDescent="0.2">
      <c r="D5031"/>
      <c r="F5031" s="10"/>
      <c r="G5031" s="3" t="s">
        <v>71</v>
      </c>
      <c r="H5031" s="5">
        <v>28380</v>
      </c>
    </row>
    <row r="5032" spans="1:8" ht="15" customHeight="1" x14ac:dyDescent="0.2">
      <c r="D5032"/>
      <c r="E5032" s="17" t="s">
        <v>30</v>
      </c>
      <c r="F5032" s="12"/>
      <c r="G5032" s="26" t="s">
        <v>2154</v>
      </c>
      <c r="H5032" s="27">
        <f>SUBTOTAL(9,H5031:H5031)</f>
        <v>28380</v>
      </c>
    </row>
    <row r="5033" spans="1:8" x14ac:dyDescent="0.2">
      <c r="E5033" s="17"/>
      <c r="F5033" s="13"/>
      <c r="G5033" s="9"/>
      <c r="H5033" s="7"/>
    </row>
    <row r="5034" spans="1:8" ht="15" customHeight="1" x14ac:dyDescent="0.2">
      <c r="A5034" s="4">
        <v>9</v>
      </c>
      <c r="B5034" t="s">
        <v>1964</v>
      </c>
      <c r="C5034" s="14">
        <v>3905</v>
      </c>
      <c r="D5034" t="s">
        <v>2003</v>
      </c>
      <c r="E5034" s="16">
        <v>390502</v>
      </c>
      <c r="F5034" s="11" t="s">
        <v>2155</v>
      </c>
      <c r="H5034" s="1"/>
    </row>
    <row r="5035" spans="1:8" x14ac:dyDescent="0.2">
      <c r="D5035"/>
      <c r="F5035" s="10"/>
      <c r="G5035" s="3" t="s">
        <v>71</v>
      </c>
      <c r="H5035" s="5">
        <v>48184</v>
      </c>
    </row>
    <row r="5036" spans="1:8" ht="15" customHeight="1" x14ac:dyDescent="0.2">
      <c r="D5036"/>
      <c r="E5036" s="17" t="s">
        <v>30</v>
      </c>
      <c r="F5036" s="12"/>
      <c r="G5036" s="26" t="s">
        <v>2156</v>
      </c>
      <c r="H5036" s="27">
        <f>SUBTOTAL(9,H5035:H5035)</f>
        <v>48184</v>
      </c>
    </row>
    <row r="5037" spans="1:8" x14ac:dyDescent="0.2">
      <c r="E5037" s="17"/>
      <c r="F5037" s="13"/>
      <c r="G5037" s="9"/>
      <c r="H5037" s="7"/>
    </row>
    <row r="5038" spans="1:8" ht="15" customHeight="1" x14ac:dyDescent="0.2">
      <c r="A5038" s="4">
        <v>9</v>
      </c>
      <c r="B5038" t="s">
        <v>1964</v>
      </c>
      <c r="C5038" s="14">
        <v>3906</v>
      </c>
      <c r="D5038" t="s">
        <v>2006</v>
      </c>
      <c r="E5038" s="16">
        <v>390601</v>
      </c>
      <c r="F5038" s="11" t="s">
        <v>2157</v>
      </c>
      <c r="H5038" s="1"/>
    </row>
    <row r="5039" spans="1:8" x14ac:dyDescent="0.2">
      <c r="D5039"/>
      <c r="F5039" s="10"/>
      <c r="G5039" s="3" t="s">
        <v>71</v>
      </c>
      <c r="H5039" s="5">
        <v>105</v>
      </c>
    </row>
    <row r="5040" spans="1:8" ht="15" customHeight="1" x14ac:dyDescent="0.2">
      <c r="D5040"/>
      <c r="E5040" s="17" t="s">
        <v>30</v>
      </c>
      <c r="F5040" s="12"/>
      <c r="G5040" s="26" t="s">
        <v>2158</v>
      </c>
      <c r="H5040" s="27">
        <f>SUBTOTAL(9,H5039:H5039)</f>
        <v>105</v>
      </c>
    </row>
    <row r="5041" spans="1:8" x14ac:dyDescent="0.2">
      <c r="E5041" s="17"/>
      <c r="F5041" s="13"/>
      <c r="G5041" s="9"/>
      <c r="H5041" s="7"/>
    </row>
    <row r="5042" spans="1:8" ht="15" customHeight="1" x14ac:dyDescent="0.2">
      <c r="A5042" s="4">
        <v>9</v>
      </c>
      <c r="B5042" t="s">
        <v>1964</v>
      </c>
      <c r="C5042" s="14">
        <v>3906</v>
      </c>
      <c r="D5042" t="s">
        <v>2006</v>
      </c>
      <c r="E5042" s="16">
        <v>390602</v>
      </c>
      <c r="F5042" s="11" t="s">
        <v>2159</v>
      </c>
      <c r="H5042" s="1"/>
    </row>
    <row r="5043" spans="1:8" x14ac:dyDescent="0.2">
      <c r="D5043"/>
      <c r="F5043" s="10"/>
      <c r="G5043" s="3" t="s">
        <v>71</v>
      </c>
      <c r="H5043" s="5">
        <v>714</v>
      </c>
    </row>
    <row r="5044" spans="1:8" ht="15" customHeight="1" x14ac:dyDescent="0.2">
      <c r="D5044"/>
      <c r="E5044" s="17" t="s">
        <v>30</v>
      </c>
      <c r="F5044" s="12"/>
      <c r="G5044" s="26" t="s">
        <v>2160</v>
      </c>
      <c r="H5044" s="27">
        <f>SUBTOTAL(9,H5043:H5043)</f>
        <v>714</v>
      </c>
    </row>
    <row r="5045" spans="1:8" x14ac:dyDescent="0.2">
      <c r="E5045" s="17"/>
      <c r="F5045" s="13"/>
      <c r="G5045" s="9"/>
      <c r="H5045" s="7"/>
    </row>
    <row r="5046" spans="1:8" ht="15" customHeight="1" x14ac:dyDescent="0.2">
      <c r="A5046" s="4">
        <v>9</v>
      </c>
      <c r="B5046" t="s">
        <v>1964</v>
      </c>
      <c r="C5046" s="14">
        <v>3910</v>
      </c>
      <c r="D5046" t="s">
        <v>2015</v>
      </c>
      <c r="E5046" s="16">
        <v>391001</v>
      </c>
      <c r="F5046" s="11" t="s">
        <v>2161</v>
      </c>
      <c r="H5046" s="1"/>
    </row>
    <row r="5047" spans="1:8" x14ac:dyDescent="0.2">
      <c r="D5047"/>
      <c r="F5047" s="10"/>
      <c r="G5047" s="3" t="s">
        <v>71</v>
      </c>
      <c r="H5047" s="5">
        <v>177090</v>
      </c>
    </row>
    <row r="5048" spans="1:8" ht="15" customHeight="1" x14ac:dyDescent="0.2">
      <c r="D5048"/>
      <c r="E5048" s="17" t="s">
        <v>30</v>
      </c>
      <c r="F5048" s="12"/>
      <c r="G5048" s="26" t="s">
        <v>2162</v>
      </c>
      <c r="H5048" s="27">
        <f>SUBTOTAL(9,H5047:H5047)</f>
        <v>177090</v>
      </c>
    </row>
    <row r="5049" spans="1:8" x14ac:dyDescent="0.2">
      <c r="E5049" s="17"/>
      <c r="F5049" s="13"/>
      <c r="G5049" s="9"/>
      <c r="H5049" s="7"/>
    </row>
    <row r="5050" spans="1:8" ht="15" customHeight="1" x14ac:dyDescent="0.2">
      <c r="A5050" s="4">
        <v>9</v>
      </c>
      <c r="B5050" t="s">
        <v>1964</v>
      </c>
      <c r="C5050" s="14">
        <v>3910</v>
      </c>
      <c r="D5050" t="s">
        <v>2015</v>
      </c>
      <c r="E5050" s="16">
        <v>391002</v>
      </c>
      <c r="F5050" s="11" t="s">
        <v>2163</v>
      </c>
      <c r="H5050" s="1"/>
    </row>
    <row r="5051" spans="1:8" x14ac:dyDescent="0.2">
      <c r="D5051"/>
      <c r="F5051" s="10"/>
      <c r="G5051" s="3" t="s">
        <v>71</v>
      </c>
      <c r="H5051" s="5">
        <v>23364</v>
      </c>
    </row>
    <row r="5052" spans="1:8" ht="15" customHeight="1" x14ac:dyDescent="0.2">
      <c r="D5052"/>
      <c r="E5052" s="17" t="s">
        <v>30</v>
      </c>
      <c r="F5052" s="12"/>
      <c r="G5052" s="26" t="s">
        <v>2164</v>
      </c>
      <c r="H5052" s="27">
        <f>SUBTOTAL(9,H5051:H5051)</f>
        <v>23364</v>
      </c>
    </row>
    <row r="5053" spans="1:8" x14ac:dyDescent="0.2">
      <c r="E5053" s="17"/>
      <c r="F5053" s="13"/>
      <c r="G5053" s="9"/>
      <c r="H5053" s="7"/>
    </row>
    <row r="5054" spans="1:8" ht="15" customHeight="1" x14ac:dyDescent="0.2">
      <c r="A5054" s="4">
        <v>9</v>
      </c>
      <c r="B5054" t="s">
        <v>1964</v>
      </c>
      <c r="C5054" s="14">
        <v>3910</v>
      </c>
      <c r="D5054" t="s">
        <v>2015</v>
      </c>
      <c r="E5054" s="16">
        <v>391003</v>
      </c>
      <c r="F5054" s="11" t="s">
        <v>940</v>
      </c>
      <c r="H5054" s="1"/>
    </row>
    <row r="5055" spans="1:8" x14ac:dyDescent="0.2">
      <c r="D5055"/>
      <c r="F5055" s="10"/>
      <c r="G5055" s="3" t="s">
        <v>71</v>
      </c>
      <c r="H5055" s="5">
        <v>400</v>
      </c>
    </row>
    <row r="5056" spans="1:8" ht="15" customHeight="1" x14ac:dyDescent="0.2">
      <c r="D5056"/>
      <c r="E5056" s="17" t="s">
        <v>30</v>
      </c>
      <c r="F5056" s="12"/>
      <c r="G5056" s="26" t="s">
        <v>2165</v>
      </c>
      <c r="H5056" s="27">
        <f>SUBTOTAL(9,H5055:H5055)</f>
        <v>400</v>
      </c>
    </row>
    <row r="5057" spans="1:8" x14ac:dyDescent="0.2">
      <c r="E5057" s="17"/>
      <c r="F5057" s="13"/>
      <c r="G5057" s="9"/>
      <c r="H5057" s="7"/>
    </row>
    <row r="5058" spans="1:8" ht="15" customHeight="1" x14ac:dyDescent="0.2">
      <c r="A5058" s="4">
        <v>9</v>
      </c>
      <c r="B5058" t="s">
        <v>1964</v>
      </c>
      <c r="C5058" s="14">
        <v>3910</v>
      </c>
      <c r="D5058" t="s">
        <v>2015</v>
      </c>
      <c r="E5058" s="16">
        <v>391004</v>
      </c>
      <c r="F5058" s="11" t="s">
        <v>2166</v>
      </c>
      <c r="H5058" s="1"/>
    </row>
    <row r="5059" spans="1:8" x14ac:dyDescent="0.2">
      <c r="D5059"/>
      <c r="F5059" s="10"/>
      <c r="G5059" s="3" t="s">
        <v>71</v>
      </c>
      <c r="H5059" s="5">
        <v>43476</v>
      </c>
    </row>
    <row r="5060" spans="1:8" ht="15" customHeight="1" x14ac:dyDescent="0.2">
      <c r="D5060"/>
      <c r="E5060" s="17" t="s">
        <v>30</v>
      </c>
      <c r="F5060" s="12"/>
      <c r="G5060" s="26" t="s">
        <v>2167</v>
      </c>
      <c r="H5060" s="27">
        <f>SUBTOTAL(9,H5059:H5059)</f>
        <v>43476</v>
      </c>
    </row>
    <row r="5061" spans="1:8" x14ac:dyDescent="0.2">
      <c r="E5061" s="17"/>
      <c r="F5061" s="13"/>
      <c r="G5061" s="9"/>
      <c r="H5061" s="7"/>
    </row>
    <row r="5062" spans="1:8" ht="15" customHeight="1" x14ac:dyDescent="0.2">
      <c r="A5062" s="4">
        <v>9</v>
      </c>
      <c r="B5062" t="s">
        <v>1964</v>
      </c>
      <c r="C5062" s="14">
        <v>3910</v>
      </c>
      <c r="D5062" t="s">
        <v>2015</v>
      </c>
      <c r="E5062" s="16">
        <v>391086</v>
      </c>
      <c r="F5062" s="11" t="s">
        <v>2168</v>
      </c>
      <c r="H5062" s="1"/>
    </row>
    <row r="5063" spans="1:8" x14ac:dyDescent="0.2">
      <c r="D5063"/>
      <c r="F5063" s="10"/>
      <c r="G5063" s="3" t="s">
        <v>71</v>
      </c>
      <c r="H5063" s="5">
        <v>4790</v>
      </c>
    </row>
    <row r="5064" spans="1:8" ht="15" customHeight="1" x14ac:dyDescent="0.2">
      <c r="D5064"/>
      <c r="E5064" s="17" t="s">
        <v>30</v>
      </c>
      <c r="F5064" s="12"/>
      <c r="G5064" s="26" t="s">
        <v>2169</v>
      </c>
      <c r="H5064" s="27">
        <f>SUBTOTAL(9,H5063:H5063)</f>
        <v>4790</v>
      </c>
    </row>
    <row r="5065" spans="1:8" x14ac:dyDescent="0.2">
      <c r="E5065" s="17"/>
      <c r="F5065" s="13"/>
      <c r="G5065" s="9"/>
      <c r="H5065" s="7"/>
    </row>
    <row r="5066" spans="1:8" ht="15" customHeight="1" x14ac:dyDescent="0.2">
      <c r="A5066" s="4">
        <v>9</v>
      </c>
      <c r="B5066" t="s">
        <v>1964</v>
      </c>
      <c r="C5066" s="14">
        <v>3911</v>
      </c>
      <c r="D5066" t="s">
        <v>2017</v>
      </c>
      <c r="E5066" s="16">
        <v>391101</v>
      </c>
      <c r="F5066" s="11" t="s">
        <v>2170</v>
      </c>
      <c r="H5066" s="1"/>
    </row>
    <row r="5067" spans="1:8" x14ac:dyDescent="0.2">
      <c r="D5067"/>
      <c r="F5067" s="10"/>
      <c r="G5067" s="3" t="s">
        <v>71</v>
      </c>
      <c r="H5067" s="5">
        <v>996</v>
      </c>
    </row>
    <row r="5068" spans="1:8" ht="15" customHeight="1" x14ac:dyDescent="0.2">
      <c r="D5068"/>
      <c r="E5068" s="17" t="s">
        <v>30</v>
      </c>
      <c r="F5068" s="12"/>
      <c r="G5068" s="26" t="s">
        <v>2171</v>
      </c>
      <c r="H5068" s="27">
        <f>SUBTOTAL(9,H5067:H5067)</f>
        <v>996</v>
      </c>
    </row>
    <row r="5069" spans="1:8" x14ac:dyDescent="0.2">
      <c r="E5069" s="17"/>
      <c r="F5069" s="13"/>
      <c r="G5069" s="9"/>
      <c r="H5069" s="7"/>
    </row>
    <row r="5070" spans="1:8" ht="15" customHeight="1" x14ac:dyDescent="0.2">
      <c r="A5070" s="4">
        <v>9</v>
      </c>
      <c r="B5070" t="s">
        <v>1964</v>
      </c>
      <c r="C5070" s="14">
        <v>3911</v>
      </c>
      <c r="D5070" t="s">
        <v>2017</v>
      </c>
      <c r="E5070" s="16">
        <v>391103</v>
      </c>
      <c r="F5070" s="11" t="s">
        <v>2172</v>
      </c>
      <c r="H5070" s="1"/>
    </row>
    <row r="5071" spans="1:8" x14ac:dyDescent="0.2">
      <c r="D5071"/>
      <c r="F5071" s="10"/>
      <c r="G5071" s="3" t="s">
        <v>71</v>
      </c>
      <c r="H5071" s="5">
        <v>200</v>
      </c>
    </row>
    <row r="5072" spans="1:8" ht="15" customHeight="1" x14ac:dyDescent="0.2">
      <c r="D5072"/>
      <c r="E5072" s="17" t="s">
        <v>30</v>
      </c>
      <c r="F5072" s="12"/>
      <c r="G5072" s="26" t="s">
        <v>2173</v>
      </c>
      <c r="H5072" s="27">
        <f>SUBTOTAL(9,H5071:H5071)</f>
        <v>200</v>
      </c>
    </row>
    <row r="5073" spans="1:8" x14ac:dyDescent="0.2">
      <c r="E5073" s="17"/>
      <c r="F5073" s="13"/>
      <c r="G5073" s="9"/>
      <c r="H5073" s="7"/>
    </row>
    <row r="5074" spans="1:8" ht="15" customHeight="1" x14ac:dyDescent="0.2">
      <c r="A5074" s="4">
        <v>9</v>
      </c>
      <c r="B5074" t="s">
        <v>1964</v>
      </c>
      <c r="C5074" s="14">
        <v>3911</v>
      </c>
      <c r="D5074" t="s">
        <v>2017</v>
      </c>
      <c r="E5074" s="16">
        <v>391104</v>
      </c>
      <c r="F5074" s="11" t="s">
        <v>2174</v>
      </c>
      <c r="H5074" s="1"/>
    </row>
    <row r="5075" spans="1:8" x14ac:dyDescent="0.2">
      <c r="D5075"/>
      <c r="F5075" s="10"/>
      <c r="G5075" s="3" t="s">
        <v>71</v>
      </c>
      <c r="H5075" s="5">
        <v>200</v>
      </c>
    </row>
    <row r="5076" spans="1:8" ht="15" customHeight="1" x14ac:dyDescent="0.2">
      <c r="D5076"/>
      <c r="E5076" s="17" t="s">
        <v>30</v>
      </c>
      <c r="F5076" s="12"/>
      <c r="G5076" s="26" t="s">
        <v>2175</v>
      </c>
      <c r="H5076" s="27">
        <f>SUBTOTAL(9,H5075:H5075)</f>
        <v>200</v>
      </c>
    </row>
    <row r="5077" spans="1:8" x14ac:dyDescent="0.2">
      <c r="E5077" s="17"/>
      <c r="F5077" s="13"/>
      <c r="G5077" s="9"/>
      <c r="H5077" s="7"/>
    </row>
    <row r="5078" spans="1:8" ht="15" customHeight="1" x14ac:dyDescent="0.2">
      <c r="A5078" s="4">
        <v>9</v>
      </c>
      <c r="B5078" t="s">
        <v>1964</v>
      </c>
      <c r="C5078" s="14">
        <v>3911</v>
      </c>
      <c r="D5078" t="s">
        <v>2017</v>
      </c>
      <c r="E5078" s="16">
        <v>391186</v>
      </c>
      <c r="F5078" s="11" t="s">
        <v>2176</v>
      </c>
      <c r="H5078" s="1"/>
    </row>
    <row r="5079" spans="1:8" x14ac:dyDescent="0.2">
      <c r="D5079"/>
      <c r="F5079" s="10"/>
      <c r="G5079" s="3" t="s">
        <v>71</v>
      </c>
      <c r="H5079" s="5">
        <v>100</v>
      </c>
    </row>
    <row r="5080" spans="1:8" ht="15" customHeight="1" x14ac:dyDescent="0.2">
      <c r="D5080"/>
      <c r="E5080" s="17" t="s">
        <v>30</v>
      </c>
      <c r="F5080" s="12"/>
      <c r="G5080" s="26" t="s">
        <v>2177</v>
      </c>
      <c r="H5080" s="27">
        <f>SUBTOTAL(9,H5079:H5079)</f>
        <v>100</v>
      </c>
    </row>
    <row r="5081" spans="1:8" x14ac:dyDescent="0.2">
      <c r="E5081" s="17"/>
      <c r="F5081" s="13"/>
      <c r="G5081" s="9"/>
      <c r="H5081" s="7"/>
    </row>
    <row r="5082" spans="1:8" ht="15" customHeight="1" x14ac:dyDescent="0.2">
      <c r="A5082" s="4">
        <v>9</v>
      </c>
      <c r="B5082" t="s">
        <v>1964</v>
      </c>
      <c r="C5082" s="14">
        <v>3911</v>
      </c>
      <c r="D5082" t="s">
        <v>2017</v>
      </c>
      <c r="E5082" s="16">
        <v>391187</v>
      </c>
      <c r="F5082" s="11" t="s">
        <v>2178</v>
      </c>
      <c r="H5082" s="1"/>
    </row>
    <row r="5083" spans="1:8" x14ac:dyDescent="0.2">
      <c r="D5083"/>
      <c r="F5083" s="10"/>
      <c r="G5083" s="3" t="s">
        <v>72</v>
      </c>
      <c r="H5083" s="5">
        <v>100</v>
      </c>
    </row>
    <row r="5084" spans="1:8" ht="15" customHeight="1" x14ac:dyDescent="0.2">
      <c r="D5084"/>
      <c r="E5084" s="17" t="s">
        <v>30</v>
      </c>
      <c r="F5084" s="12"/>
      <c r="G5084" s="26" t="s">
        <v>2179</v>
      </c>
      <c r="H5084" s="27">
        <f>SUBTOTAL(9,H5083:H5083)</f>
        <v>100</v>
      </c>
    </row>
    <row r="5085" spans="1:8" x14ac:dyDescent="0.2">
      <c r="E5085" s="17"/>
      <c r="F5085" s="13"/>
      <c r="G5085" s="9"/>
      <c r="H5085" s="7"/>
    </row>
    <row r="5086" spans="1:8" ht="15" customHeight="1" x14ac:dyDescent="0.2">
      <c r="A5086" s="4">
        <v>9</v>
      </c>
      <c r="B5086" t="s">
        <v>1964</v>
      </c>
      <c r="C5086" s="14">
        <v>3917</v>
      </c>
      <c r="D5086" t="s">
        <v>2023</v>
      </c>
      <c r="E5086" s="16">
        <v>391701</v>
      </c>
      <c r="F5086" s="11" t="s">
        <v>2180</v>
      </c>
      <c r="H5086" s="1"/>
    </row>
    <row r="5087" spans="1:8" x14ac:dyDescent="0.2">
      <c r="D5087"/>
      <c r="F5087" s="10"/>
      <c r="G5087" s="3" t="s">
        <v>71</v>
      </c>
      <c r="H5087" s="5">
        <v>105</v>
      </c>
    </row>
    <row r="5088" spans="1:8" ht="15" customHeight="1" x14ac:dyDescent="0.2">
      <c r="D5088"/>
      <c r="E5088" s="17" t="s">
        <v>30</v>
      </c>
      <c r="F5088" s="12"/>
      <c r="G5088" s="26" t="s">
        <v>2181</v>
      </c>
      <c r="H5088" s="27">
        <f>SUBTOTAL(9,H5087:H5087)</f>
        <v>105</v>
      </c>
    </row>
    <row r="5089" spans="1:8" x14ac:dyDescent="0.2">
      <c r="E5089" s="17"/>
      <c r="F5089" s="13"/>
      <c r="G5089" s="9"/>
      <c r="H5089" s="7"/>
    </row>
    <row r="5090" spans="1:8" ht="15" customHeight="1" x14ac:dyDescent="0.2">
      <c r="A5090" s="4">
        <v>9</v>
      </c>
      <c r="B5090" t="s">
        <v>1964</v>
      </c>
      <c r="C5090" s="14">
        <v>3917</v>
      </c>
      <c r="D5090" t="s">
        <v>2023</v>
      </c>
      <c r="E5090" s="16">
        <v>391705</v>
      </c>
      <c r="F5090" s="11" t="s">
        <v>2182</v>
      </c>
      <c r="H5090" s="1"/>
    </row>
    <row r="5091" spans="1:8" x14ac:dyDescent="0.2">
      <c r="D5091"/>
      <c r="F5091" s="10"/>
      <c r="G5091" s="3" t="s">
        <v>71</v>
      </c>
      <c r="H5091" s="5">
        <v>18064</v>
      </c>
    </row>
    <row r="5092" spans="1:8" ht="15" customHeight="1" x14ac:dyDescent="0.2">
      <c r="D5092"/>
      <c r="E5092" s="17" t="s">
        <v>30</v>
      </c>
      <c r="F5092" s="12"/>
      <c r="G5092" s="26" t="s">
        <v>2183</v>
      </c>
      <c r="H5092" s="27">
        <f>SUBTOTAL(9,H5091:H5091)</f>
        <v>18064</v>
      </c>
    </row>
    <row r="5093" spans="1:8" x14ac:dyDescent="0.2">
      <c r="E5093" s="17"/>
      <c r="F5093" s="13"/>
      <c r="G5093" s="9"/>
      <c r="H5093" s="7"/>
    </row>
    <row r="5094" spans="1:8" ht="15" customHeight="1" x14ac:dyDescent="0.2">
      <c r="A5094" s="4">
        <v>9</v>
      </c>
      <c r="B5094" t="s">
        <v>1964</v>
      </c>
      <c r="C5094" s="14">
        <v>3917</v>
      </c>
      <c r="D5094" t="s">
        <v>2023</v>
      </c>
      <c r="E5094" s="16">
        <v>391713</v>
      </c>
      <c r="F5094" s="11" t="s">
        <v>2184</v>
      </c>
      <c r="H5094" s="1"/>
    </row>
    <row r="5095" spans="1:8" x14ac:dyDescent="0.2">
      <c r="D5095"/>
      <c r="F5095" s="10"/>
      <c r="G5095" s="3" t="s">
        <v>71</v>
      </c>
      <c r="H5095" s="5">
        <v>540000</v>
      </c>
    </row>
    <row r="5096" spans="1:8" x14ac:dyDescent="0.2">
      <c r="D5096"/>
      <c r="F5096" s="10"/>
      <c r="G5096" s="3" t="s">
        <v>72</v>
      </c>
      <c r="H5096" s="5">
        <v>206000</v>
      </c>
    </row>
    <row r="5097" spans="1:8" ht="15" customHeight="1" x14ac:dyDescent="0.2">
      <c r="D5097"/>
      <c r="E5097" s="17" t="s">
        <v>30</v>
      </c>
      <c r="F5097" s="12"/>
      <c r="G5097" s="26" t="s">
        <v>2185</v>
      </c>
      <c r="H5097" s="27">
        <f>SUBTOTAL(9,H5095:H5096)</f>
        <v>746000</v>
      </c>
    </row>
    <row r="5098" spans="1:8" x14ac:dyDescent="0.2">
      <c r="E5098" s="17"/>
      <c r="F5098" s="13"/>
      <c r="G5098" s="9"/>
      <c r="H5098" s="7"/>
    </row>
    <row r="5099" spans="1:8" ht="15" customHeight="1" x14ac:dyDescent="0.2">
      <c r="A5099" s="4">
        <v>9</v>
      </c>
      <c r="B5099" t="s">
        <v>1964</v>
      </c>
      <c r="C5099" s="14">
        <v>3917</v>
      </c>
      <c r="D5099" t="s">
        <v>2023</v>
      </c>
      <c r="E5099" s="16">
        <v>391722</v>
      </c>
      <c r="F5099" s="11" t="s">
        <v>2186</v>
      </c>
      <c r="H5099" s="1"/>
    </row>
    <row r="5100" spans="1:8" x14ac:dyDescent="0.2">
      <c r="D5100"/>
      <c r="F5100" s="10"/>
      <c r="G5100" s="3" t="s">
        <v>71</v>
      </c>
      <c r="H5100" s="5">
        <v>4292</v>
      </c>
    </row>
    <row r="5101" spans="1:8" ht="15" customHeight="1" x14ac:dyDescent="0.2">
      <c r="D5101"/>
      <c r="E5101" s="17" t="s">
        <v>30</v>
      </c>
      <c r="F5101" s="12"/>
      <c r="G5101" s="26" t="s">
        <v>2187</v>
      </c>
      <c r="H5101" s="27">
        <f>SUBTOTAL(9,H5100:H5100)</f>
        <v>4292</v>
      </c>
    </row>
    <row r="5102" spans="1:8" x14ac:dyDescent="0.2">
      <c r="E5102" s="17"/>
      <c r="F5102" s="13"/>
      <c r="G5102" s="9"/>
      <c r="H5102" s="7"/>
    </row>
    <row r="5103" spans="1:8" ht="15" customHeight="1" x14ac:dyDescent="0.2">
      <c r="A5103" s="4">
        <v>9</v>
      </c>
      <c r="B5103" t="s">
        <v>1964</v>
      </c>
      <c r="C5103" s="14">
        <v>3917</v>
      </c>
      <c r="D5103" t="s">
        <v>2023</v>
      </c>
      <c r="E5103" s="16">
        <v>391786</v>
      </c>
      <c r="F5103" s="11" t="s">
        <v>2188</v>
      </c>
      <c r="H5103" s="1"/>
    </row>
    <row r="5104" spans="1:8" x14ac:dyDescent="0.2">
      <c r="D5104"/>
      <c r="F5104" s="10"/>
      <c r="G5104" s="3" t="s">
        <v>71</v>
      </c>
      <c r="H5104" s="5">
        <v>1000</v>
      </c>
    </row>
    <row r="5105" spans="1:8" ht="15" customHeight="1" x14ac:dyDescent="0.2">
      <c r="D5105"/>
      <c r="E5105" s="17" t="s">
        <v>30</v>
      </c>
      <c r="F5105" s="12"/>
      <c r="G5105" s="26" t="s">
        <v>2189</v>
      </c>
      <c r="H5105" s="27">
        <f>SUBTOTAL(9,H5104:H5104)</f>
        <v>1000</v>
      </c>
    </row>
    <row r="5106" spans="1:8" x14ac:dyDescent="0.2">
      <c r="E5106" s="17"/>
      <c r="F5106" s="13"/>
      <c r="G5106" s="9"/>
      <c r="H5106" s="7"/>
    </row>
    <row r="5107" spans="1:8" ht="15" customHeight="1" x14ac:dyDescent="0.2">
      <c r="A5107" s="4">
        <v>9</v>
      </c>
      <c r="B5107" t="s">
        <v>1964</v>
      </c>
      <c r="C5107" s="14">
        <v>3925</v>
      </c>
      <c r="D5107" t="s">
        <v>2060</v>
      </c>
      <c r="E5107" s="16">
        <v>392503</v>
      </c>
      <c r="F5107" s="11" t="s">
        <v>2145</v>
      </c>
      <c r="H5107" s="1"/>
    </row>
    <row r="5108" spans="1:8" x14ac:dyDescent="0.2">
      <c r="D5108"/>
      <c r="F5108" s="10"/>
      <c r="G5108" s="3" t="s">
        <v>71</v>
      </c>
      <c r="H5108" s="5">
        <v>324830</v>
      </c>
    </row>
    <row r="5109" spans="1:8" ht="15" customHeight="1" x14ac:dyDescent="0.2">
      <c r="D5109"/>
      <c r="E5109" s="17" t="s">
        <v>30</v>
      </c>
      <c r="F5109" s="12"/>
      <c r="G5109" s="26" t="s">
        <v>2190</v>
      </c>
      <c r="H5109" s="27">
        <f>SUBTOTAL(9,H5108:H5108)</f>
        <v>324830</v>
      </c>
    </row>
    <row r="5110" spans="1:8" x14ac:dyDescent="0.2">
      <c r="E5110" s="17"/>
      <c r="F5110" s="13"/>
      <c r="G5110" s="9"/>
      <c r="H5110" s="7"/>
    </row>
    <row r="5111" spans="1:8" ht="15" customHeight="1" x14ac:dyDescent="0.2">
      <c r="A5111" s="4">
        <v>9</v>
      </c>
      <c r="B5111" t="s">
        <v>1964</v>
      </c>
      <c r="C5111" s="14">
        <v>3926</v>
      </c>
      <c r="D5111" t="s">
        <v>2064</v>
      </c>
      <c r="E5111" s="16">
        <v>392601</v>
      </c>
      <c r="F5111" s="11" t="s">
        <v>2145</v>
      </c>
      <c r="H5111" s="1"/>
    </row>
    <row r="5112" spans="1:8" x14ac:dyDescent="0.2">
      <c r="D5112"/>
      <c r="F5112" s="10"/>
      <c r="G5112" s="3" t="s">
        <v>71</v>
      </c>
      <c r="H5112" s="5">
        <v>80542</v>
      </c>
    </row>
    <row r="5113" spans="1:8" ht="15" customHeight="1" x14ac:dyDescent="0.2">
      <c r="D5113"/>
      <c r="E5113" s="17" t="s">
        <v>30</v>
      </c>
      <c r="F5113" s="12"/>
      <c r="G5113" s="26" t="s">
        <v>2191</v>
      </c>
      <c r="H5113" s="27">
        <f>SUBTOTAL(9,H5112:H5112)</f>
        <v>80542</v>
      </c>
    </row>
    <row r="5114" spans="1:8" x14ac:dyDescent="0.2">
      <c r="E5114" s="17"/>
      <c r="F5114" s="13"/>
      <c r="G5114" s="9"/>
      <c r="H5114" s="7"/>
    </row>
    <row r="5115" spans="1:8" ht="15" customHeight="1" x14ac:dyDescent="0.2">
      <c r="A5115" s="4">
        <v>9</v>
      </c>
      <c r="B5115" t="s">
        <v>1964</v>
      </c>
      <c r="C5115" s="14">
        <v>3927</v>
      </c>
      <c r="D5115" t="s">
        <v>2068</v>
      </c>
      <c r="E5115" s="16">
        <v>392701</v>
      </c>
      <c r="F5115" s="11" t="s">
        <v>2145</v>
      </c>
      <c r="H5115" s="1"/>
    </row>
    <row r="5116" spans="1:8" x14ac:dyDescent="0.2">
      <c r="D5116"/>
      <c r="F5116" s="10"/>
      <c r="G5116" s="3" t="s">
        <v>71</v>
      </c>
      <c r="H5116" s="5">
        <v>68746</v>
      </c>
    </row>
    <row r="5117" spans="1:8" ht="15" customHeight="1" x14ac:dyDescent="0.2">
      <c r="D5117"/>
      <c r="E5117" s="17" t="s">
        <v>30</v>
      </c>
      <c r="F5117" s="12"/>
      <c r="G5117" s="26" t="s">
        <v>2192</v>
      </c>
      <c r="H5117" s="27">
        <f>SUBTOTAL(9,H5116:H5116)</f>
        <v>68746</v>
      </c>
    </row>
    <row r="5118" spans="1:8" x14ac:dyDescent="0.2">
      <c r="E5118" s="17"/>
      <c r="F5118" s="13"/>
      <c r="G5118" s="9"/>
      <c r="H5118" s="7"/>
    </row>
    <row r="5119" spans="1:8" ht="15" customHeight="1" x14ac:dyDescent="0.2">
      <c r="A5119" s="4">
        <v>9</v>
      </c>
      <c r="B5119" t="s">
        <v>1964</v>
      </c>
      <c r="C5119" s="14">
        <v>3935</v>
      </c>
      <c r="D5119" t="s">
        <v>2079</v>
      </c>
      <c r="E5119" s="16">
        <v>393501</v>
      </c>
      <c r="F5119" s="11" t="s">
        <v>2193</v>
      </c>
      <c r="H5119" s="1"/>
    </row>
    <row r="5120" spans="1:8" x14ac:dyDescent="0.2">
      <c r="D5120"/>
      <c r="F5120" s="10"/>
      <c r="G5120" s="3" t="s">
        <v>71</v>
      </c>
      <c r="H5120" s="5">
        <v>4986</v>
      </c>
    </row>
    <row r="5121" spans="1:8" ht="15" customHeight="1" x14ac:dyDescent="0.2">
      <c r="D5121"/>
      <c r="E5121" s="17" t="s">
        <v>30</v>
      </c>
      <c r="F5121" s="12"/>
      <c r="G5121" s="26" t="s">
        <v>2194</v>
      </c>
      <c r="H5121" s="27">
        <f>SUBTOTAL(9,H5120:H5120)</f>
        <v>4986</v>
      </c>
    </row>
    <row r="5122" spans="1:8" x14ac:dyDescent="0.2">
      <c r="E5122" s="17"/>
      <c r="F5122" s="13"/>
      <c r="G5122" s="9"/>
      <c r="H5122" s="7"/>
    </row>
    <row r="5123" spans="1:8" ht="15" customHeight="1" x14ac:dyDescent="0.2">
      <c r="A5123" s="4">
        <v>9</v>
      </c>
      <c r="B5123" t="s">
        <v>1964</v>
      </c>
      <c r="C5123" s="14">
        <v>3935</v>
      </c>
      <c r="D5123" t="s">
        <v>2079</v>
      </c>
      <c r="E5123" s="16">
        <v>393502</v>
      </c>
      <c r="F5123" s="11" t="s">
        <v>2195</v>
      </c>
      <c r="H5123" s="1"/>
    </row>
    <row r="5124" spans="1:8" x14ac:dyDescent="0.2">
      <c r="D5124"/>
      <c r="F5124" s="10"/>
      <c r="G5124" s="3" t="s">
        <v>71</v>
      </c>
      <c r="H5124" s="5">
        <v>3990</v>
      </c>
    </row>
    <row r="5125" spans="1:8" ht="15" customHeight="1" x14ac:dyDescent="0.2">
      <c r="D5125"/>
      <c r="E5125" s="17" t="s">
        <v>30</v>
      </c>
      <c r="F5125" s="12"/>
      <c r="G5125" s="26" t="s">
        <v>2196</v>
      </c>
      <c r="H5125" s="27">
        <f>SUBTOTAL(9,H5124:H5124)</f>
        <v>3990</v>
      </c>
    </row>
    <row r="5126" spans="1:8" x14ac:dyDescent="0.2">
      <c r="E5126" s="17"/>
      <c r="F5126" s="13"/>
      <c r="G5126" s="9"/>
      <c r="H5126" s="7"/>
    </row>
    <row r="5127" spans="1:8" ht="15" customHeight="1" x14ac:dyDescent="0.2">
      <c r="A5127" s="4">
        <v>9</v>
      </c>
      <c r="B5127" t="s">
        <v>1964</v>
      </c>
      <c r="C5127" s="14">
        <v>3935</v>
      </c>
      <c r="D5127" t="s">
        <v>2079</v>
      </c>
      <c r="E5127" s="16">
        <v>393503</v>
      </c>
      <c r="F5127" s="11" t="s">
        <v>2197</v>
      </c>
      <c r="H5127" s="1"/>
    </row>
    <row r="5128" spans="1:8" x14ac:dyDescent="0.2">
      <c r="D5128"/>
      <c r="F5128" s="10"/>
      <c r="G5128" s="3" t="s">
        <v>71</v>
      </c>
      <c r="H5128" s="5">
        <v>65716</v>
      </c>
    </row>
    <row r="5129" spans="1:8" ht="15" customHeight="1" x14ac:dyDescent="0.2">
      <c r="D5129"/>
      <c r="E5129" s="17" t="s">
        <v>30</v>
      </c>
      <c r="F5129" s="12"/>
      <c r="G5129" s="26" t="s">
        <v>2198</v>
      </c>
      <c r="H5129" s="27">
        <f>SUBTOTAL(9,H5128:H5128)</f>
        <v>65716</v>
      </c>
    </row>
    <row r="5130" spans="1:8" x14ac:dyDescent="0.2">
      <c r="E5130" s="17"/>
      <c r="F5130" s="13"/>
      <c r="G5130" s="9"/>
      <c r="H5130" s="7"/>
    </row>
    <row r="5131" spans="1:8" ht="15" customHeight="1" x14ac:dyDescent="0.2">
      <c r="A5131" s="4">
        <v>9</v>
      </c>
      <c r="B5131" t="s">
        <v>1964</v>
      </c>
      <c r="C5131" s="14">
        <v>3936</v>
      </c>
      <c r="D5131" t="s">
        <v>2081</v>
      </c>
      <c r="E5131" s="16">
        <v>393601</v>
      </c>
      <c r="F5131" s="11" t="s">
        <v>1272</v>
      </c>
      <c r="H5131" s="1"/>
    </row>
    <row r="5132" spans="1:8" x14ac:dyDescent="0.2">
      <c r="D5132"/>
      <c r="F5132" s="10"/>
      <c r="G5132" s="3" t="s">
        <v>71</v>
      </c>
      <c r="H5132" s="5">
        <v>700</v>
      </c>
    </row>
    <row r="5133" spans="1:8" ht="15" customHeight="1" x14ac:dyDescent="0.2">
      <c r="D5133"/>
      <c r="E5133" s="17" t="s">
        <v>30</v>
      </c>
      <c r="F5133" s="12"/>
      <c r="G5133" s="26" t="s">
        <v>2199</v>
      </c>
      <c r="H5133" s="27">
        <f>SUBTOTAL(9,H5132:H5132)</f>
        <v>700</v>
      </c>
    </row>
    <row r="5134" spans="1:8" x14ac:dyDescent="0.2">
      <c r="E5134" s="17"/>
      <c r="F5134" s="13"/>
      <c r="G5134" s="9"/>
      <c r="H5134" s="7"/>
    </row>
    <row r="5135" spans="1:8" ht="15" customHeight="1" x14ac:dyDescent="0.2">
      <c r="A5135" s="4">
        <v>9</v>
      </c>
      <c r="B5135" t="s">
        <v>1964</v>
      </c>
      <c r="C5135" s="14">
        <v>3950</v>
      </c>
      <c r="D5135" t="s">
        <v>2085</v>
      </c>
      <c r="E5135" s="16">
        <v>395096</v>
      </c>
      <c r="F5135" s="11" t="s">
        <v>2200</v>
      </c>
      <c r="H5135" s="1"/>
    </row>
    <row r="5136" spans="1:8" x14ac:dyDescent="0.2">
      <c r="D5136"/>
      <c r="F5136" s="10"/>
      <c r="G5136" s="3" t="s">
        <v>71</v>
      </c>
      <c r="H5136" s="5">
        <v>25000</v>
      </c>
    </row>
    <row r="5137" spans="1:8" ht="15" customHeight="1" x14ac:dyDescent="0.2">
      <c r="D5137"/>
      <c r="E5137" s="17" t="s">
        <v>30</v>
      </c>
      <c r="F5137" s="12"/>
      <c r="G5137" s="26" t="s">
        <v>2201</v>
      </c>
      <c r="H5137" s="27">
        <f>SUBTOTAL(9,H5136:H5136)</f>
        <v>25000</v>
      </c>
    </row>
    <row r="5138" spans="1:8" x14ac:dyDescent="0.2">
      <c r="E5138" s="17"/>
      <c r="F5138" s="13"/>
      <c r="G5138" s="9"/>
      <c r="H5138" s="7"/>
    </row>
    <row r="5139" spans="1:8" ht="15" customHeight="1" x14ac:dyDescent="0.2">
      <c r="A5139" s="4">
        <v>9</v>
      </c>
      <c r="B5139" t="s">
        <v>1964</v>
      </c>
      <c r="C5139" s="14">
        <v>3961</v>
      </c>
      <c r="D5139" t="s">
        <v>2202</v>
      </c>
      <c r="E5139" s="16">
        <v>396170</v>
      </c>
      <c r="F5139" s="11" t="s">
        <v>2203</v>
      </c>
      <c r="H5139" s="1"/>
    </row>
    <row r="5140" spans="1:8" x14ac:dyDescent="0.2">
      <c r="D5140"/>
      <c r="F5140" s="10"/>
      <c r="G5140" s="3" t="s">
        <v>71</v>
      </c>
      <c r="H5140" s="5">
        <v>2100</v>
      </c>
    </row>
    <row r="5141" spans="1:8" ht="15" customHeight="1" x14ac:dyDescent="0.2">
      <c r="D5141"/>
      <c r="E5141" s="17" t="s">
        <v>30</v>
      </c>
      <c r="F5141" s="12"/>
      <c r="G5141" s="26" t="s">
        <v>2204</v>
      </c>
      <c r="H5141" s="27">
        <f>SUBTOTAL(9,H5140:H5140)</f>
        <v>2100</v>
      </c>
    </row>
    <row r="5142" spans="1:8" x14ac:dyDescent="0.2">
      <c r="E5142" s="17"/>
      <c r="F5142" s="13"/>
      <c r="G5142" s="9"/>
      <c r="H5142" s="7"/>
    </row>
    <row r="5143" spans="1:8" ht="15" customHeight="1" x14ac:dyDescent="0.2">
      <c r="A5143" s="4">
        <v>9</v>
      </c>
      <c r="B5143" t="s">
        <v>1964</v>
      </c>
      <c r="C5143" s="14">
        <v>3961</v>
      </c>
      <c r="D5143" t="s">
        <v>2202</v>
      </c>
      <c r="E5143" s="16">
        <v>396171</v>
      </c>
      <c r="F5143" s="11" t="s">
        <v>2205</v>
      </c>
      <c r="H5143" s="1"/>
    </row>
    <row r="5144" spans="1:8" x14ac:dyDescent="0.2">
      <c r="D5144"/>
      <c r="F5144" s="10"/>
      <c r="G5144" s="3" t="s">
        <v>71</v>
      </c>
      <c r="H5144" s="5">
        <v>9000</v>
      </c>
    </row>
    <row r="5145" spans="1:8" x14ac:dyDescent="0.2">
      <c r="D5145"/>
      <c r="F5145" s="10"/>
      <c r="G5145" s="3" t="s">
        <v>72</v>
      </c>
      <c r="H5145" s="5">
        <v>-5250</v>
      </c>
    </row>
    <row r="5146" spans="1:8" ht="15" customHeight="1" x14ac:dyDescent="0.2">
      <c r="D5146"/>
      <c r="E5146" s="17" t="s">
        <v>30</v>
      </c>
      <c r="F5146" s="12"/>
      <c r="G5146" s="26" t="s">
        <v>2206</v>
      </c>
      <c r="H5146" s="27">
        <f>SUBTOTAL(9,H5144:H5145)</f>
        <v>3750</v>
      </c>
    </row>
    <row r="5147" spans="1:8" x14ac:dyDescent="0.2">
      <c r="E5147" s="17"/>
      <c r="F5147" s="13"/>
      <c r="G5147" s="9"/>
      <c r="H5147" s="7"/>
    </row>
    <row r="5148" spans="1:8" ht="15" customHeight="1" x14ac:dyDescent="0.2">
      <c r="A5148" s="4">
        <v>9</v>
      </c>
      <c r="B5148" t="s">
        <v>1964</v>
      </c>
      <c r="C5148" s="14">
        <v>5325</v>
      </c>
      <c r="D5148" t="s">
        <v>2095</v>
      </c>
      <c r="E5148" s="16">
        <v>532550</v>
      </c>
      <c r="F5148" s="11" t="s">
        <v>2207</v>
      </c>
      <c r="H5148" s="1"/>
    </row>
    <row r="5149" spans="1:8" x14ac:dyDescent="0.2">
      <c r="D5149"/>
      <c r="F5149" s="10"/>
      <c r="G5149" s="3" t="s">
        <v>71</v>
      </c>
      <c r="H5149" s="5">
        <v>5000</v>
      </c>
    </row>
    <row r="5150" spans="1:8" ht="15" customHeight="1" x14ac:dyDescent="0.2">
      <c r="D5150"/>
      <c r="E5150" s="17" t="s">
        <v>30</v>
      </c>
      <c r="F5150" s="12"/>
      <c r="G5150" s="26" t="s">
        <v>2208</v>
      </c>
      <c r="H5150" s="27">
        <f>SUBTOTAL(9,H5149:H5149)</f>
        <v>5000</v>
      </c>
    </row>
    <row r="5151" spans="1:8" x14ac:dyDescent="0.2">
      <c r="E5151" s="17"/>
      <c r="F5151" s="13"/>
      <c r="G5151" s="9"/>
      <c r="H5151" s="7"/>
    </row>
    <row r="5152" spans="1:8" ht="15" customHeight="1" x14ac:dyDescent="0.2">
      <c r="A5152" s="4">
        <v>9</v>
      </c>
      <c r="B5152" t="s">
        <v>1964</v>
      </c>
      <c r="C5152" s="14">
        <v>5325</v>
      </c>
      <c r="D5152" t="s">
        <v>2095</v>
      </c>
      <c r="E5152" s="16">
        <v>532556</v>
      </c>
      <c r="F5152" s="11" t="s">
        <v>2209</v>
      </c>
      <c r="H5152" s="1"/>
    </row>
    <row r="5153" spans="1:8" x14ac:dyDescent="0.2">
      <c r="D5153"/>
      <c r="F5153" s="10"/>
      <c r="G5153" s="3" t="s">
        <v>71</v>
      </c>
      <c r="H5153" s="5">
        <v>43000</v>
      </c>
    </row>
    <row r="5154" spans="1:8" x14ac:dyDescent="0.2">
      <c r="D5154"/>
      <c r="F5154" s="10"/>
      <c r="G5154" s="3" t="s">
        <v>72</v>
      </c>
      <c r="H5154" s="5">
        <v>5100</v>
      </c>
    </row>
    <row r="5155" spans="1:8" ht="15" customHeight="1" x14ac:dyDescent="0.2">
      <c r="D5155"/>
      <c r="E5155" s="17" t="s">
        <v>30</v>
      </c>
      <c r="F5155" s="12"/>
      <c r="G5155" s="26" t="s">
        <v>2210</v>
      </c>
      <c r="H5155" s="27">
        <f>SUBTOTAL(9,H5153:H5154)</f>
        <v>48100</v>
      </c>
    </row>
    <row r="5156" spans="1:8" x14ac:dyDescent="0.2">
      <c r="E5156" s="17"/>
      <c r="F5156" s="13"/>
      <c r="G5156" s="9"/>
      <c r="H5156" s="7"/>
    </row>
    <row r="5157" spans="1:8" ht="15" customHeight="1" x14ac:dyDescent="0.2">
      <c r="A5157" s="4">
        <v>9</v>
      </c>
      <c r="B5157" t="s">
        <v>1964</v>
      </c>
      <c r="C5157" s="14">
        <v>5325</v>
      </c>
      <c r="D5157" t="s">
        <v>2095</v>
      </c>
      <c r="E5157" s="16">
        <v>532570</v>
      </c>
      <c r="F5157" s="11" t="s">
        <v>2211</v>
      </c>
      <c r="H5157" s="1"/>
    </row>
    <row r="5158" spans="1:8" x14ac:dyDescent="0.2">
      <c r="D5158"/>
      <c r="F5158" s="10"/>
      <c r="G5158" s="3" t="s">
        <v>71</v>
      </c>
      <c r="H5158" s="5">
        <v>62000</v>
      </c>
    </row>
    <row r="5159" spans="1:8" ht="15" customHeight="1" x14ac:dyDescent="0.2">
      <c r="D5159"/>
      <c r="E5159" s="17" t="s">
        <v>30</v>
      </c>
      <c r="F5159" s="12"/>
      <c r="G5159" s="26" t="s">
        <v>2212</v>
      </c>
      <c r="H5159" s="27">
        <f>SUBTOTAL(9,H5158:H5158)</f>
        <v>62000</v>
      </c>
    </row>
    <row r="5160" spans="1:8" x14ac:dyDescent="0.2">
      <c r="E5160" s="17"/>
      <c r="F5160" s="13"/>
      <c r="G5160" s="9"/>
      <c r="H5160" s="7"/>
    </row>
    <row r="5161" spans="1:8" ht="15" customHeight="1" x14ac:dyDescent="0.2">
      <c r="A5161" s="4">
        <v>9</v>
      </c>
      <c r="B5161" t="s">
        <v>1964</v>
      </c>
      <c r="C5161" s="14">
        <v>5325</v>
      </c>
      <c r="D5161" t="s">
        <v>2095</v>
      </c>
      <c r="E5161" s="16">
        <v>532590</v>
      </c>
      <c r="F5161" s="11" t="s">
        <v>2213</v>
      </c>
      <c r="H5161" s="1"/>
    </row>
    <row r="5162" spans="1:8" x14ac:dyDescent="0.2">
      <c r="D5162"/>
      <c r="F5162" s="10"/>
      <c r="G5162" s="3" t="s">
        <v>71</v>
      </c>
      <c r="H5162" s="5">
        <v>42500000</v>
      </c>
    </row>
    <row r="5163" spans="1:8" ht="15" customHeight="1" x14ac:dyDescent="0.2">
      <c r="D5163"/>
      <c r="E5163" s="17" t="s">
        <v>30</v>
      </c>
      <c r="F5163" s="12"/>
      <c r="G5163" s="26" t="s">
        <v>2214</v>
      </c>
      <c r="H5163" s="27">
        <f>SUBTOTAL(9,H5162:H5162)</f>
        <v>42500000</v>
      </c>
    </row>
    <row r="5164" spans="1:8" x14ac:dyDescent="0.2">
      <c r="E5164" s="17"/>
      <c r="F5164" s="13"/>
      <c r="G5164" s="9"/>
      <c r="H5164" s="7"/>
    </row>
    <row r="5165" spans="1:8" ht="15" customHeight="1" x14ac:dyDescent="0.2">
      <c r="A5165" s="4">
        <v>9</v>
      </c>
      <c r="B5165" t="s">
        <v>1964</v>
      </c>
      <c r="C5165" s="14">
        <v>5325</v>
      </c>
      <c r="D5165" t="s">
        <v>2095</v>
      </c>
      <c r="E5165" s="16">
        <v>532591</v>
      </c>
      <c r="F5165" s="11" t="s">
        <v>2215</v>
      </c>
      <c r="H5165" s="1"/>
    </row>
    <row r="5166" spans="1:8" x14ac:dyDescent="0.2">
      <c r="D5166"/>
      <c r="F5166" s="10"/>
      <c r="G5166" s="3" t="s">
        <v>71</v>
      </c>
      <c r="H5166" s="5">
        <v>10000</v>
      </c>
    </row>
    <row r="5167" spans="1:8" x14ac:dyDescent="0.2">
      <c r="D5167"/>
      <c r="F5167" s="10"/>
      <c r="G5167" s="3" t="s">
        <v>72</v>
      </c>
      <c r="H5167" s="5">
        <v>31600</v>
      </c>
    </row>
    <row r="5168" spans="1:8" ht="15" customHeight="1" x14ac:dyDescent="0.2">
      <c r="D5168"/>
      <c r="E5168" s="17" t="s">
        <v>30</v>
      </c>
      <c r="F5168" s="12"/>
      <c r="G5168" s="26" t="s">
        <v>2216</v>
      </c>
      <c r="H5168" s="27">
        <f>SUBTOTAL(9,H5166:H5167)</f>
        <v>41600</v>
      </c>
    </row>
    <row r="5169" spans="1:8" x14ac:dyDescent="0.2">
      <c r="E5169" s="17"/>
      <c r="F5169" s="13"/>
      <c r="G5169" s="9"/>
      <c r="H5169" s="7"/>
    </row>
    <row r="5170" spans="1:8" ht="15" customHeight="1" x14ac:dyDescent="0.2">
      <c r="A5170" s="4">
        <v>9</v>
      </c>
      <c r="B5170" t="s">
        <v>1964</v>
      </c>
      <c r="C5170" s="14">
        <v>5326</v>
      </c>
      <c r="D5170" t="s">
        <v>2124</v>
      </c>
      <c r="E5170" s="16">
        <v>532670</v>
      </c>
      <c r="F5170" s="11" t="s">
        <v>2217</v>
      </c>
      <c r="H5170" s="1"/>
    </row>
    <row r="5171" spans="1:8" x14ac:dyDescent="0.2">
      <c r="D5171"/>
      <c r="F5171" s="10"/>
      <c r="G5171" s="3" t="s">
        <v>71</v>
      </c>
      <c r="H5171" s="5">
        <v>7000</v>
      </c>
    </row>
    <row r="5172" spans="1:8" ht="15" customHeight="1" x14ac:dyDescent="0.2">
      <c r="D5172"/>
      <c r="E5172" s="17" t="s">
        <v>30</v>
      </c>
      <c r="F5172" s="12"/>
      <c r="G5172" s="26" t="s">
        <v>2218</v>
      </c>
      <c r="H5172" s="27">
        <f>SUBTOTAL(9,H5171:H5171)</f>
        <v>7000</v>
      </c>
    </row>
    <row r="5173" spans="1:8" x14ac:dyDescent="0.2">
      <c r="E5173" s="17"/>
      <c r="F5173" s="13"/>
      <c r="G5173" s="9"/>
      <c r="H5173" s="7"/>
    </row>
    <row r="5174" spans="1:8" ht="15" customHeight="1" x14ac:dyDescent="0.2">
      <c r="A5174" s="4">
        <v>9</v>
      </c>
      <c r="B5174" t="s">
        <v>1964</v>
      </c>
      <c r="C5174" s="14">
        <v>5326</v>
      </c>
      <c r="D5174" t="s">
        <v>2124</v>
      </c>
      <c r="E5174" s="16">
        <v>532690</v>
      </c>
      <c r="F5174" s="11" t="s">
        <v>2213</v>
      </c>
      <c r="H5174" s="1"/>
    </row>
    <row r="5175" spans="1:8" x14ac:dyDescent="0.2">
      <c r="D5175"/>
      <c r="F5175" s="10"/>
      <c r="G5175" s="3" t="s">
        <v>71</v>
      </c>
      <c r="H5175" s="5">
        <v>50000</v>
      </c>
    </row>
    <row r="5176" spans="1:8" ht="15" customHeight="1" x14ac:dyDescent="0.2">
      <c r="D5176"/>
      <c r="E5176" s="17" t="s">
        <v>30</v>
      </c>
      <c r="F5176" s="12"/>
      <c r="G5176" s="26" t="s">
        <v>2219</v>
      </c>
      <c r="H5176" s="27">
        <f>SUBTOTAL(9,H5175:H5175)</f>
        <v>50000</v>
      </c>
    </row>
    <row r="5177" spans="1:8" x14ac:dyDescent="0.2">
      <c r="E5177" s="17"/>
      <c r="F5177" s="13"/>
      <c r="G5177" s="9"/>
      <c r="H5177" s="7"/>
    </row>
    <row r="5178" spans="1:8" ht="15" customHeight="1" x14ac:dyDescent="0.2">
      <c r="A5178" s="4">
        <v>9</v>
      </c>
      <c r="B5178" t="s">
        <v>1964</v>
      </c>
      <c r="C5178" s="14">
        <v>5329</v>
      </c>
      <c r="D5178" t="s">
        <v>2128</v>
      </c>
      <c r="E5178" s="16">
        <v>532970</v>
      </c>
      <c r="F5178" s="11" t="s">
        <v>1279</v>
      </c>
      <c r="H5178" s="1"/>
    </row>
    <row r="5179" spans="1:8" x14ac:dyDescent="0.2">
      <c r="D5179"/>
      <c r="F5179" s="10"/>
      <c r="G5179" s="3" t="s">
        <v>71</v>
      </c>
      <c r="H5179" s="5">
        <v>30000</v>
      </c>
    </row>
    <row r="5180" spans="1:8" ht="15" customHeight="1" x14ac:dyDescent="0.2">
      <c r="D5180"/>
      <c r="E5180" s="17" t="s">
        <v>30</v>
      </c>
      <c r="F5180" s="12"/>
      <c r="G5180" s="26" t="s">
        <v>2220</v>
      </c>
      <c r="H5180" s="27">
        <f>SUBTOTAL(9,H5179:H5179)</f>
        <v>30000</v>
      </c>
    </row>
    <row r="5181" spans="1:8" x14ac:dyDescent="0.2">
      <c r="E5181" s="17"/>
      <c r="F5181" s="13"/>
      <c r="G5181" s="9"/>
      <c r="H5181" s="7"/>
    </row>
    <row r="5182" spans="1:8" ht="15" customHeight="1" x14ac:dyDescent="0.2">
      <c r="A5182" s="4">
        <v>9</v>
      </c>
      <c r="B5182" t="s">
        <v>1964</v>
      </c>
      <c r="C5182" s="14">
        <v>5329</v>
      </c>
      <c r="D5182" t="s">
        <v>2128</v>
      </c>
      <c r="E5182" s="16">
        <v>532990</v>
      </c>
      <c r="F5182" s="11" t="s">
        <v>2213</v>
      </c>
      <c r="H5182" s="1"/>
    </row>
    <row r="5183" spans="1:8" x14ac:dyDescent="0.2">
      <c r="D5183"/>
      <c r="F5183" s="10"/>
      <c r="G5183" s="3" t="s">
        <v>71</v>
      </c>
      <c r="H5183" s="5">
        <v>10200000</v>
      </c>
    </row>
    <row r="5184" spans="1:8" ht="15" customHeight="1" x14ac:dyDescent="0.2">
      <c r="D5184"/>
      <c r="E5184" s="17" t="s">
        <v>30</v>
      </c>
      <c r="F5184" s="12"/>
      <c r="G5184" s="26" t="s">
        <v>2221</v>
      </c>
      <c r="H5184" s="27">
        <f>SUBTOTAL(9,H5183:H5183)</f>
        <v>10200000</v>
      </c>
    </row>
    <row r="5185" spans="1:8" x14ac:dyDescent="0.2">
      <c r="E5185" s="17"/>
      <c r="F5185" s="13"/>
      <c r="G5185" s="9"/>
      <c r="H5185" s="7"/>
    </row>
    <row r="5186" spans="1:8" ht="15" customHeight="1" x14ac:dyDescent="0.2">
      <c r="A5186" s="4">
        <v>9</v>
      </c>
      <c r="B5186" t="s">
        <v>1964</v>
      </c>
      <c r="C5186" s="14">
        <v>5460</v>
      </c>
      <c r="D5186" t="s">
        <v>2134</v>
      </c>
      <c r="E5186" s="16">
        <v>546071</v>
      </c>
      <c r="F5186" s="11" t="s">
        <v>2222</v>
      </c>
      <c r="H5186" s="1"/>
    </row>
    <row r="5187" spans="1:8" x14ac:dyDescent="0.2">
      <c r="D5187"/>
      <c r="F5187" s="10"/>
      <c r="G5187" s="3" t="s">
        <v>71</v>
      </c>
      <c r="H5187" s="5">
        <v>8100</v>
      </c>
    </row>
    <row r="5188" spans="1:8" ht="15" customHeight="1" x14ac:dyDescent="0.2">
      <c r="D5188"/>
      <c r="E5188" s="17" t="s">
        <v>30</v>
      </c>
      <c r="F5188" s="12"/>
      <c r="G5188" s="26" t="s">
        <v>2223</v>
      </c>
      <c r="H5188" s="27">
        <f>SUBTOTAL(9,H5187:H5187)</f>
        <v>8100</v>
      </c>
    </row>
    <row r="5189" spans="1:8" x14ac:dyDescent="0.2">
      <c r="E5189" s="17"/>
      <c r="F5189" s="13"/>
      <c r="G5189" s="9"/>
      <c r="H5189" s="7"/>
    </row>
    <row r="5190" spans="1:8" ht="15" customHeight="1" x14ac:dyDescent="0.2">
      <c r="A5190" s="4">
        <v>9</v>
      </c>
      <c r="B5190" t="s">
        <v>1964</v>
      </c>
      <c r="C5190" s="14">
        <v>5460</v>
      </c>
      <c r="D5190" t="s">
        <v>2134</v>
      </c>
      <c r="E5190" s="16">
        <v>546072</v>
      </c>
      <c r="F5190" s="11" t="s">
        <v>2224</v>
      </c>
      <c r="H5190" s="1"/>
    </row>
    <row r="5191" spans="1:8" x14ac:dyDescent="0.2">
      <c r="D5191"/>
      <c r="F5191" s="10"/>
      <c r="G5191" s="3" t="s">
        <v>71</v>
      </c>
      <c r="H5191" s="5">
        <v>7500</v>
      </c>
    </row>
    <row r="5192" spans="1:8" ht="15" customHeight="1" x14ac:dyDescent="0.2">
      <c r="D5192"/>
      <c r="E5192" s="17" t="s">
        <v>30</v>
      </c>
      <c r="F5192" s="12"/>
      <c r="G5192" s="26" t="s">
        <v>2225</v>
      </c>
      <c r="H5192" s="27">
        <f>SUBTOTAL(9,H5191:H5191)</f>
        <v>7500</v>
      </c>
    </row>
    <row r="5193" spans="1:8" x14ac:dyDescent="0.2">
      <c r="E5193" s="17"/>
      <c r="F5193" s="13"/>
      <c r="G5193" s="9"/>
      <c r="H5193" s="7"/>
    </row>
    <row r="5194" spans="1:8" ht="15" customHeight="1" x14ac:dyDescent="0.2">
      <c r="A5194" s="4">
        <v>9</v>
      </c>
      <c r="B5194" t="s">
        <v>1964</v>
      </c>
      <c r="C5194" s="14">
        <v>5574</v>
      </c>
      <c r="D5194" t="s">
        <v>2226</v>
      </c>
      <c r="E5194" s="16">
        <v>557471</v>
      </c>
      <c r="F5194" s="11" t="s">
        <v>2227</v>
      </c>
      <c r="H5194" s="1"/>
    </row>
    <row r="5195" spans="1:8" x14ac:dyDescent="0.2">
      <c r="D5195"/>
      <c r="F5195" s="10"/>
      <c r="G5195" s="3" t="s">
        <v>71</v>
      </c>
      <c r="H5195" s="5">
        <v>151000</v>
      </c>
    </row>
    <row r="5196" spans="1:8" ht="15" customHeight="1" x14ac:dyDescent="0.2">
      <c r="D5196"/>
      <c r="E5196" s="17" t="s">
        <v>30</v>
      </c>
      <c r="F5196" s="12"/>
      <c r="G5196" s="26" t="s">
        <v>2228</v>
      </c>
      <c r="H5196" s="27">
        <f>SUBTOTAL(9,H5195:H5195)</f>
        <v>151000</v>
      </c>
    </row>
    <row r="5197" spans="1:8" x14ac:dyDescent="0.2">
      <c r="E5197" s="17"/>
      <c r="F5197" s="13"/>
      <c r="G5197" s="9"/>
      <c r="H5197" s="7"/>
    </row>
    <row r="5198" spans="1:8" ht="15" customHeight="1" x14ac:dyDescent="0.2">
      <c r="A5198" s="4">
        <v>9</v>
      </c>
      <c r="B5198" t="s">
        <v>1964</v>
      </c>
      <c r="C5198" s="14">
        <v>5574</v>
      </c>
      <c r="D5198" t="s">
        <v>2226</v>
      </c>
      <c r="E5198" s="16">
        <v>557472</v>
      </c>
      <c r="F5198" s="11" t="s">
        <v>2229</v>
      </c>
      <c r="H5198" s="1"/>
    </row>
    <row r="5199" spans="1:8" x14ac:dyDescent="0.2">
      <c r="D5199"/>
      <c r="F5199" s="10"/>
      <c r="G5199" s="3" t="s">
        <v>71</v>
      </c>
      <c r="H5199" s="5">
        <v>30655</v>
      </c>
    </row>
    <row r="5200" spans="1:8" ht="15" customHeight="1" x14ac:dyDescent="0.2">
      <c r="D5200"/>
      <c r="E5200" s="17" t="s">
        <v>30</v>
      </c>
      <c r="F5200" s="12"/>
      <c r="G5200" s="26" t="s">
        <v>2230</v>
      </c>
      <c r="H5200" s="27">
        <f>SUBTOTAL(9,H5199:H5199)</f>
        <v>30655</v>
      </c>
    </row>
    <row r="5201" spans="1:8" x14ac:dyDescent="0.2">
      <c r="E5201" s="17"/>
      <c r="F5201" s="13"/>
      <c r="G5201" s="9"/>
      <c r="H5201" s="7"/>
    </row>
    <row r="5202" spans="1:8" ht="15" customHeight="1" x14ac:dyDescent="0.2">
      <c r="A5202" s="4">
        <v>9</v>
      </c>
      <c r="B5202" t="s">
        <v>1964</v>
      </c>
      <c r="C5202" s="14">
        <v>5574</v>
      </c>
      <c r="D5202" t="s">
        <v>2226</v>
      </c>
      <c r="E5202" s="16">
        <v>557473</v>
      </c>
      <c r="F5202" s="11" t="s">
        <v>2231</v>
      </c>
      <c r="H5202" s="1"/>
    </row>
    <row r="5203" spans="1:8" x14ac:dyDescent="0.2">
      <c r="D5203"/>
      <c r="F5203" s="10"/>
      <c r="G5203" s="3" t="s">
        <v>71</v>
      </c>
      <c r="H5203" s="5">
        <v>9550</v>
      </c>
    </row>
    <row r="5204" spans="1:8" ht="15" customHeight="1" x14ac:dyDescent="0.2">
      <c r="D5204"/>
      <c r="E5204" s="17" t="s">
        <v>30</v>
      </c>
      <c r="F5204" s="12"/>
      <c r="G5204" s="26" t="s">
        <v>2232</v>
      </c>
      <c r="H5204" s="27">
        <f>SUBTOTAL(9,H5203:H5203)</f>
        <v>9550</v>
      </c>
    </row>
    <row r="5205" spans="1:8" x14ac:dyDescent="0.2">
      <c r="E5205" s="17"/>
      <c r="F5205" s="13"/>
      <c r="G5205" s="9"/>
      <c r="H5205" s="7"/>
    </row>
    <row r="5206" spans="1:8" ht="15" customHeight="1" x14ac:dyDescent="0.2">
      <c r="A5206" s="4">
        <v>9</v>
      </c>
      <c r="B5206" t="s">
        <v>1964</v>
      </c>
      <c r="C5206" s="14">
        <v>5574</v>
      </c>
      <c r="D5206" t="s">
        <v>2226</v>
      </c>
      <c r="E5206" s="16">
        <v>557474</v>
      </c>
      <c r="F5206" s="11" t="s">
        <v>2233</v>
      </c>
      <c r="H5206" s="1"/>
    </row>
    <row r="5207" spans="1:8" x14ac:dyDescent="0.2">
      <c r="D5207"/>
      <c r="F5207" s="10"/>
      <c r="G5207" s="3" t="s">
        <v>71</v>
      </c>
      <c r="H5207" s="5">
        <v>198500</v>
      </c>
    </row>
    <row r="5208" spans="1:8" ht="15" customHeight="1" x14ac:dyDescent="0.2">
      <c r="D5208"/>
      <c r="E5208" s="17" t="s">
        <v>30</v>
      </c>
      <c r="F5208" s="12"/>
      <c r="G5208" s="26" t="s">
        <v>2234</v>
      </c>
      <c r="H5208" s="27">
        <f>SUBTOTAL(9,H5207:H5207)</f>
        <v>198500</v>
      </c>
    </row>
    <row r="5209" spans="1:8" x14ac:dyDescent="0.2">
      <c r="E5209" s="17"/>
      <c r="F5209" s="13"/>
      <c r="G5209" s="9"/>
      <c r="H5209" s="7"/>
    </row>
    <row r="5210" spans="1:8" ht="15" customHeight="1" x14ac:dyDescent="0.2">
      <c r="A5210" s="4">
        <v>9</v>
      </c>
      <c r="B5210" t="s">
        <v>1964</v>
      </c>
      <c r="C5210" s="14">
        <v>5574</v>
      </c>
      <c r="D5210" t="s">
        <v>2226</v>
      </c>
      <c r="E5210" s="16">
        <v>557475</v>
      </c>
      <c r="F5210" s="11" t="s">
        <v>2235</v>
      </c>
      <c r="H5210" s="1"/>
    </row>
    <row r="5211" spans="1:8" x14ac:dyDescent="0.2">
      <c r="D5211"/>
      <c r="F5211" s="10"/>
      <c r="G5211" s="3" t="s">
        <v>71</v>
      </c>
      <c r="H5211" s="5">
        <v>46600</v>
      </c>
    </row>
    <row r="5212" spans="1:8" ht="15" customHeight="1" x14ac:dyDescent="0.2">
      <c r="D5212"/>
      <c r="E5212" s="17" t="s">
        <v>30</v>
      </c>
      <c r="F5212" s="12"/>
      <c r="G5212" s="26" t="s">
        <v>2236</v>
      </c>
      <c r="H5212" s="27">
        <f>SUBTOTAL(9,H5211:H5211)</f>
        <v>46600</v>
      </c>
    </row>
    <row r="5213" spans="1:8" x14ac:dyDescent="0.2">
      <c r="E5213" s="17"/>
      <c r="F5213" s="13"/>
      <c r="G5213" s="9"/>
      <c r="H5213" s="7"/>
    </row>
    <row r="5214" spans="1:8" ht="15" customHeight="1" x14ac:dyDescent="0.2">
      <c r="A5214" s="4">
        <v>9</v>
      </c>
      <c r="B5214" t="s">
        <v>1964</v>
      </c>
      <c r="C5214" s="14">
        <v>5612</v>
      </c>
      <c r="D5214" t="s">
        <v>2237</v>
      </c>
      <c r="E5214" s="16">
        <v>561281</v>
      </c>
      <c r="F5214" s="11" t="s">
        <v>2238</v>
      </c>
      <c r="H5214" s="1"/>
    </row>
    <row r="5215" spans="1:8" x14ac:dyDescent="0.2">
      <c r="D5215"/>
      <c r="F5215" s="10"/>
      <c r="G5215" s="3" t="s">
        <v>77</v>
      </c>
      <c r="H5215" s="5">
        <v>26000</v>
      </c>
    </row>
    <row r="5216" spans="1:8" ht="15" customHeight="1" x14ac:dyDescent="0.2">
      <c r="D5216"/>
      <c r="E5216" s="17" t="s">
        <v>30</v>
      </c>
      <c r="F5216" s="12"/>
      <c r="G5216" s="26" t="s">
        <v>2239</v>
      </c>
      <c r="H5216" s="27">
        <f>SUBTOTAL(9,H5215:H5215)</f>
        <v>26000</v>
      </c>
    </row>
    <row r="5217" spans="1:8" x14ac:dyDescent="0.2">
      <c r="E5217" s="17"/>
      <c r="F5217" s="13"/>
      <c r="G5217" s="9"/>
      <c r="H5217" s="7"/>
    </row>
    <row r="5218" spans="1:8" ht="15" customHeight="1" x14ac:dyDescent="0.2">
      <c r="A5218" s="4">
        <v>9</v>
      </c>
      <c r="B5218" t="s">
        <v>1964</v>
      </c>
      <c r="C5218" s="14">
        <v>5613</v>
      </c>
      <c r="D5218" t="s">
        <v>2240</v>
      </c>
      <c r="E5218" s="16">
        <v>561380</v>
      </c>
      <c r="F5218" s="11" t="s">
        <v>561</v>
      </c>
      <c r="H5218" s="1"/>
    </row>
    <row r="5219" spans="1:8" x14ac:dyDescent="0.2">
      <c r="D5219"/>
      <c r="F5219" s="10"/>
      <c r="G5219" s="3" t="s">
        <v>71</v>
      </c>
      <c r="H5219" s="5">
        <v>17900</v>
      </c>
    </row>
    <row r="5220" spans="1:8" ht="15" customHeight="1" x14ac:dyDescent="0.2">
      <c r="D5220"/>
      <c r="E5220" s="17" t="s">
        <v>30</v>
      </c>
      <c r="F5220" s="12"/>
      <c r="G5220" s="26" t="s">
        <v>2241</v>
      </c>
      <c r="H5220" s="27">
        <f>SUBTOTAL(9,H5219:H5219)</f>
        <v>17900</v>
      </c>
    </row>
    <row r="5221" spans="1:8" x14ac:dyDescent="0.2">
      <c r="E5221" s="17"/>
      <c r="F5221" s="13"/>
      <c r="G5221" s="9"/>
      <c r="H5221" s="7"/>
    </row>
    <row r="5222" spans="1:8" ht="15" customHeight="1" x14ac:dyDescent="0.2">
      <c r="A5222" s="4">
        <v>9</v>
      </c>
      <c r="B5222" t="s">
        <v>1964</v>
      </c>
      <c r="C5222" s="14">
        <v>5625</v>
      </c>
      <c r="D5222" t="s">
        <v>2242</v>
      </c>
      <c r="E5222" s="16">
        <v>562580</v>
      </c>
      <c r="F5222" s="11" t="s">
        <v>2243</v>
      </c>
      <c r="H5222" s="1"/>
    </row>
    <row r="5223" spans="1:8" x14ac:dyDescent="0.2">
      <c r="D5223"/>
      <c r="F5223" s="10"/>
      <c r="G5223" s="3" t="s">
        <v>71</v>
      </c>
      <c r="H5223" s="5">
        <v>200000</v>
      </c>
    </row>
    <row r="5224" spans="1:8" x14ac:dyDescent="0.2">
      <c r="D5224"/>
      <c r="F5224" s="10"/>
      <c r="G5224" s="3" t="s">
        <v>72</v>
      </c>
      <c r="H5224" s="5">
        <v>-20000</v>
      </c>
    </row>
    <row r="5225" spans="1:8" ht="15" customHeight="1" x14ac:dyDescent="0.2">
      <c r="D5225"/>
      <c r="E5225" s="17" t="s">
        <v>30</v>
      </c>
      <c r="F5225" s="12"/>
      <c r="G5225" s="26" t="s">
        <v>2244</v>
      </c>
      <c r="H5225" s="27">
        <f>SUBTOTAL(9,H5223:H5224)</f>
        <v>180000</v>
      </c>
    </row>
    <row r="5226" spans="1:8" x14ac:dyDescent="0.2">
      <c r="E5226" s="17"/>
      <c r="F5226" s="13"/>
      <c r="G5226" s="9"/>
      <c r="H5226" s="7"/>
    </row>
    <row r="5227" spans="1:8" ht="15" customHeight="1" x14ac:dyDescent="0.2">
      <c r="A5227" s="4">
        <v>9</v>
      </c>
      <c r="B5227" t="s">
        <v>1964</v>
      </c>
      <c r="C5227" s="14">
        <v>5625</v>
      </c>
      <c r="D5227" t="s">
        <v>2242</v>
      </c>
      <c r="E5227" s="16">
        <v>562581</v>
      </c>
      <c r="F5227" s="11" t="s">
        <v>2245</v>
      </c>
      <c r="H5227" s="1"/>
    </row>
    <row r="5228" spans="1:8" x14ac:dyDescent="0.2">
      <c r="D5228"/>
      <c r="F5228" s="10"/>
      <c r="G5228" s="3" t="s">
        <v>71</v>
      </c>
      <c r="H5228" s="5">
        <v>6000</v>
      </c>
    </row>
    <row r="5229" spans="1:8" x14ac:dyDescent="0.2">
      <c r="D5229"/>
      <c r="F5229" s="10"/>
      <c r="G5229" s="3" t="s">
        <v>72</v>
      </c>
      <c r="H5229" s="5">
        <v>18400</v>
      </c>
    </row>
    <row r="5230" spans="1:8" ht="15" customHeight="1" x14ac:dyDescent="0.2">
      <c r="D5230"/>
      <c r="E5230" s="17" t="s">
        <v>30</v>
      </c>
      <c r="F5230" s="12"/>
      <c r="G5230" s="26" t="s">
        <v>2246</v>
      </c>
      <c r="H5230" s="27">
        <f>SUBTOTAL(9,H5228:H5229)</f>
        <v>24400</v>
      </c>
    </row>
    <row r="5231" spans="1:8" x14ac:dyDescent="0.2">
      <c r="E5231" s="17"/>
      <c r="F5231" s="13"/>
      <c r="G5231" s="9"/>
      <c r="H5231" s="7"/>
    </row>
    <row r="5232" spans="1:8" ht="15" customHeight="1" x14ac:dyDescent="0.2">
      <c r="A5232" s="4">
        <v>9</v>
      </c>
      <c r="B5232" t="s">
        <v>1964</v>
      </c>
      <c r="C5232" s="14">
        <v>5625</v>
      </c>
      <c r="D5232" t="s">
        <v>2242</v>
      </c>
      <c r="E5232" s="16">
        <v>562585</v>
      </c>
      <c r="F5232" s="11" t="s">
        <v>2247</v>
      </c>
      <c r="H5232" s="1"/>
    </row>
    <row r="5233" spans="1:8" x14ac:dyDescent="0.2">
      <c r="D5233"/>
      <c r="F5233" s="10"/>
      <c r="G5233" s="3" t="s">
        <v>72</v>
      </c>
      <c r="H5233" s="5">
        <v>189200</v>
      </c>
    </row>
    <row r="5234" spans="1:8" ht="15" customHeight="1" x14ac:dyDescent="0.2">
      <c r="D5234"/>
      <c r="E5234" s="17" t="s">
        <v>30</v>
      </c>
      <c r="F5234" s="12"/>
      <c r="G5234" s="26" t="s">
        <v>2248</v>
      </c>
      <c r="H5234" s="27">
        <f>SUBTOTAL(9,H5233:H5233)</f>
        <v>189200</v>
      </c>
    </row>
    <row r="5235" spans="1:8" x14ac:dyDescent="0.2">
      <c r="E5235" s="17"/>
      <c r="F5235" s="13"/>
      <c r="G5235" s="9"/>
      <c r="H5235" s="7"/>
    </row>
    <row r="5236" spans="1:8" ht="15" customHeight="1" x14ac:dyDescent="0.2">
      <c r="A5236" s="4">
        <v>9</v>
      </c>
      <c r="B5236" t="s">
        <v>1964</v>
      </c>
      <c r="C5236" s="14">
        <v>5625</v>
      </c>
      <c r="D5236" t="s">
        <v>2242</v>
      </c>
      <c r="E5236" s="16">
        <v>562586</v>
      </c>
      <c r="F5236" s="11" t="s">
        <v>2249</v>
      </c>
      <c r="H5236" s="1"/>
    </row>
    <row r="5237" spans="1:8" x14ac:dyDescent="0.2">
      <c r="D5237"/>
      <c r="F5237" s="10"/>
      <c r="G5237" s="3" t="s">
        <v>71</v>
      </c>
      <c r="H5237" s="5">
        <v>500</v>
      </c>
    </row>
    <row r="5238" spans="1:8" x14ac:dyDescent="0.2">
      <c r="D5238"/>
      <c r="F5238" s="10"/>
      <c r="G5238" s="3" t="s">
        <v>72</v>
      </c>
      <c r="H5238" s="5">
        <v>2600</v>
      </c>
    </row>
    <row r="5239" spans="1:8" ht="15" customHeight="1" x14ac:dyDescent="0.2">
      <c r="D5239"/>
      <c r="E5239" s="17" t="s">
        <v>30</v>
      </c>
      <c r="F5239" s="12"/>
      <c r="G5239" s="26" t="s">
        <v>2250</v>
      </c>
      <c r="H5239" s="27">
        <f>SUBTOTAL(9,H5237:H5238)</f>
        <v>3100</v>
      </c>
    </row>
    <row r="5240" spans="1:8" x14ac:dyDescent="0.2">
      <c r="E5240" s="17"/>
      <c r="F5240" s="13"/>
      <c r="G5240" s="9"/>
      <c r="H5240" s="7"/>
    </row>
    <row r="5241" spans="1:8" ht="15" customHeight="1" x14ac:dyDescent="0.2">
      <c r="A5241" s="4">
        <v>9</v>
      </c>
      <c r="B5241" t="s">
        <v>1964</v>
      </c>
      <c r="C5241" s="14">
        <v>5629</v>
      </c>
      <c r="D5241" t="s">
        <v>2251</v>
      </c>
      <c r="E5241" s="16">
        <v>562980</v>
      </c>
      <c r="F5241" s="11" t="s">
        <v>561</v>
      </c>
      <c r="H5241" s="1"/>
    </row>
    <row r="5242" spans="1:8" x14ac:dyDescent="0.2">
      <c r="D5242"/>
      <c r="F5242" s="10"/>
      <c r="G5242" s="3" t="s">
        <v>71</v>
      </c>
      <c r="H5242" s="5">
        <v>1600000</v>
      </c>
    </row>
    <row r="5243" spans="1:8" ht="15" customHeight="1" x14ac:dyDescent="0.2">
      <c r="D5243"/>
      <c r="E5243" s="17" t="s">
        <v>30</v>
      </c>
      <c r="F5243" s="12"/>
      <c r="G5243" s="26" t="s">
        <v>2252</v>
      </c>
      <c r="H5243" s="27">
        <f>SUBTOTAL(9,H5242:H5242)</f>
        <v>1600000</v>
      </c>
    </row>
    <row r="5244" spans="1:8" x14ac:dyDescent="0.2">
      <c r="E5244" s="17"/>
      <c r="F5244" s="13"/>
      <c r="G5244" s="9"/>
      <c r="H5244" s="7"/>
    </row>
    <row r="5245" spans="1:8" ht="15" customHeight="1" x14ac:dyDescent="0.2">
      <c r="A5245" s="4">
        <v>9</v>
      </c>
      <c r="B5245" t="s">
        <v>1964</v>
      </c>
      <c r="C5245" s="14">
        <v>5656</v>
      </c>
      <c r="D5245" t="s">
        <v>2253</v>
      </c>
      <c r="E5245" s="16">
        <v>565685</v>
      </c>
      <c r="F5245" s="11" t="s">
        <v>1797</v>
      </c>
      <c r="H5245" s="1"/>
    </row>
    <row r="5246" spans="1:8" x14ac:dyDescent="0.2">
      <c r="D5246"/>
      <c r="F5246" s="10"/>
      <c r="G5246" s="3" t="s">
        <v>71</v>
      </c>
      <c r="H5246" s="5">
        <v>13308000</v>
      </c>
    </row>
    <row r="5247" spans="1:8" x14ac:dyDescent="0.2">
      <c r="D5247"/>
      <c r="F5247" s="10"/>
      <c r="G5247" s="3" t="s">
        <v>72</v>
      </c>
      <c r="H5247" s="5">
        <v>-962500</v>
      </c>
    </row>
    <row r="5248" spans="1:8" ht="15" customHeight="1" x14ac:dyDescent="0.2">
      <c r="D5248"/>
      <c r="E5248" s="17" t="s">
        <v>30</v>
      </c>
      <c r="F5248" s="12"/>
      <c r="G5248" s="26" t="s">
        <v>2254</v>
      </c>
      <c r="H5248" s="27">
        <f>SUBTOTAL(9,H5246:H5247)</f>
        <v>12345500</v>
      </c>
    </row>
    <row r="5249" spans="1:8" x14ac:dyDescent="0.2">
      <c r="E5249" s="17"/>
      <c r="F5249" s="13"/>
      <c r="G5249" s="9"/>
      <c r="H5249" s="7"/>
    </row>
    <row r="5250" spans="1:8" ht="15" customHeight="1" x14ac:dyDescent="0.2">
      <c r="A5250" s="4">
        <v>11</v>
      </c>
      <c r="B5250" t="s">
        <v>2255</v>
      </c>
      <c r="C5250" s="14">
        <v>1100</v>
      </c>
      <c r="D5250" t="s">
        <v>2255</v>
      </c>
      <c r="E5250" s="16">
        <v>110001</v>
      </c>
      <c r="F5250" s="11" t="s">
        <v>82</v>
      </c>
      <c r="H5250" s="1"/>
    </row>
    <row r="5251" spans="1:8" x14ac:dyDescent="0.2">
      <c r="D5251"/>
      <c r="F5251" s="10"/>
      <c r="G5251" s="3" t="s">
        <v>70</v>
      </c>
      <c r="H5251" s="5">
        <v>6197</v>
      </c>
    </row>
    <row r="5252" spans="1:8" x14ac:dyDescent="0.2">
      <c r="D5252"/>
      <c r="F5252" s="10"/>
      <c r="G5252" s="3" t="s">
        <v>71</v>
      </c>
      <c r="H5252" s="5">
        <v>145916</v>
      </c>
    </row>
    <row r="5253" spans="1:8" x14ac:dyDescent="0.2">
      <c r="D5253"/>
      <c r="F5253" s="10"/>
      <c r="G5253" s="3" t="s">
        <v>72</v>
      </c>
      <c r="H5253" s="5">
        <v>-20</v>
      </c>
    </row>
    <row r="5254" spans="1:8" ht="15" customHeight="1" x14ac:dyDescent="0.2">
      <c r="D5254"/>
      <c r="E5254" s="17" t="s">
        <v>30</v>
      </c>
      <c r="F5254" s="12"/>
      <c r="G5254" s="26" t="s">
        <v>2256</v>
      </c>
      <c r="H5254" s="27">
        <f>SUBTOTAL(9,H5251:H5253)</f>
        <v>152093</v>
      </c>
    </row>
    <row r="5255" spans="1:8" x14ac:dyDescent="0.2">
      <c r="E5255" s="17"/>
      <c r="F5255" s="13"/>
      <c r="G5255" s="9"/>
      <c r="H5255" s="7"/>
    </row>
    <row r="5256" spans="1:8" ht="15" customHeight="1" x14ac:dyDescent="0.2">
      <c r="A5256" s="4">
        <v>11</v>
      </c>
      <c r="B5256" t="s">
        <v>2255</v>
      </c>
      <c r="C5256" s="14">
        <v>1100</v>
      </c>
      <c r="D5256" t="s">
        <v>2255</v>
      </c>
      <c r="E5256" s="16">
        <v>110021</v>
      </c>
      <c r="F5256" s="11" t="s">
        <v>84</v>
      </c>
      <c r="H5256" s="1"/>
    </row>
    <row r="5257" spans="1:8" x14ac:dyDescent="0.2">
      <c r="D5257"/>
      <c r="F5257" s="10"/>
      <c r="G5257" s="3" t="s">
        <v>70</v>
      </c>
      <c r="H5257" s="5">
        <v>614</v>
      </c>
    </row>
    <row r="5258" spans="1:8" x14ac:dyDescent="0.2">
      <c r="D5258"/>
      <c r="F5258" s="10"/>
      <c r="G5258" s="3" t="s">
        <v>71</v>
      </c>
      <c r="H5258" s="5">
        <v>962</v>
      </c>
    </row>
    <row r="5259" spans="1:8" x14ac:dyDescent="0.2">
      <c r="D5259"/>
      <c r="F5259" s="10"/>
      <c r="G5259" s="3" t="s">
        <v>72</v>
      </c>
      <c r="H5259" s="5">
        <v>2600</v>
      </c>
    </row>
    <row r="5260" spans="1:8" ht="15" customHeight="1" x14ac:dyDescent="0.2">
      <c r="D5260"/>
      <c r="E5260" s="17" t="s">
        <v>30</v>
      </c>
      <c r="F5260" s="12"/>
      <c r="G5260" s="26" t="s">
        <v>2257</v>
      </c>
      <c r="H5260" s="27">
        <f>SUBTOTAL(9,H5257:H5259)</f>
        <v>4176</v>
      </c>
    </row>
    <row r="5261" spans="1:8" x14ac:dyDescent="0.2">
      <c r="E5261" s="17"/>
      <c r="F5261" s="13"/>
      <c r="G5261" s="9"/>
      <c r="H5261" s="7"/>
    </row>
    <row r="5262" spans="1:8" ht="15" customHeight="1" x14ac:dyDescent="0.2">
      <c r="A5262" s="4">
        <v>11</v>
      </c>
      <c r="B5262" t="s">
        <v>2255</v>
      </c>
      <c r="C5262" s="14">
        <v>1100</v>
      </c>
      <c r="D5262" t="s">
        <v>2255</v>
      </c>
      <c r="E5262" s="16">
        <v>110045</v>
      </c>
      <c r="F5262" s="11" t="s">
        <v>2258</v>
      </c>
      <c r="H5262" s="1"/>
    </row>
    <row r="5263" spans="1:8" x14ac:dyDescent="0.2">
      <c r="D5263"/>
      <c r="F5263" s="10"/>
      <c r="G5263" s="3" t="s">
        <v>70</v>
      </c>
      <c r="H5263" s="5">
        <v>38674</v>
      </c>
    </row>
    <row r="5264" spans="1:8" x14ac:dyDescent="0.2">
      <c r="D5264"/>
      <c r="F5264" s="10"/>
      <c r="G5264" s="3" t="s">
        <v>71</v>
      </c>
      <c r="H5264" s="5">
        <v>2660</v>
      </c>
    </row>
    <row r="5265" spans="1:8" ht="15" customHeight="1" x14ac:dyDescent="0.2">
      <c r="D5265"/>
      <c r="E5265" s="17" t="s">
        <v>30</v>
      </c>
      <c r="F5265" s="12"/>
      <c r="G5265" s="26" t="s">
        <v>2259</v>
      </c>
      <c r="H5265" s="27">
        <f>SUBTOTAL(9,H5263:H5264)</f>
        <v>41334</v>
      </c>
    </row>
    <row r="5266" spans="1:8" x14ac:dyDescent="0.2">
      <c r="E5266" s="17"/>
      <c r="F5266" s="13"/>
      <c r="G5266" s="9"/>
      <c r="H5266" s="7"/>
    </row>
    <row r="5267" spans="1:8" ht="15" customHeight="1" x14ac:dyDescent="0.2">
      <c r="A5267" s="4">
        <v>11</v>
      </c>
      <c r="B5267" t="s">
        <v>2255</v>
      </c>
      <c r="C5267" s="14">
        <v>1100</v>
      </c>
      <c r="D5267" t="s">
        <v>2255</v>
      </c>
      <c r="E5267" s="16">
        <v>110050</v>
      </c>
      <c r="F5267" s="11" t="s">
        <v>2260</v>
      </c>
      <c r="H5267" s="1"/>
    </row>
    <row r="5268" spans="1:8" x14ac:dyDescent="0.2">
      <c r="D5268"/>
      <c r="F5268" s="10"/>
      <c r="G5268" s="3" t="s">
        <v>71</v>
      </c>
      <c r="H5268" s="5">
        <v>287</v>
      </c>
    </row>
    <row r="5269" spans="1:8" x14ac:dyDescent="0.2">
      <c r="D5269"/>
      <c r="F5269" s="10"/>
      <c r="G5269" s="3" t="s">
        <v>72</v>
      </c>
      <c r="H5269" s="5">
        <v>18500</v>
      </c>
    </row>
    <row r="5270" spans="1:8" ht="15" customHeight="1" x14ac:dyDescent="0.2">
      <c r="D5270"/>
      <c r="E5270" s="17" t="s">
        <v>30</v>
      </c>
      <c r="F5270" s="12"/>
      <c r="G5270" s="26" t="s">
        <v>2261</v>
      </c>
      <c r="H5270" s="27">
        <f>SUBTOTAL(9,H5268:H5269)</f>
        <v>18787</v>
      </c>
    </row>
    <row r="5271" spans="1:8" x14ac:dyDescent="0.2">
      <c r="E5271" s="17"/>
      <c r="F5271" s="13"/>
      <c r="G5271" s="9"/>
      <c r="H5271" s="7"/>
    </row>
    <row r="5272" spans="1:8" ht="15" customHeight="1" x14ac:dyDescent="0.2">
      <c r="A5272" s="4">
        <v>11</v>
      </c>
      <c r="B5272" t="s">
        <v>2255</v>
      </c>
      <c r="C5272" s="14">
        <v>1112</v>
      </c>
      <c r="D5272" t="s">
        <v>2262</v>
      </c>
      <c r="E5272" s="16">
        <v>111250</v>
      </c>
      <c r="F5272" s="11" t="s">
        <v>2263</v>
      </c>
      <c r="H5272" s="1"/>
    </row>
    <row r="5273" spans="1:8" x14ac:dyDescent="0.2">
      <c r="D5273"/>
      <c r="F5273" s="10"/>
      <c r="G5273" s="3" t="s">
        <v>71</v>
      </c>
      <c r="H5273" s="5">
        <v>92327</v>
      </c>
    </row>
    <row r="5274" spans="1:8" ht="15" customHeight="1" x14ac:dyDescent="0.2">
      <c r="D5274"/>
      <c r="E5274" s="17" t="s">
        <v>30</v>
      </c>
      <c r="F5274" s="12"/>
      <c r="G5274" s="26" t="s">
        <v>2264</v>
      </c>
      <c r="H5274" s="27">
        <f>SUBTOTAL(9,H5273:H5273)</f>
        <v>92327</v>
      </c>
    </row>
    <row r="5275" spans="1:8" x14ac:dyDescent="0.2">
      <c r="E5275" s="17"/>
      <c r="F5275" s="13"/>
      <c r="G5275" s="9"/>
      <c r="H5275" s="7"/>
    </row>
    <row r="5276" spans="1:8" ht="15" customHeight="1" x14ac:dyDescent="0.2">
      <c r="A5276" s="4">
        <v>11</v>
      </c>
      <c r="B5276" t="s">
        <v>2255</v>
      </c>
      <c r="C5276" s="14">
        <v>1115</v>
      </c>
      <c r="D5276" t="s">
        <v>2265</v>
      </c>
      <c r="E5276" s="16">
        <v>111501</v>
      </c>
      <c r="F5276" s="11" t="s">
        <v>82</v>
      </c>
      <c r="H5276" s="1"/>
    </row>
    <row r="5277" spans="1:8" x14ac:dyDescent="0.2">
      <c r="D5277"/>
      <c r="F5277" s="10"/>
      <c r="G5277" s="3" t="s">
        <v>70</v>
      </c>
      <c r="H5277" s="5">
        <v>50291</v>
      </c>
    </row>
    <row r="5278" spans="1:8" x14ac:dyDescent="0.2">
      <c r="D5278"/>
      <c r="F5278" s="10"/>
      <c r="G5278" s="3" t="s">
        <v>71</v>
      </c>
      <c r="H5278" s="5">
        <v>1188157</v>
      </c>
    </row>
    <row r="5279" spans="1:8" ht="15" customHeight="1" x14ac:dyDescent="0.2">
      <c r="D5279"/>
      <c r="E5279" s="17" t="s">
        <v>30</v>
      </c>
      <c r="F5279" s="12"/>
      <c r="G5279" s="26" t="s">
        <v>2266</v>
      </c>
      <c r="H5279" s="27">
        <f>SUBTOTAL(9,H5277:H5278)</f>
        <v>1238448</v>
      </c>
    </row>
    <row r="5280" spans="1:8" x14ac:dyDescent="0.2">
      <c r="E5280" s="17"/>
      <c r="F5280" s="13"/>
      <c r="G5280" s="9"/>
      <c r="H5280" s="7"/>
    </row>
    <row r="5281" spans="1:8" ht="15" customHeight="1" x14ac:dyDescent="0.2">
      <c r="A5281" s="4">
        <v>11</v>
      </c>
      <c r="B5281" t="s">
        <v>2255</v>
      </c>
      <c r="C5281" s="14">
        <v>1115</v>
      </c>
      <c r="D5281" t="s">
        <v>2265</v>
      </c>
      <c r="E5281" s="16">
        <v>111522</v>
      </c>
      <c r="F5281" s="11" t="s">
        <v>2267</v>
      </c>
      <c r="H5281" s="1"/>
    </row>
    <row r="5282" spans="1:8" x14ac:dyDescent="0.2">
      <c r="D5282"/>
      <c r="F5282" s="10"/>
      <c r="G5282" s="3" t="s">
        <v>70</v>
      </c>
      <c r="H5282" s="5">
        <v>651</v>
      </c>
    </row>
    <row r="5283" spans="1:8" x14ac:dyDescent="0.2">
      <c r="D5283"/>
      <c r="F5283" s="10"/>
      <c r="G5283" s="3" t="s">
        <v>71</v>
      </c>
      <c r="H5283" s="5">
        <v>13301</v>
      </c>
    </row>
    <row r="5284" spans="1:8" ht="15" customHeight="1" x14ac:dyDescent="0.2">
      <c r="D5284"/>
      <c r="E5284" s="17" t="s">
        <v>30</v>
      </c>
      <c r="F5284" s="12"/>
      <c r="G5284" s="26" t="s">
        <v>2268</v>
      </c>
      <c r="H5284" s="27">
        <f>SUBTOTAL(9,H5282:H5283)</f>
        <v>13952</v>
      </c>
    </row>
    <row r="5285" spans="1:8" x14ac:dyDescent="0.2">
      <c r="E5285" s="17"/>
      <c r="F5285" s="13"/>
      <c r="G5285" s="9"/>
      <c r="H5285" s="7"/>
    </row>
    <row r="5286" spans="1:8" ht="15" customHeight="1" x14ac:dyDescent="0.2">
      <c r="A5286" s="4">
        <v>11</v>
      </c>
      <c r="B5286" t="s">
        <v>2255</v>
      </c>
      <c r="C5286" s="14">
        <v>1115</v>
      </c>
      <c r="D5286" t="s">
        <v>2265</v>
      </c>
      <c r="E5286" s="16">
        <v>111571</v>
      </c>
      <c r="F5286" s="11" t="s">
        <v>2269</v>
      </c>
      <c r="H5286" s="1"/>
    </row>
    <row r="5287" spans="1:8" x14ac:dyDescent="0.2">
      <c r="D5287"/>
      <c r="F5287" s="10"/>
      <c r="G5287" s="3" t="s">
        <v>71</v>
      </c>
      <c r="H5287" s="5">
        <v>4200</v>
      </c>
    </row>
    <row r="5288" spans="1:8" ht="15" customHeight="1" x14ac:dyDescent="0.2">
      <c r="D5288"/>
      <c r="E5288" s="17" t="s">
        <v>30</v>
      </c>
      <c r="F5288" s="12"/>
      <c r="G5288" s="26" t="s">
        <v>2270</v>
      </c>
      <c r="H5288" s="27">
        <f>SUBTOTAL(9,H5287:H5287)</f>
        <v>4200</v>
      </c>
    </row>
    <row r="5289" spans="1:8" x14ac:dyDescent="0.2">
      <c r="E5289" s="17"/>
      <c r="F5289" s="13"/>
      <c r="G5289" s="9"/>
      <c r="H5289" s="7"/>
    </row>
    <row r="5290" spans="1:8" ht="15" customHeight="1" x14ac:dyDescent="0.2">
      <c r="A5290" s="4">
        <v>11</v>
      </c>
      <c r="B5290" t="s">
        <v>2255</v>
      </c>
      <c r="C5290" s="14">
        <v>1136</v>
      </c>
      <c r="D5290" t="s">
        <v>2271</v>
      </c>
      <c r="E5290" s="16">
        <v>113650</v>
      </c>
      <c r="F5290" s="11" t="s">
        <v>2272</v>
      </c>
      <c r="H5290" s="1"/>
    </row>
    <row r="5291" spans="1:8" x14ac:dyDescent="0.2">
      <c r="D5291"/>
      <c r="F5291" s="10"/>
      <c r="G5291" s="3" t="s">
        <v>71</v>
      </c>
      <c r="H5291" s="5">
        <v>222448</v>
      </c>
    </row>
    <row r="5292" spans="1:8" ht="15" customHeight="1" x14ac:dyDescent="0.2">
      <c r="D5292"/>
      <c r="E5292" s="17" t="s">
        <v>30</v>
      </c>
      <c r="F5292" s="12"/>
      <c r="G5292" s="26" t="s">
        <v>2273</v>
      </c>
      <c r="H5292" s="27">
        <f>SUBTOTAL(9,H5291:H5291)</f>
        <v>222448</v>
      </c>
    </row>
    <row r="5293" spans="1:8" x14ac:dyDescent="0.2">
      <c r="E5293" s="17"/>
      <c r="F5293" s="13"/>
      <c r="G5293" s="9"/>
      <c r="H5293" s="7"/>
    </row>
    <row r="5294" spans="1:8" ht="15" customHeight="1" x14ac:dyDescent="0.2">
      <c r="A5294" s="4">
        <v>11</v>
      </c>
      <c r="B5294" t="s">
        <v>2255</v>
      </c>
      <c r="C5294" s="14">
        <v>1137</v>
      </c>
      <c r="D5294" t="s">
        <v>2274</v>
      </c>
      <c r="E5294" s="16">
        <v>113750</v>
      </c>
      <c r="F5294" s="11" t="s">
        <v>2275</v>
      </c>
      <c r="H5294" s="1"/>
    </row>
    <row r="5295" spans="1:8" x14ac:dyDescent="0.2">
      <c r="D5295"/>
      <c r="F5295" s="10"/>
      <c r="G5295" s="3" t="s">
        <v>71</v>
      </c>
      <c r="H5295" s="5">
        <v>256065</v>
      </c>
    </row>
    <row r="5296" spans="1:8" ht="15" customHeight="1" x14ac:dyDescent="0.2">
      <c r="D5296"/>
      <c r="E5296" s="17" t="s">
        <v>30</v>
      </c>
      <c r="F5296" s="12"/>
      <c r="G5296" s="26" t="s">
        <v>2276</v>
      </c>
      <c r="H5296" s="27">
        <f>SUBTOTAL(9,H5295:H5295)</f>
        <v>256065</v>
      </c>
    </row>
    <row r="5297" spans="1:8" x14ac:dyDescent="0.2">
      <c r="E5297" s="17"/>
      <c r="F5297" s="13"/>
      <c r="G5297" s="9"/>
      <c r="H5297" s="7"/>
    </row>
    <row r="5298" spans="1:8" ht="15" customHeight="1" x14ac:dyDescent="0.2">
      <c r="A5298" s="4">
        <v>11</v>
      </c>
      <c r="B5298" t="s">
        <v>2255</v>
      </c>
      <c r="C5298" s="14">
        <v>1137</v>
      </c>
      <c r="D5298" t="s">
        <v>2274</v>
      </c>
      <c r="E5298" s="16">
        <v>113751</v>
      </c>
      <c r="F5298" s="11" t="s">
        <v>2277</v>
      </c>
      <c r="H5298" s="1"/>
    </row>
    <row r="5299" spans="1:8" x14ac:dyDescent="0.2">
      <c r="D5299"/>
      <c r="F5299" s="10"/>
      <c r="G5299" s="3" t="s">
        <v>71</v>
      </c>
      <c r="H5299" s="5">
        <v>183193</v>
      </c>
    </row>
    <row r="5300" spans="1:8" ht="15" customHeight="1" x14ac:dyDescent="0.2">
      <c r="D5300"/>
      <c r="E5300" s="17" t="s">
        <v>30</v>
      </c>
      <c r="F5300" s="12"/>
      <c r="G5300" s="26" t="s">
        <v>2278</v>
      </c>
      <c r="H5300" s="27">
        <f>SUBTOTAL(9,H5299:H5299)</f>
        <v>183193</v>
      </c>
    </row>
    <row r="5301" spans="1:8" x14ac:dyDescent="0.2">
      <c r="E5301" s="17"/>
      <c r="F5301" s="13"/>
      <c r="G5301" s="9"/>
      <c r="H5301" s="7"/>
    </row>
    <row r="5302" spans="1:8" ht="15" customHeight="1" x14ac:dyDescent="0.2">
      <c r="A5302" s="4">
        <v>11</v>
      </c>
      <c r="B5302" t="s">
        <v>2255</v>
      </c>
      <c r="C5302" s="14">
        <v>1137</v>
      </c>
      <c r="D5302" t="s">
        <v>2274</v>
      </c>
      <c r="E5302" s="16">
        <v>113752</v>
      </c>
      <c r="F5302" s="11" t="s">
        <v>2279</v>
      </c>
      <c r="H5302" s="1"/>
    </row>
    <row r="5303" spans="1:8" x14ac:dyDescent="0.2">
      <c r="D5303"/>
      <c r="F5303" s="10"/>
      <c r="G5303" s="3" t="s">
        <v>71</v>
      </c>
      <c r="H5303" s="5">
        <v>5246</v>
      </c>
    </row>
    <row r="5304" spans="1:8" ht="15" customHeight="1" x14ac:dyDescent="0.2">
      <c r="D5304"/>
      <c r="E5304" s="17" t="s">
        <v>30</v>
      </c>
      <c r="F5304" s="12"/>
      <c r="G5304" s="26" t="s">
        <v>2280</v>
      </c>
      <c r="H5304" s="27">
        <f>SUBTOTAL(9,H5303:H5303)</f>
        <v>5246</v>
      </c>
    </row>
    <row r="5305" spans="1:8" x14ac:dyDescent="0.2">
      <c r="E5305" s="17"/>
      <c r="F5305" s="13"/>
      <c r="G5305" s="9"/>
      <c r="H5305" s="7"/>
    </row>
    <row r="5306" spans="1:8" ht="15" customHeight="1" x14ac:dyDescent="0.2">
      <c r="A5306" s="4">
        <v>11</v>
      </c>
      <c r="B5306" t="s">
        <v>2255</v>
      </c>
      <c r="C5306" s="14">
        <v>1137</v>
      </c>
      <c r="D5306" t="s">
        <v>2274</v>
      </c>
      <c r="E5306" s="16">
        <v>113753</v>
      </c>
      <c r="F5306" s="11" t="s">
        <v>2281</v>
      </c>
      <c r="H5306" s="1"/>
    </row>
    <row r="5307" spans="1:8" x14ac:dyDescent="0.2">
      <c r="D5307"/>
      <c r="F5307" s="10"/>
      <c r="G5307" s="3" t="s">
        <v>71</v>
      </c>
      <c r="H5307" s="5">
        <v>3545</v>
      </c>
    </row>
    <row r="5308" spans="1:8" ht="15" customHeight="1" x14ac:dyDescent="0.2">
      <c r="D5308"/>
      <c r="E5308" s="17" t="s">
        <v>30</v>
      </c>
      <c r="F5308" s="12"/>
      <c r="G5308" s="26" t="s">
        <v>2282</v>
      </c>
      <c r="H5308" s="27">
        <f>SUBTOTAL(9,H5307:H5307)</f>
        <v>3545</v>
      </c>
    </row>
    <row r="5309" spans="1:8" x14ac:dyDescent="0.2">
      <c r="E5309" s="17"/>
      <c r="F5309" s="13"/>
      <c r="G5309" s="9"/>
      <c r="H5309" s="7"/>
    </row>
    <row r="5310" spans="1:8" ht="15" customHeight="1" x14ac:dyDescent="0.2">
      <c r="A5310" s="4">
        <v>11</v>
      </c>
      <c r="B5310" t="s">
        <v>2255</v>
      </c>
      <c r="C5310" s="14">
        <v>1138</v>
      </c>
      <c r="D5310" t="s">
        <v>2283</v>
      </c>
      <c r="E5310" s="16">
        <v>113870</v>
      </c>
      <c r="F5310" s="11" t="s">
        <v>2284</v>
      </c>
      <c r="H5310" s="1"/>
    </row>
    <row r="5311" spans="1:8" x14ac:dyDescent="0.2">
      <c r="D5311"/>
      <c r="F5311" s="10"/>
      <c r="G5311" s="3" t="s">
        <v>71</v>
      </c>
      <c r="H5311" s="5">
        <v>34509</v>
      </c>
    </row>
    <row r="5312" spans="1:8" x14ac:dyDescent="0.2">
      <c r="D5312"/>
      <c r="F5312" s="10"/>
      <c r="G5312" s="3" t="s">
        <v>72</v>
      </c>
      <c r="H5312" s="5">
        <v>-5000</v>
      </c>
    </row>
    <row r="5313" spans="1:8" ht="15" customHeight="1" x14ac:dyDescent="0.2">
      <c r="D5313"/>
      <c r="E5313" s="17" t="s">
        <v>30</v>
      </c>
      <c r="F5313" s="12"/>
      <c r="G5313" s="26" t="s">
        <v>2285</v>
      </c>
      <c r="H5313" s="27">
        <f>SUBTOTAL(9,H5311:H5312)</f>
        <v>29509</v>
      </c>
    </row>
    <row r="5314" spans="1:8" x14ac:dyDescent="0.2">
      <c r="E5314" s="17"/>
      <c r="F5314" s="13"/>
      <c r="G5314" s="9"/>
      <c r="H5314" s="7"/>
    </row>
    <row r="5315" spans="1:8" ht="15" customHeight="1" x14ac:dyDescent="0.2">
      <c r="A5315" s="4">
        <v>11</v>
      </c>
      <c r="B5315" t="s">
        <v>2255</v>
      </c>
      <c r="C5315" s="14">
        <v>1138</v>
      </c>
      <c r="D5315" t="s">
        <v>2283</v>
      </c>
      <c r="E5315" s="16">
        <v>113871</v>
      </c>
      <c r="F5315" s="11" t="s">
        <v>2286</v>
      </c>
      <c r="H5315" s="1"/>
    </row>
    <row r="5316" spans="1:8" x14ac:dyDescent="0.2">
      <c r="D5316"/>
      <c r="F5316" s="10"/>
      <c r="G5316" s="3" t="s">
        <v>70</v>
      </c>
      <c r="H5316" s="5">
        <v>2500</v>
      </c>
    </row>
    <row r="5317" spans="1:8" x14ac:dyDescent="0.2">
      <c r="D5317"/>
      <c r="F5317" s="10"/>
      <c r="G5317" s="3" t="s">
        <v>71</v>
      </c>
      <c r="H5317" s="5">
        <v>4291</v>
      </c>
    </row>
    <row r="5318" spans="1:8" x14ac:dyDescent="0.2">
      <c r="D5318"/>
      <c r="F5318" s="10"/>
      <c r="G5318" s="3" t="s">
        <v>72</v>
      </c>
      <c r="H5318" s="5">
        <v>-2600</v>
      </c>
    </row>
    <row r="5319" spans="1:8" ht="15" customHeight="1" x14ac:dyDescent="0.2">
      <c r="D5319"/>
      <c r="E5319" s="17" t="s">
        <v>30</v>
      </c>
      <c r="F5319" s="12"/>
      <c r="G5319" s="26" t="s">
        <v>2287</v>
      </c>
      <c r="H5319" s="27">
        <f>SUBTOTAL(9,H5316:H5318)</f>
        <v>4191</v>
      </c>
    </row>
    <row r="5320" spans="1:8" x14ac:dyDescent="0.2">
      <c r="E5320" s="17"/>
      <c r="F5320" s="13"/>
      <c r="G5320" s="9"/>
      <c r="H5320" s="7"/>
    </row>
    <row r="5321" spans="1:8" ht="15" customHeight="1" x14ac:dyDescent="0.2">
      <c r="A5321" s="4">
        <v>11</v>
      </c>
      <c r="B5321" t="s">
        <v>2255</v>
      </c>
      <c r="C5321" s="14">
        <v>1138</v>
      </c>
      <c r="D5321" t="s">
        <v>2283</v>
      </c>
      <c r="E5321" s="16">
        <v>113872</v>
      </c>
      <c r="F5321" s="11" t="s">
        <v>2288</v>
      </c>
      <c r="H5321" s="1"/>
    </row>
    <row r="5322" spans="1:8" x14ac:dyDescent="0.2">
      <c r="D5322"/>
      <c r="F5322" s="10"/>
      <c r="G5322" s="3" t="s">
        <v>72</v>
      </c>
      <c r="H5322" s="5">
        <v>5000</v>
      </c>
    </row>
    <row r="5323" spans="1:8" ht="15" customHeight="1" x14ac:dyDescent="0.2">
      <c r="D5323"/>
      <c r="E5323" s="17" t="s">
        <v>30</v>
      </c>
      <c r="F5323" s="12"/>
      <c r="G5323" s="26" t="s">
        <v>2289</v>
      </c>
      <c r="H5323" s="27">
        <f>SUBTOTAL(9,H5322:H5322)</f>
        <v>5000</v>
      </c>
    </row>
    <row r="5324" spans="1:8" x14ac:dyDescent="0.2">
      <c r="E5324" s="17"/>
      <c r="F5324" s="13"/>
      <c r="G5324" s="9"/>
      <c r="H5324" s="7"/>
    </row>
    <row r="5325" spans="1:8" ht="15" customHeight="1" x14ac:dyDescent="0.2">
      <c r="A5325" s="4">
        <v>11</v>
      </c>
      <c r="B5325" t="s">
        <v>2255</v>
      </c>
      <c r="C5325" s="14">
        <v>1139</v>
      </c>
      <c r="D5325" t="s">
        <v>2290</v>
      </c>
      <c r="E5325" s="16">
        <v>113971</v>
      </c>
      <c r="F5325" s="11" t="s">
        <v>2291</v>
      </c>
      <c r="H5325" s="1"/>
    </row>
    <row r="5326" spans="1:8" x14ac:dyDescent="0.2">
      <c r="D5326"/>
      <c r="F5326" s="10"/>
      <c r="G5326" s="3" t="s">
        <v>70</v>
      </c>
      <c r="H5326" s="5">
        <v>1240</v>
      </c>
    </row>
    <row r="5327" spans="1:8" x14ac:dyDescent="0.2">
      <c r="D5327"/>
      <c r="F5327" s="10"/>
      <c r="G5327" s="3" t="s">
        <v>71</v>
      </c>
      <c r="H5327" s="5">
        <v>24019</v>
      </c>
    </row>
    <row r="5328" spans="1:8" ht="15" customHeight="1" x14ac:dyDescent="0.2">
      <c r="D5328"/>
      <c r="E5328" s="17" t="s">
        <v>30</v>
      </c>
      <c r="F5328" s="12"/>
      <c r="G5328" s="26" t="s">
        <v>2292</v>
      </c>
      <c r="H5328" s="27">
        <f>SUBTOTAL(9,H5326:H5327)</f>
        <v>25259</v>
      </c>
    </row>
    <row r="5329" spans="1:8" x14ac:dyDescent="0.2">
      <c r="E5329" s="17"/>
      <c r="F5329" s="13"/>
      <c r="G5329" s="9"/>
      <c r="H5329" s="7"/>
    </row>
    <row r="5330" spans="1:8" ht="15" customHeight="1" x14ac:dyDescent="0.2">
      <c r="A5330" s="4">
        <v>11</v>
      </c>
      <c r="B5330" t="s">
        <v>2255</v>
      </c>
      <c r="C5330" s="14">
        <v>1142</v>
      </c>
      <c r="D5330" t="s">
        <v>2293</v>
      </c>
      <c r="E5330" s="16">
        <v>114201</v>
      </c>
      <c r="F5330" s="11" t="s">
        <v>82</v>
      </c>
      <c r="H5330" s="1"/>
    </row>
    <row r="5331" spans="1:8" x14ac:dyDescent="0.2">
      <c r="D5331"/>
      <c r="F5331" s="10"/>
      <c r="G5331" s="3" t="s">
        <v>70</v>
      </c>
      <c r="H5331" s="5">
        <v>9276</v>
      </c>
    </row>
    <row r="5332" spans="1:8" x14ac:dyDescent="0.2">
      <c r="D5332"/>
      <c r="F5332" s="10"/>
      <c r="G5332" s="3" t="s">
        <v>71</v>
      </c>
      <c r="H5332" s="5">
        <v>219711</v>
      </c>
    </row>
    <row r="5333" spans="1:8" x14ac:dyDescent="0.2">
      <c r="D5333"/>
      <c r="F5333" s="10"/>
      <c r="G5333" s="3" t="s">
        <v>72</v>
      </c>
      <c r="H5333" s="5">
        <v>6100</v>
      </c>
    </row>
    <row r="5334" spans="1:8" ht="15" customHeight="1" x14ac:dyDescent="0.2">
      <c r="D5334"/>
      <c r="E5334" s="17" t="s">
        <v>30</v>
      </c>
      <c r="F5334" s="12"/>
      <c r="G5334" s="26" t="s">
        <v>2294</v>
      </c>
      <c r="H5334" s="27">
        <f>SUBTOTAL(9,H5331:H5333)</f>
        <v>235087</v>
      </c>
    </row>
    <row r="5335" spans="1:8" x14ac:dyDescent="0.2">
      <c r="E5335" s="17"/>
      <c r="F5335" s="13"/>
      <c r="G5335" s="9"/>
      <c r="H5335" s="7"/>
    </row>
    <row r="5336" spans="1:8" ht="15" customHeight="1" x14ac:dyDescent="0.2">
      <c r="A5336" s="4">
        <v>11</v>
      </c>
      <c r="B5336" t="s">
        <v>2255</v>
      </c>
      <c r="C5336" s="14">
        <v>1142</v>
      </c>
      <c r="D5336" t="s">
        <v>2293</v>
      </c>
      <c r="E5336" s="16">
        <v>114245</v>
      </c>
      <c r="F5336" s="11" t="s">
        <v>86</v>
      </c>
      <c r="H5336" s="1"/>
    </row>
    <row r="5337" spans="1:8" x14ac:dyDescent="0.2">
      <c r="D5337"/>
      <c r="F5337" s="10"/>
      <c r="G5337" s="3" t="s">
        <v>70</v>
      </c>
      <c r="H5337" s="5">
        <v>11347</v>
      </c>
    </row>
    <row r="5338" spans="1:8" x14ac:dyDescent="0.2">
      <c r="D5338"/>
      <c r="F5338" s="10"/>
      <c r="G5338" s="3" t="s">
        <v>71</v>
      </c>
      <c r="H5338" s="5">
        <v>1876</v>
      </c>
    </row>
    <row r="5339" spans="1:8" x14ac:dyDescent="0.2">
      <c r="D5339"/>
      <c r="F5339" s="10"/>
      <c r="G5339" s="3" t="s">
        <v>72</v>
      </c>
      <c r="H5339" s="5">
        <v>-600</v>
      </c>
    </row>
    <row r="5340" spans="1:8" ht="15" customHeight="1" x14ac:dyDescent="0.2">
      <c r="D5340"/>
      <c r="E5340" s="17" t="s">
        <v>30</v>
      </c>
      <c r="F5340" s="12"/>
      <c r="G5340" s="26" t="s">
        <v>2295</v>
      </c>
      <c r="H5340" s="27">
        <f>SUBTOTAL(9,H5337:H5339)</f>
        <v>12623</v>
      </c>
    </row>
    <row r="5341" spans="1:8" x14ac:dyDescent="0.2">
      <c r="E5341" s="17"/>
      <c r="F5341" s="13"/>
      <c r="G5341" s="9"/>
      <c r="H5341" s="7"/>
    </row>
    <row r="5342" spans="1:8" ht="15" customHeight="1" x14ac:dyDescent="0.2">
      <c r="A5342" s="4">
        <v>11</v>
      </c>
      <c r="B5342" t="s">
        <v>2255</v>
      </c>
      <c r="C5342" s="14">
        <v>1142</v>
      </c>
      <c r="D5342" t="s">
        <v>2293</v>
      </c>
      <c r="E5342" s="16">
        <v>114250</v>
      </c>
      <c r="F5342" s="11" t="s">
        <v>2296</v>
      </c>
      <c r="H5342" s="1"/>
    </row>
    <row r="5343" spans="1:8" x14ac:dyDescent="0.2">
      <c r="D5343"/>
      <c r="F5343" s="10"/>
      <c r="G5343" s="3" t="s">
        <v>71</v>
      </c>
      <c r="H5343" s="5">
        <v>7616</v>
      </c>
    </row>
    <row r="5344" spans="1:8" ht="15" customHeight="1" x14ac:dyDescent="0.2">
      <c r="D5344"/>
      <c r="E5344" s="17" t="s">
        <v>30</v>
      </c>
      <c r="F5344" s="12"/>
      <c r="G5344" s="26" t="s">
        <v>2297</v>
      </c>
      <c r="H5344" s="27">
        <f>SUBTOTAL(9,H5343:H5343)</f>
        <v>7616</v>
      </c>
    </row>
    <row r="5345" spans="1:8" x14ac:dyDescent="0.2">
      <c r="E5345" s="17"/>
      <c r="F5345" s="13"/>
      <c r="G5345" s="9"/>
      <c r="H5345" s="7"/>
    </row>
    <row r="5346" spans="1:8" ht="15" customHeight="1" x14ac:dyDescent="0.2">
      <c r="A5346" s="4">
        <v>11</v>
      </c>
      <c r="B5346" t="s">
        <v>2255</v>
      </c>
      <c r="C5346" s="14">
        <v>1142</v>
      </c>
      <c r="D5346" t="s">
        <v>2293</v>
      </c>
      <c r="E5346" s="16">
        <v>114260</v>
      </c>
      <c r="F5346" s="11" t="s">
        <v>2298</v>
      </c>
      <c r="H5346" s="1"/>
    </row>
    <row r="5347" spans="1:8" x14ac:dyDescent="0.2">
      <c r="D5347"/>
      <c r="F5347" s="10"/>
      <c r="G5347" s="3" t="s">
        <v>71</v>
      </c>
      <c r="H5347" s="5">
        <v>138846</v>
      </c>
    </row>
    <row r="5348" spans="1:8" ht="15" customHeight="1" x14ac:dyDescent="0.2">
      <c r="D5348"/>
      <c r="E5348" s="17" t="s">
        <v>30</v>
      </c>
      <c r="F5348" s="12"/>
      <c r="G5348" s="26" t="s">
        <v>2299</v>
      </c>
      <c r="H5348" s="27">
        <f>SUBTOTAL(9,H5347:H5347)</f>
        <v>138846</v>
      </c>
    </row>
    <row r="5349" spans="1:8" x14ac:dyDescent="0.2">
      <c r="E5349" s="17"/>
      <c r="F5349" s="13"/>
      <c r="G5349" s="9"/>
      <c r="H5349" s="7"/>
    </row>
    <row r="5350" spans="1:8" ht="15" customHeight="1" x14ac:dyDescent="0.2">
      <c r="A5350" s="4">
        <v>11</v>
      </c>
      <c r="B5350" t="s">
        <v>2255</v>
      </c>
      <c r="C5350" s="14">
        <v>1142</v>
      </c>
      <c r="D5350" t="s">
        <v>2293</v>
      </c>
      <c r="E5350" s="16">
        <v>114270</v>
      </c>
      <c r="F5350" s="11" t="s">
        <v>2300</v>
      </c>
      <c r="H5350" s="1"/>
    </row>
    <row r="5351" spans="1:8" x14ac:dyDescent="0.2">
      <c r="D5351"/>
      <c r="F5351" s="10"/>
      <c r="G5351" s="3" t="s">
        <v>71</v>
      </c>
      <c r="H5351" s="5">
        <v>797</v>
      </c>
    </row>
    <row r="5352" spans="1:8" ht="15" customHeight="1" x14ac:dyDescent="0.2">
      <c r="D5352"/>
      <c r="E5352" s="17" t="s">
        <v>30</v>
      </c>
      <c r="F5352" s="12"/>
      <c r="G5352" s="26" t="s">
        <v>2301</v>
      </c>
      <c r="H5352" s="27">
        <f>SUBTOTAL(9,H5351:H5351)</f>
        <v>797</v>
      </c>
    </row>
    <row r="5353" spans="1:8" x14ac:dyDescent="0.2">
      <c r="E5353" s="17"/>
      <c r="F5353" s="13"/>
      <c r="G5353" s="9"/>
      <c r="H5353" s="7"/>
    </row>
    <row r="5354" spans="1:8" ht="15" customHeight="1" x14ac:dyDescent="0.2">
      <c r="A5354" s="4">
        <v>11</v>
      </c>
      <c r="B5354" t="s">
        <v>2255</v>
      </c>
      <c r="C5354" s="14">
        <v>1142</v>
      </c>
      <c r="D5354" t="s">
        <v>2293</v>
      </c>
      <c r="E5354" s="16">
        <v>114271</v>
      </c>
      <c r="F5354" s="11" t="s">
        <v>2302</v>
      </c>
      <c r="H5354" s="1"/>
    </row>
    <row r="5355" spans="1:8" x14ac:dyDescent="0.2">
      <c r="D5355"/>
      <c r="F5355" s="10"/>
      <c r="G5355" s="3" t="s">
        <v>70</v>
      </c>
      <c r="H5355" s="5">
        <v>11292</v>
      </c>
    </row>
    <row r="5356" spans="1:8" x14ac:dyDescent="0.2">
      <c r="D5356"/>
      <c r="F5356" s="10"/>
      <c r="G5356" s="3" t="s">
        <v>71</v>
      </c>
      <c r="H5356" s="5">
        <v>9519</v>
      </c>
    </row>
    <row r="5357" spans="1:8" x14ac:dyDescent="0.2">
      <c r="D5357"/>
      <c r="F5357" s="10"/>
      <c r="G5357" s="3" t="s">
        <v>78</v>
      </c>
      <c r="H5357" s="5">
        <v>-2300</v>
      </c>
    </row>
    <row r="5358" spans="1:8" ht="15" customHeight="1" x14ac:dyDescent="0.2">
      <c r="D5358"/>
      <c r="E5358" s="17" t="s">
        <v>30</v>
      </c>
      <c r="F5358" s="12"/>
      <c r="G5358" s="26" t="s">
        <v>2303</v>
      </c>
      <c r="H5358" s="27">
        <f>SUBTOTAL(9,H5355:H5357)</f>
        <v>18511</v>
      </c>
    </row>
    <row r="5359" spans="1:8" x14ac:dyDescent="0.2">
      <c r="E5359" s="17"/>
      <c r="F5359" s="13"/>
      <c r="G5359" s="9"/>
      <c r="H5359" s="7"/>
    </row>
    <row r="5360" spans="1:8" ht="15" customHeight="1" x14ac:dyDescent="0.2">
      <c r="A5360" s="4">
        <v>11</v>
      </c>
      <c r="B5360" t="s">
        <v>2255</v>
      </c>
      <c r="C5360" s="14">
        <v>1142</v>
      </c>
      <c r="D5360" t="s">
        <v>2293</v>
      </c>
      <c r="E5360" s="16">
        <v>114272</v>
      </c>
      <c r="F5360" s="11" t="s">
        <v>2304</v>
      </c>
      <c r="H5360" s="1"/>
    </row>
    <row r="5361" spans="1:8" x14ac:dyDescent="0.2">
      <c r="D5361"/>
      <c r="F5361" s="10"/>
      <c r="G5361" s="3" t="s">
        <v>71</v>
      </c>
      <c r="H5361" s="5">
        <v>302</v>
      </c>
    </row>
    <row r="5362" spans="1:8" ht="15" customHeight="1" x14ac:dyDescent="0.2">
      <c r="D5362"/>
      <c r="E5362" s="17" t="s">
        <v>30</v>
      </c>
      <c r="F5362" s="12"/>
      <c r="G5362" s="26" t="s">
        <v>2305</v>
      </c>
      <c r="H5362" s="27">
        <f>SUBTOTAL(9,H5361:H5361)</f>
        <v>302</v>
      </c>
    </row>
    <row r="5363" spans="1:8" x14ac:dyDescent="0.2">
      <c r="E5363" s="17"/>
      <c r="F5363" s="13"/>
      <c r="G5363" s="9"/>
      <c r="H5363" s="7"/>
    </row>
    <row r="5364" spans="1:8" ht="15" customHeight="1" x14ac:dyDescent="0.2">
      <c r="A5364" s="4">
        <v>11</v>
      </c>
      <c r="B5364" t="s">
        <v>2255</v>
      </c>
      <c r="C5364" s="14">
        <v>1142</v>
      </c>
      <c r="D5364" t="s">
        <v>2293</v>
      </c>
      <c r="E5364" s="16">
        <v>114273</v>
      </c>
      <c r="F5364" s="11" t="s">
        <v>2306</v>
      </c>
      <c r="H5364" s="1"/>
    </row>
    <row r="5365" spans="1:8" x14ac:dyDescent="0.2">
      <c r="D5365"/>
      <c r="F5365" s="10"/>
      <c r="G5365" s="3" t="s">
        <v>71</v>
      </c>
      <c r="H5365" s="5">
        <v>45610</v>
      </c>
    </row>
    <row r="5366" spans="1:8" x14ac:dyDescent="0.2">
      <c r="D5366"/>
      <c r="F5366" s="10"/>
      <c r="G5366" s="3" t="s">
        <v>72</v>
      </c>
      <c r="H5366" s="5">
        <v>10000</v>
      </c>
    </row>
    <row r="5367" spans="1:8" ht="15" customHeight="1" x14ac:dyDescent="0.2">
      <c r="D5367"/>
      <c r="E5367" s="17" t="s">
        <v>30</v>
      </c>
      <c r="F5367" s="12"/>
      <c r="G5367" s="26" t="s">
        <v>2307</v>
      </c>
      <c r="H5367" s="27">
        <f>SUBTOTAL(9,H5365:H5366)</f>
        <v>55610</v>
      </c>
    </row>
    <row r="5368" spans="1:8" x14ac:dyDescent="0.2">
      <c r="E5368" s="17"/>
      <c r="F5368" s="13"/>
      <c r="G5368" s="9"/>
      <c r="H5368" s="7"/>
    </row>
    <row r="5369" spans="1:8" ht="15" customHeight="1" x14ac:dyDescent="0.2">
      <c r="A5369" s="4">
        <v>11</v>
      </c>
      <c r="B5369" t="s">
        <v>2255</v>
      </c>
      <c r="C5369" s="14">
        <v>1142</v>
      </c>
      <c r="D5369" t="s">
        <v>2293</v>
      </c>
      <c r="E5369" s="16">
        <v>114274</v>
      </c>
      <c r="F5369" s="11" t="s">
        <v>2308</v>
      </c>
      <c r="H5369" s="1"/>
    </row>
    <row r="5370" spans="1:8" x14ac:dyDescent="0.2">
      <c r="D5370"/>
      <c r="F5370" s="10"/>
      <c r="G5370" s="3" t="s">
        <v>71</v>
      </c>
      <c r="H5370" s="5">
        <v>1000</v>
      </c>
    </row>
    <row r="5371" spans="1:8" ht="15" customHeight="1" x14ac:dyDescent="0.2">
      <c r="D5371"/>
      <c r="E5371" s="17" t="s">
        <v>30</v>
      </c>
      <c r="F5371" s="12"/>
      <c r="G5371" s="26" t="s">
        <v>2309</v>
      </c>
      <c r="H5371" s="27">
        <f>SUBTOTAL(9,H5370:H5370)</f>
        <v>1000</v>
      </c>
    </row>
    <row r="5372" spans="1:8" x14ac:dyDescent="0.2">
      <c r="E5372" s="17"/>
      <c r="F5372" s="13"/>
      <c r="G5372" s="9"/>
      <c r="H5372" s="7"/>
    </row>
    <row r="5373" spans="1:8" ht="15" customHeight="1" x14ac:dyDescent="0.2">
      <c r="A5373" s="4">
        <v>11</v>
      </c>
      <c r="B5373" t="s">
        <v>2255</v>
      </c>
      <c r="C5373" s="14">
        <v>1142</v>
      </c>
      <c r="D5373" t="s">
        <v>2293</v>
      </c>
      <c r="E5373" s="16">
        <v>114280</v>
      </c>
      <c r="F5373" s="11" t="s">
        <v>2310</v>
      </c>
      <c r="H5373" s="1"/>
    </row>
    <row r="5374" spans="1:8" x14ac:dyDescent="0.2">
      <c r="D5374"/>
      <c r="F5374" s="10"/>
      <c r="G5374" s="3" t="s">
        <v>70</v>
      </c>
      <c r="H5374" s="5">
        <v>600</v>
      </c>
    </row>
    <row r="5375" spans="1:8" x14ac:dyDescent="0.2">
      <c r="D5375"/>
      <c r="F5375" s="10"/>
      <c r="G5375" s="3" t="s">
        <v>71</v>
      </c>
      <c r="H5375" s="5">
        <v>2500</v>
      </c>
    </row>
    <row r="5376" spans="1:8" x14ac:dyDescent="0.2">
      <c r="D5376"/>
      <c r="F5376" s="10"/>
      <c r="G5376" s="3" t="s">
        <v>72</v>
      </c>
      <c r="H5376" s="5">
        <v>-1500</v>
      </c>
    </row>
    <row r="5377" spans="1:8" ht="15" customHeight="1" x14ac:dyDescent="0.2">
      <c r="D5377"/>
      <c r="E5377" s="17" t="s">
        <v>30</v>
      </c>
      <c r="F5377" s="12"/>
      <c r="G5377" s="26" t="s">
        <v>2311</v>
      </c>
      <c r="H5377" s="27">
        <f>SUBTOTAL(9,H5374:H5376)</f>
        <v>1600</v>
      </c>
    </row>
    <row r="5378" spans="1:8" x14ac:dyDescent="0.2">
      <c r="E5378" s="17"/>
      <c r="F5378" s="13"/>
      <c r="G5378" s="9"/>
      <c r="H5378" s="7"/>
    </row>
    <row r="5379" spans="1:8" ht="15" customHeight="1" x14ac:dyDescent="0.2">
      <c r="A5379" s="4">
        <v>11</v>
      </c>
      <c r="B5379" t="s">
        <v>2255</v>
      </c>
      <c r="C5379" s="14">
        <v>1144</v>
      </c>
      <c r="D5379" t="s">
        <v>2312</v>
      </c>
      <c r="E5379" s="16">
        <v>114477</v>
      </c>
      <c r="F5379" s="11" t="s">
        <v>2313</v>
      </c>
      <c r="H5379" s="1"/>
    </row>
    <row r="5380" spans="1:8" x14ac:dyDescent="0.2">
      <c r="D5380"/>
      <c r="F5380" s="10"/>
      <c r="G5380" s="3" t="s">
        <v>70</v>
      </c>
      <c r="H5380" s="5">
        <v>4513</v>
      </c>
    </row>
    <row r="5381" spans="1:8" x14ac:dyDescent="0.2">
      <c r="D5381"/>
      <c r="F5381" s="10"/>
      <c r="G5381" s="3" t="s">
        <v>71</v>
      </c>
      <c r="H5381" s="5">
        <v>4118</v>
      </c>
    </row>
    <row r="5382" spans="1:8" ht="15" customHeight="1" x14ac:dyDescent="0.2">
      <c r="D5382"/>
      <c r="E5382" s="17" t="s">
        <v>30</v>
      </c>
      <c r="F5382" s="12"/>
      <c r="G5382" s="26" t="s">
        <v>2314</v>
      </c>
      <c r="H5382" s="27">
        <f>SUBTOTAL(9,H5380:H5381)</f>
        <v>8631</v>
      </c>
    </row>
    <row r="5383" spans="1:8" x14ac:dyDescent="0.2">
      <c r="E5383" s="17"/>
      <c r="F5383" s="13"/>
      <c r="G5383" s="9"/>
      <c r="H5383" s="7"/>
    </row>
    <row r="5384" spans="1:8" ht="15" customHeight="1" x14ac:dyDescent="0.2">
      <c r="A5384" s="4">
        <v>11</v>
      </c>
      <c r="B5384" t="s">
        <v>2255</v>
      </c>
      <c r="C5384" s="14">
        <v>1148</v>
      </c>
      <c r="D5384" t="s">
        <v>2315</v>
      </c>
      <c r="E5384" s="16">
        <v>114822</v>
      </c>
      <c r="F5384" s="11" t="s">
        <v>2316</v>
      </c>
      <c r="H5384" s="1"/>
    </row>
    <row r="5385" spans="1:8" x14ac:dyDescent="0.2">
      <c r="D5385"/>
      <c r="F5385" s="10"/>
      <c r="G5385" s="3" t="s">
        <v>70</v>
      </c>
      <c r="H5385" s="5">
        <v>1998</v>
      </c>
    </row>
    <row r="5386" spans="1:8" x14ac:dyDescent="0.2">
      <c r="D5386"/>
      <c r="F5386" s="10"/>
      <c r="G5386" s="3" t="s">
        <v>71</v>
      </c>
      <c r="H5386" s="5">
        <v>6528</v>
      </c>
    </row>
    <row r="5387" spans="1:8" ht="15" customHeight="1" x14ac:dyDescent="0.2">
      <c r="D5387"/>
      <c r="E5387" s="17" t="s">
        <v>30</v>
      </c>
      <c r="F5387" s="12"/>
      <c r="G5387" s="26" t="s">
        <v>2317</v>
      </c>
      <c r="H5387" s="27">
        <f>SUBTOTAL(9,H5385:H5386)</f>
        <v>8526</v>
      </c>
    </row>
    <row r="5388" spans="1:8" x14ac:dyDescent="0.2">
      <c r="E5388" s="17"/>
      <c r="F5388" s="13"/>
      <c r="G5388" s="9"/>
      <c r="H5388" s="7"/>
    </row>
    <row r="5389" spans="1:8" ht="15" customHeight="1" x14ac:dyDescent="0.2">
      <c r="A5389" s="4">
        <v>11</v>
      </c>
      <c r="B5389" t="s">
        <v>2255</v>
      </c>
      <c r="C5389" s="14">
        <v>1148</v>
      </c>
      <c r="D5389" t="s">
        <v>2315</v>
      </c>
      <c r="E5389" s="16">
        <v>114871</v>
      </c>
      <c r="F5389" s="11" t="s">
        <v>2318</v>
      </c>
      <c r="H5389" s="1"/>
    </row>
    <row r="5390" spans="1:8" x14ac:dyDescent="0.2">
      <c r="D5390"/>
      <c r="F5390" s="10"/>
      <c r="G5390" s="3" t="s">
        <v>71</v>
      </c>
      <c r="H5390" s="5">
        <v>182200</v>
      </c>
    </row>
    <row r="5391" spans="1:8" ht="15" customHeight="1" x14ac:dyDescent="0.2">
      <c r="D5391"/>
      <c r="E5391" s="17" t="s">
        <v>30</v>
      </c>
      <c r="F5391" s="12"/>
      <c r="G5391" s="26" t="s">
        <v>2319</v>
      </c>
      <c r="H5391" s="27">
        <f>SUBTOTAL(9,H5390:H5390)</f>
        <v>182200</v>
      </c>
    </row>
    <row r="5392" spans="1:8" x14ac:dyDescent="0.2">
      <c r="E5392" s="17"/>
      <c r="F5392" s="13"/>
      <c r="G5392" s="9"/>
      <c r="H5392" s="7"/>
    </row>
    <row r="5393" spans="1:8" ht="15" customHeight="1" x14ac:dyDescent="0.2">
      <c r="A5393" s="4">
        <v>11</v>
      </c>
      <c r="B5393" t="s">
        <v>2255</v>
      </c>
      <c r="C5393" s="14">
        <v>1149</v>
      </c>
      <c r="D5393" t="s">
        <v>2320</v>
      </c>
      <c r="E5393" s="16">
        <v>114951</v>
      </c>
      <c r="F5393" s="11" t="s">
        <v>2321</v>
      </c>
      <c r="H5393" s="1"/>
    </row>
    <row r="5394" spans="1:8" x14ac:dyDescent="0.2">
      <c r="D5394"/>
      <c r="F5394" s="10"/>
      <c r="G5394" s="3" t="s">
        <v>71</v>
      </c>
      <c r="H5394" s="5">
        <v>3670</v>
      </c>
    </row>
    <row r="5395" spans="1:8" ht="15" customHeight="1" x14ac:dyDescent="0.2">
      <c r="D5395"/>
      <c r="E5395" s="17" t="s">
        <v>30</v>
      </c>
      <c r="F5395" s="12"/>
      <c r="G5395" s="26" t="s">
        <v>2322</v>
      </c>
      <c r="H5395" s="27">
        <f>SUBTOTAL(9,H5394:H5394)</f>
        <v>3670</v>
      </c>
    </row>
    <row r="5396" spans="1:8" x14ac:dyDescent="0.2">
      <c r="E5396" s="17"/>
      <c r="F5396" s="13"/>
      <c r="G5396" s="9"/>
      <c r="H5396" s="7"/>
    </row>
    <row r="5397" spans="1:8" ht="15" customHeight="1" x14ac:dyDescent="0.2">
      <c r="A5397" s="4">
        <v>11</v>
      </c>
      <c r="B5397" t="s">
        <v>2255</v>
      </c>
      <c r="C5397" s="14">
        <v>1149</v>
      </c>
      <c r="D5397" t="s">
        <v>2320</v>
      </c>
      <c r="E5397" s="16">
        <v>114971</v>
      </c>
      <c r="F5397" s="11" t="s">
        <v>2323</v>
      </c>
      <c r="H5397" s="1"/>
    </row>
    <row r="5398" spans="1:8" x14ac:dyDescent="0.2">
      <c r="D5398"/>
      <c r="F5398" s="10"/>
      <c r="G5398" s="3" t="s">
        <v>70</v>
      </c>
      <c r="H5398" s="5">
        <v>74407</v>
      </c>
    </row>
    <row r="5399" spans="1:8" x14ac:dyDescent="0.2">
      <c r="D5399"/>
      <c r="F5399" s="10"/>
      <c r="G5399" s="3" t="s">
        <v>71</v>
      </c>
      <c r="H5399" s="5">
        <v>66175</v>
      </c>
    </row>
    <row r="5400" spans="1:8" ht="15" customHeight="1" x14ac:dyDescent="0.2">
      <c r="D5400"/>
      <c r="E5400" s="17" t="s">
        <v>30</v>
      </c>
      <c r="F5400" s="12"/>
      <c r="G5400" s="26" t="s">
        <v>2324</v>
      </c>
      <c r="H5400" s="27">
        <f>SUBTOTAL(9,H5398:H5399)</f>
        <v>140582</v>
      </c>
    </row>
    <row r="5401" spans="1:8" x14ac:dyDescent="0.2">
      <c r="E5401" s="17"/>
      <c r="F5401" s="13"/>
      <c r="G5401" s="9"/>
      <c r="H5401" s="7"/>
    </row>
    <row r="5402" spans="1:8" ht="15" customHeight="1" x14ac:dyDescent="0.2">
      <c r="A5402" s="4">
        <v>11</v>
      </c>
      <c r="B5402" t="s">
        <v>2255</v>
      </c>
      <c r="C5402" s="14">
        <v>1149</v>
      </c>
      <c r="D5402" t="s">
        <v>2320</v>
      </c>
      <c r="E5402" s="16">
        <v>114972</v>
      </c>
      <c r="F5402" s="11" t="s">
        <v>2325</v>
      </c>
      <c r="H5402" s="1"/>
    </row>
    <row r="5403" spans="1:8" x14ac:dyDescent="0.2">
      <c r="D5403"/>
      <c r="F5403" s="10"/>
      <c r="G5403" s="3" t="s">
        <v>70</v>
      </c>
      <c r="H5403" s="5">
        <v>47660</v>
      </c>
    </row>
    <row r="5404" spans="1:8" x14ac:dyDescent="0.2">
      <c r="D5404"/>
      <c r="F5404" s="10"/>
      <c r="G5404" s="3" t="s">
        <v>71</v>
      </c>
      <c r="H5404" s="5">
        <v>19500</v>
      </c>
    </row>
    <row r="5405" spans="1:8" ht="15" customHeight="1" x14ac:dyDescent="0.2">
      <c r="D5405"/>
      <c r="E5405" s="17" t="s">
        <v>30</v>
      </c>
      <c r="F5405" s="12"/>
      <c r="G5405" s="26" t="s">
        <v>2326</v>
      </c>
      <c r="H5405" s="27">
        <f>SUBTOTAL(9,H5403:H5404)</f>
        <v>67160</v>
      </c>
    </row>
    <row r="5406" spans="1:8" x14ac:dyDescent="0.2">
      <c r="E5406" s="17"/>
      <c r="F5406" s="13"/>
      <c r="G5406" s="9"/>
      <c r="H5406" s="7"/>
    </row>
    <row r="5407" spans="1:8" ht="15" customHeight="1" x14ac:dyDescent="0.2">
      <c r="A5407" s="4">
        <v>11</v>
      </c>
      <c r="B5407" t="s">
        <v>2255</v>
      </c>
      <c r="C5407" s="14">
        <v>1149</v>
      </c>
      <c r="D5407" t="s">
        <v>2320</v>
      </c>
      <c r="E5407" s="16">
        <v>114973</v>
      </c>
      <c r="F5407" s="11" t="s">
        <v>2327</v>
      </c>
      <c r="H5407" s="1"/>
    </row>
    <row r="5408" spans="1:8" x14ac:dyDescent="0.2">
      <c r="D5408"/>
      <c r="F5408" s="10"/>
      <c r="G5408" s="3" t="s">
        <v>70</v>
      </c>
      <c r="H5408" s="5">
        <v>18393</v>
      </c>
    </row>
    <row r="5409" spans="1:8" x14ac:dyDescent="0.2">
      <c r="D5409"/>
      <c r="F5409" s="10"/>
      <c r="G5409" s="3" t="s">
        <v>71</v>
      </c>
      <c r="H5409" s="5">
        <v>41664</v>
      </c>
    </row>
    <row r="5410" spans="1:8" ht="15" customHeight="1" x14ac:dyDescent="0.2">
      <c r="D5410"/>
      <c r="E5410" s="17" t="s">
        <v>30</v>
      </c>
      <c r="F5410" s="12"/>
      <c r="G5410" s="26" t="s">
        <v>2328</v>
      </c>
      <c r="H5410" s="27">
        <f>SUBTOTAL(9,H5408:H5409)</f>
        <v>60057</v>
      </c>
    </row>
    <row r="5411" spans="1:8" x14ac:dyDescent="0.2">
      <c r="E5411" s="17"/>
      <c r="F5411" s="13"/>
      <c r="G5411" s="9"/>
      <c r="H5411" s="7"/>
    </row>
    <row r="5412" spans="1:8" ht="15" customHeight="1" x14ac:dyDescent="0.2">
      <c r="A5412" s="4">
        <v>11</v>
      </c>
      <c r="B5412" t="s">
        <v>2255</v>
      </c>
      <c r="C5412" s="14">
        <v>1149</v>
      </c>
      <c r="D5412" t="s">
        <v>2320</v>
      </c>
      <c r="E5412" s="16">
        <v>114974</v>
      </c>
      <c r="F5412" s="11" t="s">
        <v>2329</v>
      </c>
      <c r="H5412" s="1"/>
    </row>
    <row r="5413" spans="1:8" x14ac:dyDescent="0.2">
      <c r="D5413"/>
      <c r="F5413" s="10"/>
      <c r="G5413" s="3" t="s">
        <v>70</v>
      </c>
      <c r="H5413" s="5">
        <v>6440</v>
      </c>
    </row>
    <row r="5414" spans="1:8" x14ac:dyDescent="0.2">
      <c r="D5414"/>
      <c r="F5414" s="10"/>
      <c r="G5414" s="3" t="s">
        <v>71</v>
      </c>
      <c r="H5414" s="5">
        <v>2742</v>
      </c>
    </row>
    <row r="5415" spans="1:8" ht="15" customHeight="1" x14ac:dyDescent="0.2">
      <c r="D5415"/>
      <c r="E5415" s="17" t="s">
        <v>30</v>
      </c>
      <c r="F5415" s="12"/>
      <c r="G5415" s="26" t="s">
        <v>2330</v>
      </c>
      <c r="H5415" s="27">
        <f>SUBTOTAL(9,H5413:H5414)</f>
        <v>9182</v>
      </c>
    </row>
    <row r="5416" spans="1:8" x14ac:dyDescent="0.2">
      <c r="E5416" s="17"/>
      <c r="F5416" s="13"/>
      <c r="G5416" s="9"/>
      <c r="H5416" s="7"/>
    </row>
    <row r="5417" spans="1:8" ht="15" customHeight="1" x14ac:dyDescent="0.2">
      <c r="A5417" s="4">
        <v>11</v>
      </c>
      <c r="B5417" t="s">
        <v>2255</v>
      </c>
      <c r="C5417" s="14">
        <v>1150</v>
      </c>
      <c r="D5417" t="s">
        <v>2331</v>
      </c>
      <c r="E5417" s="16">
        <v>115021</v>
      </c>
      <c r="F5417" s="11" t="s">
        <v>84</v>
      </c>
      <c r="H5417" s="1"/>
    </row>
    <row r="5418" spans="1:8" x14ac:dyDescent="0.2">
      <c r="D5418"/>
      <c r="F5418" s="10"/>
      <c r="G5418" s="3" t="s">
        <v>70</v>
      </c>
      <c r="H5418" s="5">
        <v>8275</v>
      </c>
    </row>
    <row r="5419" spans="1:8" x14ac:dyDescent="0.2">
      <c r="D5419"/>
      <c r="F5419" s="10"/>
      <c r="G5419" s="3" t="s">
        <v>71</v>
      </c>
      <c r="H5419" s="5">
        <v>12500</v>
      </c>
    </row>
    <row r="5420" spans="1:8" ht="15" customHeight="1" x14ac:dyDescent="0.2">
      <c r="D5420"/>
      <c r="E5420" s="17" t="s">
        <v>30</v>
      </c>
      <c r="F5420" s="12"/>
      <c r="G5420" s="26" t="s">
        <v>2332</v>
      </c>
      <c r="H5420" s="27">
        <f>SUBTOTAL(9,H5418:H5419)</f>
        <v>20775</v>
      </c>
    </row>
    <row r="5421" spans="1:8" x14ac:dyDescent="0.2">
      <c r="E5421" s="17"/>
      <c r="F5421" s="13"/>
      <c r="G5421" s="9"/>
      <c r="H5421" s="7"/>
    </row>
    <row r="5422" spans="1:8" ht="15" customHeight="1" x14ac:dyDescent="0.2">
      <c r="A5422" s="4">
        <v>11</v>
      </c>
      <c r="B5422" t="s">
        <v>2255</v>
      </c>
      <c r="C5422" s="14">
        <v>1150</v>
      </c>
      <c r="D5422" t="s">
        <v>2331</v>
      </c>
      <c r="E5422" s="16">
        <v>115050</v>
      </c>
      <c r="F5422" s="11" t="s">
        <v>2333</v>
      </c>
      <c r="H5422" s="1"/>
    </row>
    <row r="5423" spans="1:8" x14ac:dyDescent="0.2">
      <c r="D5423"/>
      <c r="F5423" s="10"/>
      <c r="G5423" s="3" t="s">
        <v>71</v>
      </c>
      <c r="H5423" s="5">
        <v>1203053</v>
      </c>
    </row>
    <row r="5424" spans="1:8" x14ac:dyDescent="0.2">
      <c r="D5424"/>
      <c r="F5424" s="10"/>
      <c r="G5424" s="3" t="s">
        <v>79</v>
      </c>
      <c r="H5424" s="5">
        <v>21650</v>
      </c>
    </row>
    <row r="5425" spans="1:8" ht="15" customHeight="1" x14ac:dyDescent="0.2">
      <c r="D5425"/>
      <c r="E5425" s="17" t="s">
        <v>30</v>
      </c>
      <c r="F5425" s="12"/>
      <c r="G5425" s="26" t="s">
        <v>2334</v>
      </c>
      <c r="H5425" s="27">
        <f>SUBTOTAL(9,H5423:H5424)</f>
        <v>1224703</v>
      </c>
    </row>
    <row r="5426" spans="1:8" x14ac:dyDescent="0.2">
      <c r="E5426" s="17"/>
      <c r="F5426" s="13"/>
      <c r="G5426" s="9"/>
      <c r="H5426" s="7"/>
    </row>
    <row r="5427" spans="1:8" ht="15" customHeight="1" x14ac:dyDescent="0.2">
      <c r="A5427" s="4">
        <v>11</v>
      </c>
      <c r="B5427" t="s">
        <v>2255</v>
      </c>
      <c r="C5427" s="14">
        <v>1150</v>
      </c>
      <c r="D5427" t="s">
        <v>2331</v>
      </c>
      <c r="E5427" s="16">
        <v>115070</v>
      </c>
      <c r="F5427" s="11" t="s">
        <v>2335</v>
      </c>
      <c r="H5427" s="1"/>
    </row>
    <row r="5428" spans="1:8" x14ac:dyDescent="0.2">
      <c r="D5428"/>
      <c r="F5428" s="10"/>
      <c r="G5428" s="3" t="s">
        <v>70</v>
      </c>
      <c r="H5428" s="5">
        <v>12859</v>
      </c>
    </row>
    <row r="5429" spans="1:8" x14ac:dyDescent="0.2">
      <c r="D5429"/>
      <c r="F5429" s="10"/>
      <c r="G5429" s="3" t="s">
        <v>71</v>
      </c>
      <c r="H5429" s="5">
        <v>291600</v>
      </c>
    </row>
    <row r="5430" spans="1:8" x14ac:dyDescent="0.2">
      <c r="D5430"/>
      <c r="F5430" s="10"/>
      <c r="G5430" s="3" t="s">
        <v>79</v>
      </c>
      <c r="H5430" s="5">
        <v>5964</v>
      </c>
    </row>
    <row r="5431" spans="1:8" ht="15" customHeight="1" x14ac:dyDescent="0.2">
      <c r="D5431"/>
      <c r="E5431" s="17" t="s">
        <v>30</v>
      </c>
      <c r="F5431" s="12"/>
      <c r="G5431" s="26" t="s">
        <v>2336</v>
      </c>
      <c r="H5431" s="27">
        <f>SUBTOTAL(9,H5428:H5430)</f>
        <v>310423</v>
      </c>
    </row>
    <row r="5432" spans="1:8" x14ac:dyDescent="0.2">
      <c r="E5432" s="17"/>
      <c r="F5432" s="13"/>
      <c r="G5432" s="9"/>
      <c r="H5432" s="7"/>
    </row>
    <row r="5433" spans="1:8" ht="15" customHeight="1" x14ac:dyDescent="0.2">
      <c r="A5433" s="4">
        <v>11</v>
      </c>
      <c r="B5433" t="s">
        <v>2255</v>
      </c>
      <c r="C5433" s="14">
        <v>1150</v>
      </c>
      <c r="D5433" t="s">
        <v>2331</v>
      </c>
      <c r="E5433" s="16">
        <v>115071</v>
      </c>
      <c r="F5433" s="11" t="s">
        <v>2306</v>
      </c>
      <c r="H5433" s="1"/>
    </row>
    <row r="5434" spans="1:8" x14ac:dyDescent="0.2">
      <c r="D5434"/>
      <c r="F5434" s="10"/>
      <c r="G5434" s="3" t="s">
        <v>71</v>
      </c>
      <c r="H5434" s="5">
        <v>43000</v>
      </c>
    </row>
    <row r="5435" spans="1:8" ht="15" customHeight="1" x14ac:dyDescent="0.2">
      <c r="D5435"/>
      <c r="E5435" s="17" t="s">
        <v>30</v>
      </c>
      <c r="F5435" s="12"/>
      <c r="G5435" s="26" t="s">
        <v>2337</v>
      </c>
      <c r="H5435" s="27">
        <f>SUBTOTAL(9,H5434:H5434)</f>
        <v>43000</v>
      </c>
    </row>
    <row r="5436" spans="1:8" x14ac:dyDescent="0.2">
      <c r="E5436" s="17"/>
      <c r="F5436" s="13"/>
      <c r="G5436" s="9"/>
      <c r="H5436" s="7"/>
    </row>
    <row r="5437" spans="1:8" ht="15" customHeight="1" x14ac:dyDescent="0.2">
      <c r="A5437" s="4">
        <v>11</v>
      </c>
      <c r="B5437" t="s">
        <v>2255</v>
      </c>
      <c r="C5437" s="14">
        <v>1150</v>
      </c>
      <c r="D5437" t="s">
        <v>2331</v>
      </c>
      <c r="E5437" s="16">
        <v>115073</v>
      </c>
      <c r="F5437" s="11" t="s">
        <v>2338</v>
      </c>
      <c r="H5437" s="1"/>
    </row>
    <row r="5438" spans="1:8" x14ac:dyDescent="0.2">
      <c r="D5438"/>
      <c r="F5438" s="10"/>
      <c r="G5438" s="3" t="s">
        <v>71</v>
      </c>
      <c r="H5438" s="5">
        <v>2870180</v>
      </c>
    </row>
    <row r="5439" spans="1:8" x14ac:dyDescent="0.2">
      <c r="D5439"/>
      <c r="F5439" s="10"/>
      <c r="G5439" s="3" t="s">
        <v>79</v>
      </c>
      <c r="H5439" s="5">
        <v>21350</v>
      </c>
    </row>
    <row r="5440" spans="1:8" ht="15" customHeight="1" x14ac:dyDescent="0.2">
      <c r="D5440"/>
      <c r="E5440" s="17" t="s">
        <v>30</v>
      </c>
      <c r="F5440" s="12"/>
      <c r="G5440" s="26" t="s">
        <v>2339</v>
      </c>
      <c r="H5440" s="27">
        <f>SUBTOTAL(9,H5438:H5439)</f>
        <v>2891530</v>
      </c>
    </row>
    <row r="5441" spans="1:8" x14ac:dyDescent="0.2">
      <c r="E5441" s="17"/>
      <c r="F5441" s="13"/>
      <c r="G5441" s="9"/>
      <c r="H5441" s="7"/>
    </row>
    <row r="5442" spans="1:8" ht="15" customHeight="1" x14ac:dyDescent="0.2">
      <c r="A5442" s="4">
        <v>11</v>
      </c>
      <c r="B5442" t="s">
        <v>2255</v>
      </c>
      <c r="C5442" s="14">
        <v>1150</v>
      </c>
      <c r="D5442" t="s">
        <v>2331</v>
      </c>
      <c r="E5442" s="16">
        <v>115074</v>
      </c>
      <c r="F5442" s="11" t="s">
        <v>2340</v>
      </c>
      <c r="H5442" s="1"/>
    </row>
    <row r="5443" spans="1:8" x14ac:dyDescent="0.2">
      <c r="D5443"/>
      <c r="F5443" s="10"/>
      <c r="G5443" s="3" t="s">
        <v>70</v>
      </c>
      <c r="H5443" s="5">
        <v>7329</v>
      </c>
    </row>
    <row r="5444" spans="1:8" x14ac:dyDescent="0.2">
      <c r="D5444"/>
      <c r="F5444" s="10"/>
      <c r="G5444" s="3" t="s">
        <v>71</v>
      </c>
      <c r="H5444" s="5">
        <v>8139710</v>
      </c>
    </row>
    <row r="5445" spans="1:8" x14ac:dyDescent="0.2">
      <c r="D5445"/>
      <c r="F5445" s="10"/>
      <c r="G5445" s="3" t="s">
        <v>79</v>
      </c>
      <c r="H5445" s="5">
        <v>-653</v>
      </c>
    </row>
    <row r="5446" spans="1:8" ht="15" customHeight="1" x14ac:dyDescent="0.2">
      <c r="D5446"/>
      <c r="E5446" s="17" t="s">
        <v>30</v>
      </c>
      <c r="F5446" s="12"/>
      <c r="G5446" s="26" t="s">
        <v>2341</v>
      </c>
      <c r="H5446" s="27">
        <f>SUBTOTAL(9,H5443:H5445)</f>
        <v>8146386</v>
      </c>
    </row>
    <row r="5447" spans="1:8" x14ac:dyDescent="0.2">
      <c r="E5447" s="17"/>
      <c r="F5447" s="13"/>
      <c r="G5447" s="9"/>
      <c r="H5447" s="7"/>
    </row>
    <row r="5448" spans="1:8" ht="15" customHeight="1" x14ac:dyDescent="0.2">
      <c r="A5448" s="4">
        <v>11</v>
      </c>
      <c r="B5448" t="s">
        <v>2255</v>
      </c>
      <c r="C5448" s="14">
        <v>1150</v>
      </c>
      <c r="D5448" t="s">
        <v>2331</v>
      </c>
      <c r="E5448" s="16">
        <v>115077</v>
      </c>
      <c r="F5448" s="11" t="s">
        <v>2342</v>
      </c>
      <c r="H5448" s="1"/>
    </row>
    <row r="5449" spans="1:8" x14ac:dyDescent="0.2">
      <c r="D5449"/>
      <c r="F5449" s="10"/>
      <c r="G5449" s="3" t="s">
        <v>70</v>
      </c>
      <c r="H5449" s="5">
        <v>9925</v>
      </c>
    </row>
    <row r="5450" spans="1:8" x14ac:dyDescent="0.2">
      <c r="D5450"/>
      <c r="F5450" s="10"/>
      <c r="G5450" s="3" t="s">
        <v>71</v>
      </c>
      <c r="H5450" s="5">
        <v>246880</v>
      </c>
    </row>
    <row r="5451" spans="1:8" x14ac:dyDescent="0.2">
      <c r="D5451"/>
      <c r="F5451" s="10"/>
      <c r="G5451" s="3" t="s">
        <v>79</v>
      </c>
      <c r="H5451" s="5">
        <v>-7459</v>
      </c>
    </row>
    <row r="5452" spans="1:8" ht="15" customHeight="1" x14ac:dyDescent="0.2">
      <c r="D5452"/>
      <c r="E5452" s="17" t="s">
        <v>30</v>
      </c>
      <c r="F5452" s="12"/>
      <c r="G5452" s="26" t="s">
        <v>2343</v>
      </c>
      <c r="H5452" s="27">
        <f>SUBTOTAL(9,H5449:H5451)</f>
        <v>249346</v>
      </c>
    </row>
    <row r="5453" spans="1:8" x14ac:dyDescent="0.2">
      <c r="E5453" s="17"/>
      <c r="F5453" s="13"/>
      <c r="G5453" s="9"/>
      <c r="H5453" s="7"/>
    </row>
    <row r="5454" spans="1:8" ht="15" customHeight="1" x14ac:dyDescent="0.2">
      <c r="A5454" s="4">
        <v>11</v>
      </c>
      <c r="B5454" t="s">
        <v>2255</v>
      </c>
      <c r="C5454" s="14">
        <v>1150</v>
      </c>
      <c r="D5454" t="s">
        <v>2331</v>
      </c>
      <c r="E5454" s="16">
        <v>115078</v>
      </c>
      <c r="F5454" s="11" t="s">
        <v>2344</v>
      </c>
      <c r="H5454" s="1"/>
    </row>
    <row r="5455" spans="1:8" x14ac:dyDescent="0.2">
      <c r="D5455"/>
      <c r="F5455" s="10"/>
      <c r="G5455" s="3" t="s">
        <v>70</v>
      </c>
      <c r="H5455" s="5">
        <v>17898</v>
      </c>
    </row>
    <row r="5456" spans="1:8" x14ac:dyDescent="0.2">
      <c r="D5456"/>
      <c r="F5456" s="10"/>
      <c r="G5456" s="3" t="s">
        <v>71</v>
      </c>
      <c r="H5456" s="5">
        <v>1582454</v>
      </c>
    </row>
    <row r="5457" spans="1:8" x14ac:dyDescent="0.2">
      <c r="D5457"/>
      <c r="F5457" s="10"/>
      <c r="G5457" s="3" t="s">
        <v>79</v>
      </c>
      <c r="H5457" s="5">
        <v>-40852</v>
      </c>
    </row>
    <row r="5458" spans="1:8" ht="15" customHeight="1" x14ac:dyDescent="0.2">
      <c r="D5458"/>
      <c r="E5458" s="17" t="s">
        <v>30</v>
      </c>
      <c r="F5458" s="12"/>
      <c r="G5458" s="26" t="s">
        <v>2345</v>
      </c>
      <c r="H5458" s="27">
        <f>SUBTOTAL(9,H5455:H5457)</f>
        <v>1559500</v>
      </c>
    </row>
    <row r="5459" spans="1:8" x14ac:dyDescent="0.2">
      <c r="E5459" s="17"/>
      <c r="F5459" s="13"/>
      <c r="G5459" s="9"/>
      <c r="H5459" s="7"/>
    </row>
    <row r="5460" spans="1:8" ht="15" customHeight="1" x14ac:dyDescent="0.2">
      <c r="A5460" s="4">
        <v>11</v>
      </c>
      <c r="B5460" t="s">
        <v>2255</v>
      </c>
      <c r="C5460" s="14">
        <v>1151</v>
      </c>
      <c r="D5460" t="s">
        <v>2346</v>
      </c>
      <c r="E5460" s="16">
        <v>115151</v>
      </c>
      <c r="F5460" s="11" t="s">
        <v>2347</v>
      </c>
      <c r="H5460" s="1"/>
    </row>
    <row r="5461" spans="1:8" x14ac:dyDescent="0.2">
      <c r="D5461"/>
      <c r="F5461" s="10"/>
      <c r="G5461" s="3" t="s">
        <v>71</v>
      </c>
      <c r="H5461" s="5">
        <v>35600</v>
      </c>
    </row>
    <row r="5462" spans="1:8" x14ac:dyDescent="0.2">
      <c r="D5462"/>
      <c r="F5462" s="10"/>
      <c r="G5462" s="3" t="s">
        <v>78</v>
      </c>
      <c r="H5462" s="5">
        <v>-3200</v>
      </c>
    </row>
    <row r="5463" spans="1:8" ht="15" customHeight="1" x14ac:dyDescent="0.2">
      <c r="D5463"/>
      <c r="E5463" s="17" t="s">
        <v>30</v>
      </c>
      <c r="F5463" s="12"/>
      <c r="G5463" s="26" t="s">
        <v>2348</v>
      </c>
      <c r="H5463" s="27">
        <f>SUBTOTAL(9,H5461:H5462)</f>
        <v>32400</v>
      </c>
    </row>
    <row r="5464" spans="1:8" x14ac:dyDescent="0.2">
      <c r="E5464" s="17"/>
      <c r="F5464" s="13"/>
      <c r="G5464" s="9"/>
      <c r="H5464" s="7"/>
    </row>
    <row r="5465" spans="1:8" ht="15" customHeight="1" x14ac:dyDescent="0.2">
      <c r="A5465" s="4">
        <v>11</v>
      </c>
      <c r="B5465" t="s">
        <v>2255</v>
      </c>
      <c r="C5465" s="14">
        <v>1151</v>
      </c>
      <c r="D5465" t="s">
        <v>2346</v>
      </c>
      <c r="E5465" s="16">
        <v>115172</v>
      </c>
      <c r="F5465" s="11" t="s">
        <v>2349</v>
      </c>
      <c r="H5465" s="1"/>
    </row>
    <row r="5466" spans="1:8" x14ac:dyDescent="0.2">
      <c r="D5466"/>
      <c r="F5466" s="10"/>
      <c r="G5466" s="3" t="s">
        <v>71</v>
      </c>
      <c r="H5466" s="5">
        <v>6100</v>
      </c>
    </row>
    <row r="5467" spans="1:8" ht="15" customHeight="1" x14ac:dyDescent="0.2">
      <c r="D5467"/>
      <c r="E5467" s="17" t="s">
        <v>30</v>
      </c>
      <c r="F5467" s="12"/>
      <c r="G5467" s="26" t="s">
        <v>2350</v>
      </c>
      <c r="H5467" s="27">
        <f>SUBTOTAL(9,H5466:H5466)</f>
        <v>6100</v>
      </c>
    </row>
    <row r="5468" spans="1:8" x14ac:dyDescent="0.2">
      <c r="E5468" s="17"/>
      <c r="F5468" s="13"/>
      <c r="G5468" s="9"/>
      <c r="H5468" s="7"/>
    </row>
    <row r="5469" spans="1:8" ht="15" customHeight="1" x14ac:dyDescent="0.2">
      <c r="A5469" s="4">
        <v>11</v>
      </c>
      <c r="B5469" t="s">
        <v>2255</v>
      </c>
      <c r="C5469" s="14">
        <v>1151</v>
      </c>
      <c r="D5469" t="s">
        <v>2346</v>
      </c>
      <c r="E5469" s="16">
        <v>115175</v>
      </c>
      <c r="F5469" s="11" t="s">
        <v>2351</v>
      </c>
      <c r="H5469" s="1"/>
    </row>
    <row r="5470" spans="1:8" x14ac:dyDescent="0.2">
      <c r="D5470"/>
      <c r="F5470" s="10"/>
      <c r="G5470" s="3" t="s">
        <v>70</v>
      </c>
      <c r="H5470" s="5">
        <v>3994</v>
      </c>
    </row>
    <row r="5471" spans="1:8" x14ac:dyDescent="0.2">
      <c r="D5471"/>
      <c r="F5471" s="10"/>
      <c r="G5471" s="3" t="s">
        <v>71</v>
      </c>
      <c r="H5471" s="5">
        <v>68700</v>
      </c>
    </row>
    <row r="5472" spans="1:8" x14ac:dyDescent="0.2">
      <c r="D5472"/>
      <c r="F5472" s="10"/>
      <c r="G5472" s="3" t="s">
        <v>78</v>
      </c>
      <c r="H5472" s="5">
        <v>5950</v>
      </c>
    </row>
    <row r="5473" spans="1:8" ht="15" customHeight="1" x14ac:dyDescent="0.2">
      <c r="D5473"/>
      <c r="E5473" s="17" t="s">
        <v>30</v>
      </c>
      <c r="F5473" s="12"/>
      <c r="G5473" s="26" t="s">
        <v>2352</v>
      </c>
      <c r="H5473" s="27">
        <f>SUBTOTAL(9,H5470:H5472)</f>
        <v>78644</v>
      </c>
    </row>
    <row r="5474" spans="1:8" x14ac:dyDescent="0.2">
      <c r="E5474" s="17"/>
      <c r="F5474" s="13"/>
      <c r="G5474" s="9"/>
      <c r="H5474" s="7"/>
    </row>
    <row r="5475" spans="1:8" ht="15" customHeight="1" x14ac:dyDescent="0.2">
      <c r="A5475" s="4">
        <v>11</v>
      </c>
      <c r="B5475" t="s">
        <v>2255</v>
      </c>
      <c r="C5475" s="14">
        <v>1151</v>
      </c>
      <c r="D5475" t="s">
        <v>2346</v>
      </c>
      <c r="E5475" s="16">
        <v>115179</v>
      </c>
      <c r="F5475" s="11" t="s">
        <v>2353</v>
      </c>
      <c r="H5475" s="1"/>
    </row>
    <row r="5476" spans="1:8" x14ac:dyDescent="0.2">
      <c r="D5476"/>
      <c r="F5476" s="10"/>
      <c r="G5476" s="3" t="s">
        <v>70</v>
      </c>
      <c r="H5476" s="5">
        <v>451</v>
      </c>
    </row>
    <row r="5477" spans="1:8" x14ac:dyDescent="0.2">
      <c r="D5477"/>
      <c r="F5477" s="10"/>
      <c r="G5477" s="3" t="s">
        <v>71</v>
      </c>
      <c r="H5477" s="5">
        <v>2600</v>
      </c>
    </row>
    <row r="5478" spans="1:8" x14ac:dyDescent="0.2">
      <c r="D5478"/>
      <c r="F5478" s="10"/>
      <c r="G5478" s="3" t="s">
        <v>78</v>
      </c>
      <c r="H5478" s="5">
        <v>-450</v>
      </c>
    </row>
    <row r="5479" spans="1:8" ht="15" customHeight="1" x14ac:dyDescent="0.2">
      <c r="D5479"/>
      <c r="E5479" s="17" t="s">
        <v>30</v>
      </c>
      <c r="F5479" s="12"/>
      <c r="G5479" s="26" t="s">
        <v>2354</v>
      </c>
      <c r="H5479" s="27">
        <f>SUBTOTAL(9,H5476:H5478)</f>
        <v>2601</v>
      </c>
    </row>
    <row r="5480" spans="1:8" x14ac:dyDescent="0.2">
      <c r="E5480" s="17"/>
      <c r="F5480" s="13"/>
      <c r="G5480" s="9"/>
      <c r="H5480" s="7"/>
    </row>
    <row r="5481" spans="1:8" ht="15" customHeight="1" x14ac:dyDescent="0.2">
      <c r="A5481" s="4">
        <v>11</v>
      </c>
      <c r="B5481" t="s">
        <v>2255</v>
      </c>
      <c r="C5481" s="14">
        <v>1161</v>
      </c>
      <c r="D5481" t="s">
        <v>2355</v>
      </c>
      <c r="E5481" s="16">
        <v>116170</v>
      </c>
      <c r="F5481" s="11" t="s">
        <v>2356</v>
      </c>
      <c r="H5481" s="1"/>
    </row>
    <row r="5482" spans="1:8" x14ac:dyDescent="0.2">
      <c r="D5482"/>
      <c r="F5482" s="10"/>
      <c r="G5482" s="3" t="s">
        <v>71</v>
      </c>
      <c r="H5482" s="5">
        <v>14215</v>
      </c>
    </row>
    <row r="5483" spans="1:8" ht="15" customHeight="1" x14ac:dyDescent="0.2">
      <c r="D5483"/>
      <c r="E5483" s="17" t="s">
        <v>30</v>
      </c>
      <c r="F5483" s="12"/>
      <c r="G5483" s="26" t="s">
        <v>2357</v>
      </c>
      <c r="H5483" s="27">
        <f>SUBTOTAL(9,H5482:H5482)</f>
        <v>14215</v>
      </c>
    </row>
    <row r="5484" spans="1:8" x14ac:dyDescent="0.2">
      <c r="E5484" s="17"/>
      <c r="F5484" s="13"/>
      <c r="G5484" s="9"/>
      <c r="H5484" s="7"/>
    </row>
    <row r="5485" spans="1:8" ht="15" customHeight="1" x14ac:dyDescent="0.2">
      <c r="A5485" s="4">
        <v>11</v>
      </c>
      <c r="B5485" t="s">
        <v>2255</v>
      </c>
      <c r="C5485" s="14">
        <v>1161</v>
      </c>
      <c r="D5485" t="s">
        <v>2355</v>
      </c>
      <c r="E5485" s="16">
        <v>116175</v>
      </c>
      <c r="F5485" s="11" t="s">
        <v>2358</v>
      </c>
      <c r="H5485" s="1"/>
    </row>
    <row r="5486" spans="1:8" x14ac:dyDescent="0.2">
      <c r="D5486"/>
      <c r="F5486" s="10"/>
      <c r="G5486" s="3" t="s">
        <v>71</v>
      </c>
      <c r="H5486" s="5">
        <v>10156</v>
      </c>
    </row>
    <row r="5487" spans="1:8" ht="15" customHeight="1" x14ac:dyDescent="0.2">
      <c r="D5487"/>
      <c r="E5487" s="17" t="s">
        <v>30</v>
      </c>
      <c r="F5487" s="12"/>
      <c r="G5487" s="26" t="s">
        <v>2359</v>
      </c>
      <c r="H5487" s="27">
        <f>SUBTOTAL(9,H5486:H5486)</f>
        <v>10156</v>
      </c>
    </row>
    <row r="5488" spans="1:8" x14ac:dyDescent="0.2">
      <c r="E5488" s="17"/>
      <c r="F5488" s="13"/>
      <c r="G5488" s="9"/>
      <c r="H5488" s="7"/>
    </row>
    <row r="5489" spans="1:8" ht="15" customHeight="1" x14ac:dyDescent="0.2">
      <c r="A5489" s="4">
        <v>11</v>
      </c>
      <c r="B5489" t="s">
        <v>2255</v>
      </c>
      <c r="C5489" s="14">
        <v>4100</v>
      </c>
      <c r="D5489" t="s">
        <v>2255</v>
      </c>
      <c r="E5489" s="16">
        <v>410001</v>
      </c>
      <c r="F5489" s="11" t="s">
        <v>2360</v>
      </c>
      <c r="H5489" s="1"/>
    </row>
    <row r="5490" spans="1:8" x14ac:dyDescent="0.2">
      <c r="D5490"/>
      <c r="F5490" s="10"/>
      <c r="G5490" s="3" t="s">
        <v>71</v>
      </c>
      <c r="H5490" s="5">
        <v>115</v>
      </c>
    </row>
    <row r="5491" spans="1:8" ht="15" customHeight="1" x14ac:dyDescent="0.2">
      <c r="D5491"/>
      <c r="E5491" s="17" t="s">
        <v>30</v>
      </c>
      <c r="F5491" s="12"/>
      <c r="G5491" s="26" t="s">
        <v>2361</v>
      </c>
      <c r="H5491" s="27">
        <f>SUBTOTAL(9,H5490:H5490)</f>
        <v>115</v>
      </c>
    </row>
    <row r="5492" spans="1:8" x14ac:dyDescent="0.2">
      <c r="E5492" s="17"/>
      <c r="F5492" s="13"/>
      <c r="G5492" s="9"/>
      <c r="H5492" s="7"/>
    </row>
    <row r="5493" spans="1:8" ht="15" customHeight="1" x14ac:dyDescent="0.2">
      <c r="A5493" s="4">
        <v>11</v>
      </c>
      <c r="B5493" t="s">
        <v>2255</v>
      </c>
      <c r="C5493" s="14">
        <v>4100</v>
      </c>
      <c r="D5493" t="s">
        <v>2255</v>
      </c>
      <c r="E5493" s="16">
        <v>410030</v>
      </c>
      <c r="F5493" s="11" t="s">
        <v>2362</v>
      </c>
      <c r="H5493" s="1"/>
    </row>
    <row r="5494" spans="1:8" x14ac:dyDescent="0.2">
      <c r="D5494"/>
      <c r="F5494" s="10"/>
      <c r="G5494" s="3" t="s">
        <v>71</v>
      </c>
      <c r="H5494" s="5">
        <v>887</v>
      </c>
    </row>
    <row r="5495" spans="1:8" ht="15" customHeight="1" x14ac:dyDescent="0.2">
      <c r="D5495"/>
      <c r="E5495" s="17" t="s">
        <v>30</v>
      </c>
      <c r="F5495" s="12"/>
      <c r="G5495" s="26" t="s">
        <v>2363</v>
      </c>
      <c r="H5495" s="27">
        <f>SUBTOTAL(9,H5494:H5494)</f>
        <v>887</v>
      </c>
    </row>
    <row r="5496" spans="1:8" x14ac:dyDescent="0.2">
      <c r="E5496" s="17"/>
      <c r="F5496" s="13"/>
      <c r="G5496" s="9"/>
      <c r="H5496" s="7"/>
    </row>
    <row r="5497" spans="1:8" ht="15" customHeight="1" x14ac:dyDescent="0.2">
      <c r="A5497" s="4">
        <v>11</v>
      </c>
      <c r="B5497" t="s">
        <v>2255</v>
      </c>
      <c r="C5497" s="14">
        <v>4115</v>
      </c>
      <c r="D5497" t="s">
        <v>2265</v>
      </c>
      <c r="E5497" s="16">
        <v>411501</v>
      </c>
      <c r="F5497" s="11" t="s">
        <v>2364</v>
      </c>
      <c r="H5497" s="1"/>
    </row>
    <row r="5498" spans="1:8" x14ac:dyDescent="0.2">
      <c r="D5498"/>
      <c r="F5498" s="10"/>
      <c r="G5498" s="3" t="s">
        <v>71</v>
      </c>
      <c r="H5498" s="5">
        <v>156886</v>
      </c>
    </row>
    <row r="5499" spans="1:8" ht="15" customHeight="1" x14ac:dyDescent="0.2">
      <c r="D5499"/>
      <c r="E5499" s="17" t="s">
        <v>30</v>
      </c>
      <c r="F5499" s="12"/>
      <c r="G5499" s="26" t="s">
        <v>2365</v>
      </c>
      <c r="H5499" s="27">
        <f>SUBTOTAL(9,H5498:H5498)</f>
        <v>156886</v>
      </c>
    </row>
    <row r="5500" spans="1:8" x14ac:dyDescent="0.2">
      <c r="E5500" s="17"/>
      <c r="F5500" s="13"/>
      <c r="G5500" s="9"/>
      <c r="H5500" s="7"/>
    </row>
    <row r="5501" spans="1:8" ht="15" customHeight="1" x14ac:dyDescent="0.2">
      <c r="A5501" s="4">
        <v>11</v>
      </c>
      <c r="B5501" t="s">
        <v>2255</v>
      </c>
      <c r="C5501" s="14">
        <v>4115</v>
      </c>
      <c r="D5501" t="s">
        <v>2265</v>
      </c>
      <c r="E5501" s="16">
        <v>411502</v>
      </c>
      <c r="F5501" s="11" t="s">
        <v>2366</v>
      </c>
      <c r="H5501" s="1"/>
    </row>
    <row r="5502" spans="1:8" x14ac:dyDescent="0.2">
      <c r="D5502"/>
      <c r="F5502" s="10"/>
      <c r="G5502" s="3" t="s">
        <v>71</v>
      </c>
      <c r="H5502" s="5">
        <v>5619</v>
      </c>
    </row>
    <row r="5503" spans="1:8" ht="15" customHeight="1" x14ac:dyDescent="0.2">
      <c r="D5503"/>
      <c r="E5503" s="17" t="s">
        <v>30</v>
      </c>
      <c r="F5503" s="12"/>
      <c r="G5503" s="26" t="s">
        <v>2367</v>
      </c>
      <c r="H5503" s="27">
        <f>SUBTOTAL(9,H5502:H5502)</f>
        <v>5619</v>
      </c>
    </row>
    <row r="5504" spans="1:8" x14ac:dyDescent="0.2">
      <c r="E5504" s="17"/>
      <c r="F5504" s="13"/>
      <c r="G5504" s="9"/>
      <c r="H5504" s="7"/>
    </row>
    <row r="5505" spans="1:8" ht="15" customHeight="1" x14ac:dyDescent="0.2">
      <c r="A5505" s="4">
        <v>11</v>
      </c>
      <c r="B5505" t="s">
        <v>2255</v>
      </c>
      <c r="C5505" s="14">
        <v>4136</v>
      </c>
      <c r="D5505" t="s">
        <v>2368</v>
      </c>
      <c r="E5505" s="16">
        <v>413630</v>
      </c>
      <c r="F5505" s="11" t="s">
        <v>2369</v>
      </c>
      <c r="H5505" s="1"/>
    </row>
    <row r="5506" spans="1:8" x14ac:dyDescent="0.2">
      <c r="D5506"/>
      <c r="F5506" s="10"/>
      <c r="G5506" s="3" t="s">
        <v>71</v>
      </c>
      <c r="H5506" s="5">
        <v>19775</v>
      </c>
    </row>
    <row r="5507" spans="1:8" ht="15" customHeight="1" x14ac:dyDescent="0.2">
      <c r="D5507"/>
      <c r="E5507" s="17" t="s">
        <v>30</v>
      </c>
      <c r="F5507" s="12"/>
      <c r="G5507" s="26" t="s">
        <v>2370</v>
      </c>
      <c r="H5507" s="27">
        <f>SUBTOTAL(9,H5506:H5506)</f>
        <v>19775</v>
      </c>
    </row>
    <row r="5508" spans="1:8" x14ac:dyDescent="0.2">
      <c r="E5508" s="17"/>
      <c r="F5508" s="13"/>
      <c r="G5508" s="9"/>
      <c r="H5508" s="7"/>
    </row>
    <row r="5509" spans="1:8" ht="15" customHeight="1" x14ac:dyDescent="0.2">
      <c r="A5509" s="4">
        <v>11</v>
      </c>
      <c r="B5509" t="s">
        <v>2255</v>
      </c>
      <c r="C5509" s="14">
        <v>4142</v>
      </c>
      <c r="D5509" t="s">
        <v>2293</v>
      </c>
      <c r="E5509" s="16">
        <v>414201</v>
      </c>
      <c r="F5509" s="11" t="s">
        <v>2371</v>
      </c>
      <c r="H5509" s="1"/>
    </row>
    <row r="5510" spans="1:8" x14ac:dyDescent="0.2">
      <c r="D5510"/>
      <c r="F5510" s="10"/>
      <c r="G5510" s="3" t="s">
        <v>71</v>
      </c>
      <c r="H5510" s="5">
        <v>40569</v>
      </c>
    </row>
    <row r="5511" spans="1:8" ht="15" customHeight="1" x14ac:dyDescent="0.2">
      <c r="D5511"/>
      <c r="E5511" s="17" t="s">
        <v>30</v>
      </c>
      <c r="F5511" s="12"/>
      <c r="G5511" s="26" t="s">
        <v>2372</v>
      </c>
      <c r="H5511" s="27">
        <f>SUBTOTAL(9,H5510:H5510)</f>
        <v>40569</v>
      </c>
    </row>
    <row r="5512" spans="1:8" x14ac:dyDescent="0.2">
      <c r="E5512" s="17"/>
      <c r="F5512" s="13"/>
      <c r="G5512" s="9"/>
      <c r="H5512" s="7"/>
    </row>
    <row r="5513" spans="1:8" ht="15" customHeight="1" x14ac:dyDescent="0.2">
      <c r="A5513" s="4">
        <v>11</v>
      </c>
      <c r="B5513" t="s">
        <v>2255</v>
      </c>
      <c r="C5513" s="14">
        <v>4162</v>
      </c>
      <c r="D5513" t="s">
        <v>2373</v>
      </c>
      <c r="E5513" s="16">
        <v>416290</v>
      </c>
      <c r="F5513" s="11" t="s">
        <v>2374</v>
      </c>
      <c r="H5513" s="1"/>
    </row>
    <row r="5514" spans="1:8" x14ac:dyDescent="0.2">
      <c r="D5514"/>
      <c r="F5514" s="10"/>
      <c r="G5514" s="3" t="s">
        <v>71</v>
      </c>
      <c r="H5514" s="5">
        <v>10000</v>
      </c>
    </row>
    <row r="5515" spans="1:8" x14ac:dyDescent="0.2">
      <c r="D5515"/>
      <c r="F5515" s="10"/>
      <c r="G5515" s="3" t="s">
        <v>72</v>
      </c>
      <c r="H5515" s="5">
        <v>15000</v>
      </c>
    </row>
    <row r="5516" spans="1:8" ht="15" customHeight="1" x14ac:dyDescent="0.2">
      <c r="D5516"/>
      <c r="E5516" s="17" t="s">
        <v>30</v>
      </c>
      <c r="F5516" s="12"/>
      <c r="G5516" s="26" t="s">
        <v>2375</v>
      </c>
      <c r="H5516" s="27">
        <f>SUBTOTAL(9,H5514:H5515)</f>
        <v>25000</v>
      </c>
    </row>
    <row r="5517" spans="1:8" x14ac:dyDescent="0.2">
      <c r="E5517" s="17"/>
      <c r="F5517" s="13"/>
      <c r="G5517" s="9"/>
      <c r="H5517" s="7"/>
    </row>
    <row r="5518" spans="1:8" ht="15" customHeight="1" x14ac:dyDescent="0.2">
      <c r="A5518" s="4">
        <v>11</v>
      </c>
      <c r="B5518" t="s">
        <v>2255</v>
      </c>
      <c r="C5518" s="14">
        <v>5576</v>
      </c>
      <c r="D5518" t="s">
        <v>2376</v>
      </c>
      <c r="E5518" s="16">
        <v>557671</v>
      </c>
      <c r="F5518" s="11" t="s">
        <v>2377</v>
      </c>
      <c r="H5518" s="1"/>
    </row>
    <row r="5519" spans="1:8" x14ac:dyDescent="0.2">
      <c r="D5519"/>
      <c r="F5519" s="10"/>
      <c r="G5519" s="3" t="s">
        <v>71</v>
      </c>
      <c r="H5519" s="5">
        <v>125000</v>
      </c>
    </row>
    <row r="5520" spans="1:8" ht="15" customHeight="1" x14ac:dyDescent="0.2">
      <c r="D5520"/>
      <c r="E5520" s="17" t="s">
        <v>30</v>
      </c>
      <c r="F5520" s="12"/>
      <c r="G5520" s="26" t="s">
        <v>2378</v>
      </c>
      <c r="H5520" s="27">
        <f>SUBTOTAL(9,H5519:H5519)</f>
        <v>125000</v>
      </c>
    </row>
    <row r="5521" spans="1:8" x14ac:dyDescent="0.2">
      <c r="E5521" s="17"/>
      <c r="F5521" s="13"/>
      <c r="G5521" s="9"/>
      <c r="H5521" s="7"/>
    </row>
    <row r="5522" spans="1:8" ht="15" customHeight="1" x14ac:dyDescent="0.2">
      <c r="A5522" s="4">
        <v>11</v>
      </c>
      <c r="B5522" t="s">
        <v>2255</v>
      </c>
      <c r="C5522" s="14">
        <v>5651</v>
      </c>
      <c r="D5522" t="s">
        <v>2379</v>
      </c>
      <c r="E5522" s="16">
        <v>565185</v>
      </c>
      <c r="F5522" s="11" t="s">
        <v>1797</v>
      </c>
      <c r="H5522" s="1"/>
    </row>
    <row r="5523" spans="1:8" x14ac:dyDescent="0.2">
      <c r="D5523"/>
      <c r="F5523" s="10"/>
      <c r="G5523" s="3" t="s">
        <v>71</v>
      </c>
      <c r="H5523" s="5">
        <v>5000</v>
      </c>
    </row>
    <row r="5524" spans="1:8" x14ac:dyDescent="0.2">
      <c r="D5524"/>
      <c r="F5524" s="10"/>
      <c r="G5524" s="3" t="s">
        <v>72</v>
      </c>
      <c r="H5524" s="5">
        <v>-5000</v>
      </c>
    </row>
    <row r="5525" spans="1:8" ht="15" customHeight="1" x14ac:dyDescent="0.2">
      <c r="D5525"/>
      <c r="E5525" s="17" t="s">
        <v>30</v>
      </c>
      <c r="F5525" s="12"/>
      <c r="G5525" s="26" t="s">
        <v>2380</v>
      </c>
      <c r="H5525" s="27">
        <f>SUBTOTAL(9,H5523:H5524)</f>
        <v>0</v>
      </c>
    </row>
    <row r="5526" spans="1:8" x14ac:dyDescent="0.2">
      <c r="E5526" s="17"/>
      <c r="F5526" s="13"/>
      <c r="G5526" s="9"/>
      <c r="H5526" s="7"/>
    </row>
    <row r="5527" spans="1:8" ht="15" customHeight="1" x14ac:dyDescent="0.2">
      <c r="A5527" s="4">
        <v>11</v>
      </c>
      <c r="B5527" t="s">
        <v>2255</v>
      </c>
      <c r="C5527" s="14">
        <v>5652</v>
      </c>
      <c r="D5527" t="s">
        <v>2381</v>
      </c>
      <c r="E5527" s="16">
        <v>565280</v>
      </c>
      <c r="F5527" s="11" t="s">
        <v>561</v>
      </c>
      <c r="H5527" s="1"/>
    </row>
    <row r="5528" spans="1:8" x14ac:dyDescent="0.2">
      <c r="D5528"/>
      <c r="F5528" s="10"/>
      <c r="G5528" s="3" t="s">
        <v>71</v>
      </c>
      <c r="H5528" s="5">
        <v>4500</v>
      </c>
    </row>
    <row r="5529" spans="1:8" x14ac:dyDescent="0.2">
      <c r="D5529"/>
      <c r="F5529" s="10"/>
      <c r="G5529" s="3" t="s">
        <v>72</v>
      </c>
      <c r="H5529" s="5">
        <v>-1200</v>
      </c>
    </row>
    <row r="5530" spans="1:8" ht="15" customHeight="1" x14ac:dyDescent="0.2">
      <c r="D5530"/>
      <c r="E5530" s="17" t="s">
        <v>30</v>
      </c>
      <c r="F5530" s="12"/>
      <c r="G5530" s="26" t="s">
        <v>2382</v>
      </c>
      <c r="H5530" s="27">
        <f>SUBTOTAL(9,H5528:H5529)</f>
        <v>3300</v>
      </c>
    </row>
    <row r="5531" spans="1:8" x14ac:dyDescent="0.2">
      <c r="E5531" s="17"/>
      <c r="F5531" s="13"/>
      <c r="G5531" s="9"/>
      <c r="H5531" s="7"/>
    </row>
    <row r="5532" spans="1:8" ht="15" customHeight="1" x14ac:dyDescent="0.2">
      <c r="A5532" s="4">
        <v>11</v>
      </c>
      <c r="B5532" t="s">
        <v>2255</v>
      </c>
      <c r="C5532" s="14">
        <v>5652</v>
      </c>
      <c r="D5532" t="s">
        <v>2381</v>
      </c>
      <c r="E5532" s="16">
        <v>565285</v>
      </c>
      <c r="F5532" s="11" t="s">
        <v>1797</v>
      </c>
      <c r="H5532" s="1"/>
    </row>
    <row r="5533" spans="1:8" x14ac:dyDescent="0.2">
      <c r="D5533"/>
      <c r="F5533" s="10"/>
      <c r="G5533" s="3" t="s">
        <v>71</v>
      </c>
      <c r="H5533" s="5">
        <v>20000</v>
      </c>
    </row>
    <row r="5534" spans="1:8" x14ac:dyDescent="0.2">
      <c r="D5534"/>
      <c r="F5534" s="10"/>
      <c r="G5534" s="3" t="s">
        <v>72</v>
      </c>
      <c r="H5534" s="5">
        <v>-9200</v>
      </c>
    </row>
    <row r="5535" spans="1:8" ht="15" customHeight="1" x14ac:dyDescent="0.2">
      <c r="D5535"/>
      <c r="E5535" s="17" t="s">
        <v>30</v>
      </c>
      <c r="F5535" s="12"/>
      <c r="G5535" s="26" t="s">
        <v>2383</v>
      </c>
      <c r="H5535" s="27">
        <f>SUBTOTAL(9,H5533:H5534)</f>
        <v>10800</v>
      </c>
    </row>
    <row r="5536" spans="1:8" x14ac:dyDescent="0.2">
      <c r="E5536" s="17"/>
      <c r="F5536" s="13"/>
      <c r="G5536" s="9"/>
      <c r="H5536" s="7"/>
    </row>
    <row r="5537" spans="1:8" ht="15" customHeight="1" x14ac:dyDescent="0.2">
      <c r="A5537" s="4">
        <v>13</v>
      </c>
      <c r="B5537" t="s">
        <v>2384</v>
      </c>
      <c r="C5537" s="14">
        <v>1300</v>
      </c>
      <c r="D5537" t="s">
        <v>2384</v>
      </c>
      <c r="E5537" s="16">
        <v>130001</v>
      </c>
      <c r="F5537" s="11" t="s">
        <v>82</v>
      </c>
      <c r="H5537" s="1"/>
    </row>
    <row r="5538" spans="1:8" x14ac:dyDescent="0.2">
      <c r="D5538"/>
      <c r="F5538" s="10"/>
      <c r="G5538" s="3" t="s">
        <v>70</v>
      </c>
      <c r="H5538" s="5">
        <v>5250</v>
      </c>
    </row>
    <row r="5539" spans="1:8" x14ac:dyDescent="0.2">
      <c r="D5539"/>
      <c r="F5539" s="10"/>
      <c r="G5539" s="3" t="s">
        <v>71</v>
      </c>
      <c r="H5539" s="5">
        <v>173354</v>
      </c>
    </row>
    <row r="5540" spans="1:8" x14ac:dyDescent="0.2">
      <c r="D5540"/>
      <c r="F5540" s="10"/>
      <c r="G5540" s="3" t="s">
        <v>72</v>
      </c>
      <c r="H5540" s="5">
        <v>-160</v>
      </c>
    </row>
    <row r="5541" spans="1:8" ht="15" customHeight="1" x14ac:dyDescent="0.2">
      <c r="D5541"/>
      <c r="E5541" s="17" t="s">
        <v>30</v>
      </c>
      <c r="F5541" s="12"/>
      <c r="G5541" s="26" t="s">
        <v>2385</v>
      </c>
      <c r="H5541" s="27">
        <f>SUBTOTAL(9,H5538:H5540)</f>
        <v>178444</v>
      </c>
    </row>
    <row r="5542" spans="1:8" x14ac:dyDescent="0.2">
      <c r="E5542" s="17"/>
      <c r="F5542" s="13"/>
      <c r="G5542" s="9"/>
      <c r="H5542" s="7"/>
    </row>
    <row r="5543" spans="1:8" ht="15" customHeight="1" x14ac:dyDescent="0.2">
      <c r="A5543" s="4">
        <v>13</v>
      </c>
      <c r="B5543" t="s">
        <v>2384</v>
      </c>
      <c r="C5543" s="14">
        <v>1300</v>
      </c>
      <c r="D5543" t="s">
        <v>2384</v>
      </c>
      <c r="E5543" s="16">
        <v>130021</v>
      </c>
      <c r="F5543" s="11" t="s">
        <v>2386</v>
      </c>
      <c r="H5543" s="1"/>
    </row>
    <row r="5544" spans="1:8" x14ac:dyDescent="0.2">
      <c r="D5544"/>
      <c r="F5544" s="10"/>
      <c r="G5544" s="3" t="s">
        <v>70</v>
      </c>
      <c r="H5544" s="5">
        <v>699</v>
      </c>
    </row>
    <row r="5545" spans="1:8" x14ac:dyDescent="0.2">
      <c r="D5545"/>
      <c r="F5545" s="10"/>
      <c r="G5545" s="3" t="s">
        <v>71</v>
      </c>
      <c r="H5545" s="5">
        <v>24276</v>
      </c>
    </row>
    <row r="5546" spans="1:8" ht="15" customHeight="1" x14ac:dyDescent="0.2">
      <c r="D5546"/>
      <c r="E5546" s="17" t="s">
        <v>30</v>
      </c>
      <c r="F5546" s="12"/>
      <c r="G5546" s="26" t="s">
        <v>2387</v>
      </c>
      <c r="H5546" s="27">
        <f>SUBTOTAL(9,H5544:H5545)</f>
        <v>24975</v>
      </c>
    </row>
    <row r="5547" spans="1:8" x14ac:dyDescent="0.2">
      <c r="E5547" s="17"/>
      <c r="F5547" s="13"/>
      <c r="G5547" s="9"/>
      <c r="H5547" s="7"/>
    </row>
    <row r="5548" spans="1:8" ht="15" customHeight="1" x14ac:dyDescent="0.2">
      <c r="A5548" s="4">
        <v>13</v>
      </c>
      <c r="B5548" t="s">
        <v>2384</v>
      </c>
      <c r="C5548" s="14">
        <v>1300</v>
      </c>
      <c r="D5548" t="s">
        <v>2384</v>
      </c>
      <c r="E5548" s="16">
        <v>130030</v>
      </c>
      <c r="F5548" s="11" t="s">
        <v>2388</v>
      </c>
      <c r="H5548" s="1"/>
    </row>
    <row r="5549" spans="1:8" x14ac:dyDescent="0.2">
      <c r="D5549"/>
      <c r="F5549" s="10"/>
      <c r="G5549" s="3" t="s">
        <v>71</v>
      </c>
      <c r="H5549" s="5">
        <v>21100</v>
      </c>
    </row>
    <row r="5550" spans="1:8" ht="15" customHeight="1" x14ac:dyDescent="0.2">
      <c r="D5550"/>
      <c r="E5550" s="17" t="s">
        <v>30</v>
      </c>
      <c r="F5550" s="12"/>
      <c r="G5550" s="26" t="s">
        <v>2389</v>
      </c>
      <c r="H5550" s="27">
        <f>SUBTOTAL(9,H5549:H5549)</f>
        <v>21100</v>
      </c>
    </row>
    <row r="5551" spans="1:8" x14ac:dyDescent="0.2">
      <c r="E5551" s="17"/>
      <c r="F5551" s="13"/>
      <c r="G5551" s="9"/>
      <c r="H5551" s="7"/>
    </row>
    <row r="5552" spans="1:8" ht="15" customHeight="1" x14ac:dyDescent="0.2">
      <c r="A5552" s="4">
        <v>13</v>
      </c>
      <c r="B5552" t="s">
        <v>2384</v>
      </c>
      <c r="C5552" s="14">
        <v>1300</v>
      </c>
      <c r="D5552" t="s">
        <v>2384</v>
      </c>
      <c r="E5552" s="16">
        <v>130070</v>
      </c>
      <c r="F5552" s="11" t="s">
        <v>106</v>
      </c>
      <c r="H5552" s="1"/>
    </row>
    <row r="5553" spans="1:8" x14ac:dyDescent="0.2">
      <c r="D5553"/>
      <c r="F5553" s="10"/>
      <c r="G5553" s="3" t="s">
        <v>71</v>
      </c>
      <c r="H5553" s="5">
        <v>42800</v>
      </c>
    </row>
    <row r="5554" spans="1:8" ht="15" customHeight="1" x14ac:dyDescent="0.2">
      <c r="D5554"/>
      <c r="E5554" s="17" t="s">
        <v>30</v>
      </c>
      <c r="F5554" s="12"/>
      <c r="G5554" s="26" t="s">
        <v>2390</v>
      </c>
      <c r="H5554" s="27">
        <f>SUBTOTAL(9,H5553:H5553)</f>
        <v>42800</v>
      </c>
    </row>
    <row r="5555" spans="1:8" x14ac:dyDescent="0.2">
      <c r="E5555" s="17"/>
      <c r="F5555" s="13"/>
      <c r="G5555" s="9"/>
      <c r="H5555" s="7"/>
    </row>
    <row r="5556" spans="1:8" ht="15" customHeight="1" x14ac:dyDescent="0.2">
      <c r="A5556" s="4">
        <v>13</v>
      </c>
      <c r="B5556" t="s">
        <v>2384</v>
      </c>
      <c r="C5556" s="14">
        <v>1300</v>
      </c>
      <c r="D5556" t="s">
        <v>2384</v>
      </c>
      <c r="E5556" s="16">
        <v>130071</v>
      </c>
      <c r="F5556" s="11" t="s">
        <v>2391</v>
      </c>
      <c r="H5556" s="1"/>
    </row>
    <row r="5557" spans="1:8" x14ac:dyDescent="0.2">
      <c r="D5557"/>
      <c r="F5557" s="10"/>
      <c r="G5557" s="3" t="s">
        <v>71</v>
      </c>
      <c r="H5557" s="5">
        <v>54100</v>
      </c>
    </row>
    <row r="5558" spans="1:8" ht="15" customHeight="1" x14ac:dyDescent="0.2">
      <c r="D5558"/>
      <c r="E5558" s="17" t="s">
        <v>30</v>
      </c>
      <c r="F5558" s="12"/>
      <c r="G5558" s="26" t="s">
        <v>2392</v>
      </c>
      <c r="H5558" s="27">
        <f>SUBTOTAL(9,H5557:H5557)</f>
        <v>54100</v>
      </c>
    </row>
    <row r="5559" spans="1:8" x14ac:dyDescent="0.2">
      <c r="E5559" s="17"/>
      <c r="F5559" s="13"/>
      <c r="G5559" s="9"/>
      <c r="H5559" s="7"/>
    </row>
    <row r="5560" spans="1:8" ht="15" customHeight="1" x14ac:dyDescent="0.2">
      <c r="A5560" s="4">
        <v>13</v>
      </c>
      <c r="B5560" t="s">
        <v>2384</v>
      </c>
      <c r="C5560" s="14">
        <v>1300</v>
      </c>
      <c r="D5560" t="s">
        <v>2384</v>
      </c>
      <c r="E5560" s="16">
        <v>130072</v>
      </c>
      <c r="F5560" s="11" t="s">
        <v>2393</v>
      </c>
      <c r="H5560" s="1"/>
    </row>
    <row r="5561" spans="1:8" x14ac:dyDescent="0.2">
      <c r="D5561"/>
      <c r="F5561" s="10"/>
      <c r="G5561" s="3" t="s">
        <v>71</v>
      </c>
      <c r="H5561" s="5">
        <v>3000</v>
      </c>
    </row>
    <row r="5562" spans="1:8" ht="15" customHeight="1" x14ac:dyDescent="0.2">
      <c r="D5562"/>
      <c r="E5562" s="17" t="s">
        <v>30</v>
      </c>
      <c r="F5562" s="12"/>
      <c r="G5562" s="26" t="s">
        <v>2394</v>
      </c>
      <c r="H5562" s="27">
        <f>SUBTOTAL(9,H5561:H5561)</f>
        <v>3000</v>
      </c>
    </row>
    <row r="5563" spans="1:8" x14ac:dyDescent="0.2">
      <c r="E5563" s="17"/>
      <c r="F5563" s="13"/>
      <c r="G5563" s="9"/>
      <c r="H5563" s="7"/>
    </row>
    <row r="5564" spans="1:8" ht="15" customHeight="1" x14ac:dyDescent="0.2">
      <c r="A5564" s="4">
        <v>13</v>
      </c>
      <c r="B5564" t="s">
        <v>2384</v>
      </c>
      <c r="C5564" s="14">
        <v>1300</v>
      </c>
      <c r="D5564" t="s">
        <v>2384</v>
      </c>
      <c r="E5564" s="16">
        <v>130074</v>
      </c>
      <c r="F5564" s="11" t="s">
        <v>2395</v>
      </c>
      <c r="H5564" s="1"/>
    </row>
    <row r="5565" spans="1:8" x14ac:dyDescent="0.2">
      <c r="D5565"/>
      <c r="F5565" s="10"/>
      <c r="G5565" s="3" t="s">
        <v>71</v>
      </c>
      <c r="H5565" s="5">
        <v>83500</v>
      </c>
    </row>
    <row r="5566" spans="1:8" x14ac:dyDescent="0.2">
      <c r="D5566"/>
      <c r="F5566" s="10"/>
      <c r="G5566" s="3" t="s">
        <v>72</v>
      </c>
      <c r="H5566" s="5">
        <v>10000</v>
      </c>
    </row>
    <row r="5567" spans="1:8" ht="15" customHeight="1" x14ac:dyDescent="0.2">
      <c r="D5567"/>
      <c r="E5567" s="17" t="s">
        <v>30</v>
      </c>
      <c r="F5567" s="12"/>
      <c r="G5567" s="26" t="s">
        <v>2396</v>
      </c>
      <c r="H5567" s="27">
        <f>SUBTOTAL(9,H5565:H5566)</f>
        <v>93500</v>
      </c>
    </row>
    <row r="5568" spans="1:8" x14ac:dyDescent="0.2">
      <c r="E5568" s="17"/>
      <c r="F5568" s="13"/>
      <c r="G5568" s="9"/>
      <c r="H5568" s="7"/>
    </row>
    <row r="5569" spans="1:8" ht="15" customHeight="1" x14ac:dyDescent="0.2">
      <c r="A5569" s="4">
        <v>13</v>
      </c>
      <c r="B5569" t="s">
        <v>2384</v>
      </c>
      <c r="C5569" s="14">
        <v>1301</v>
      </c>
      <c r="D5569" t="s">
        <v>2397</v>
      </c>
      <c r="E5569" s="16">
        <v>130121</v>
      </c>
      <c r="F5569" s="11" t="s">
        <v>2398</v>
      </c>
      <c r="H5569" s="1"/>
    </row>
    <row r="5570" spans="1:8" x14ac:dyDescent="0.2">
      <c r="D5570"/>
      <c r="F5570" s="10"/>
      <c r="G5570" s="3" t="s">
        <v>70</v>
      </c>
      <c r="H5570" s="5">
        <v>13</v>
      </c>
    </row>
    <row r="5571" spans="1:8" x14ac:dyDescent="0.2">
      <c r="D5571"/>
      <c r="F5571" s="10"/>
      <c r="G5571" s="3" t="s">
        <v>71</v>
      </c>
      <c r="H5571" s="5">
        <v>20660</v>
      </c>
    </row>
    <row r="5572" spans="1:8" ht="15" customHeight="1" x14ac:dyDescent="0.2">
      <c r="D5572"/>
      <c r="E5572" s="17" t="s">
        <v>30</v>
      </c>
      <c r="F5572" s="12"/>
      <c r="G5572" s="26" t="s">
        <v>2399</v>
      </c>
      <c r="H5572" s="27">
        <f>SUBTOTAL(9,H5570:H5571)</f>
        <v>20673</v>
      </c>
    </row>
    <row r="5573" spans="1:8" x14ac:dyDescent="0.2">
      <c r="E5573" s="17"/>
      <c r="F5573" s="13"/>
      <c r="G5573" s="9"/>
      <c r="H5573" s="7"/>
    </row>
    <row r="5574" spans="1:8" ht="15" customHeight="1" x14ac:dyDescent="0.2">
      <c r="A5574" s="4">
        <v>13</v>
      </c>
      <c r="B5574" t="s">
        <v>2384</v>
      </c>
      <c r="C5574" s="14">
        <v>1301</v>
      </c>
      <c r="D5574" t="s">
        <v>2397</v>
      </c>
      <c r="E5574" s="16">
        <v>130150</v>
      </c>
      <c r="F5574" s="11" t="s">
        <v>2400</v>
      </c>
      <c r="H5574" s="1"/>
    </row>
    <row r="5575" spans="1:8" x14ac:dyDescent="0.2">
      <c r="D5575"/>
      <c r="F5575" s="10"/>
      <c r="G5575" s="3" t="s">
        <v>70</v>
      </c>
      <c r="H5575" s="5">
        <v>108</v>
      </c>
    </row>
    <row r="5576" spans="1:8" x14ac:dyDescent="0.2">
      <c r="D5576"/>
      <c r="F5576" s="10"/>
      <c r="G5576" s="3" t="s">
        <v>71</v>
      </c>
      <c r="H5576" s="5">
        <v>140026</v>
      </c>
    </row>
    <row r="5577" spans="1:8" ht="15" customHeight="1" x14ac:dyDescent="0.2">
      <c r="D5577"/>
      <c r="E5577" s="17" t="s">
        <v>30</v>
      </c>
      <c r="F5577" s="12"/>
      <c r="G5577" s="26" t="s">
        <v>2401</v>
      </c>
      <c r="H5577" s="27">
        <f>SUBTOTAL(9,H5575:H5576)</f>
        <v>140134</v>
      </c>
    </row>
    <row r="5578" spans="1:8" x14ac:dyDescent="0.2">
      <c r="E5578" s="17"/>
      <c r="F5578" s="13"/>
      <c r="G5578" s="9"/>
      <c r="H5578" s="7"/>
    </row>
    <row r="5579" spans="1:8" ht="15" customHeight="1" x14ac:dyDescent="0.2">
      <c r="A5579" s="4">
        <v>13</v>
      </c>
      <c r="B5579" t="s">
        <v>2384</v>
      </c>
      <c r="C5579" s="14">
        <v>1310</v>
      </c>
      <c r="D5579" t="s">
        <v>2402</v>
      </c>
      <c r="E5579" s="16">
        <v>131070</v>
      </c>
      <c r="F5579" s="11" t="s">
        <v>2403</v>
      </c>
      <c r="H5579" s="1"/>
    </row>
    <row r="5580" spans="1:8" x14ac:dyDescent="0.2">
      <c r="D5580"/>
      <c r="F5580" s="10"/>
      <c r="G5580" s="3" t="s">
        <v>70</v>
      </c>
      <c r="H5580" s="5">
        <v>15274</v>
      </c>
    </row>
    <row r="5581" spans="1:8" x14ac:dyDescent="0.2">
      <c r="D5581"/>
      <c r="F5581" s="10"/>
      <c r="G5581" s="3" t="s">
        <v>71</v>
      </c>
      <c r="H5581" s="5">
        <v>811400</v>
      </c>
    </row>
    <row r="5582" spans="1:8" x14ac:dyDescent="0.2">
      <c r="D5582"/>
      <c r="F5582" s="10"/>
      <c r="G5582" s="3" t="s">
        <v>72</v>
      </c>
      <c r="H5582" s="5">
        <v>-15300</v>
      </c>
    </row>
    <row r="5583" spans="1:8" ht="15" customHeight="1" x14ac:dyDescent="0.2">
      <c r="D5583"/>
      <c r="E5583" s="17" t="s">
        <v>30</v>
      </c>
      <c r="F5583" s="12"/>
      <c r="G5583" s="26" t="s">
        <v>2404</v>
      </c>
      <c r="H5583" s="27">
        <f>SUBTOTAL(9,H5580:H5582)</f>
        <v>811374</v>
      </c>
    </row>
    <row r="5584" spans="1:8" x14ac:dyDescent="0.2">
      <c r="E5584" s="17"/>
      <c r="F5584" s="13"/>
      <c r="G5584" s="9"/>
      <c r="H5584" s="7"/>
    </row>
    <row r="5585" spans="1:8" ht="15" customHeight="1" x14ac:dyDescent="0.2">
      <c r="A5585" s="4">
        <v>13</v>
      </c>
      <c r="B5585" t="s">
        <v>2384</v>
      </c>
      <c r="C5585" s="14">
        <v>1311</v>
      </c>
      <c r="D5585" t="s">
        <v>2405</v>
      </c>
      <c r="E5585" s="16">
        <v>131171</v>
      </c>
      <c r="F5585" s="11" t="s">
        <v>2406</v>
      </c>
      <c r="H5585" s="1"/>
    </row>
    <row r="5586" spans="1:8" x14ac:dyDescent="0.2">
      <c r="D5586"/>
      <c r="F5586" s="10"/>
      <c r="G5586" s="3" t="s">
        <v>70</v>
      </c>
      <c r="H5586" s="5">
        <v>6366</v>
      </c>
    </row>
    <row r="5587" spans="1:8" x14ac:dyDescent="0.2">
      <c r="D5587"/>
      <c r="F5587" s="10"/>
      <c r="G5587" s="3" t="s">
        <v>71</v>
      </c>
      <c r="H5587" s="5">
        <v>28500</v>
      </c>
    </row>
    <row r="5588" spans="1:8" ht="15" customHeight="1" x14ac:dyDescent="0.2">
      <c r="D5588"/>
      <c r="E5588" s="17" t="s">
        <v>30</v>
      </c>
      <c r="F5588" s="12"/>
      <c r="G5588" s="26" t="s">
        <v>2407</v>
      </c>
      <c r="H5588" s="27">
        <f>SUBTOTAL(9,H5586:H5587)</f>
        <v>34866</v>
      </c>
    </row>
    <row r="5589" spans="1:8" x14ac:dyDescent="0.2">
      <c r="E5589" s="17"/>
      <c r="F5589" s="13"/>
      <c r="G5589" s="9"/>
      <c r="H5589" s="7"/>
    </row>
    <row r="5590" spans="1:8" ht="15" customHeight="1" x14ac:dyDescent="0.2">
      <c r="A5590" s="4">
        <v>13</v>
      </c>
      <c r="B5590" t="s">
        <v>2384</v>
      </c>
      <c r="C5590" s="14">
        <v>1313</v>
      </c>
      <c r="D5590" t="s">
        <v>2408</v>
      </c>
      <c r="E5590" s="16">
        <v>131301</v>
      </c>
      <c r="F5590" s="11" t="s">
        <v>82</v>
      </c>
      <c r="H5590" s="1"/>
    </row>
    <row r="5591" spans="1:8" x14ac:dyDescent="0.2">
      <c r="D5591"/>
      <c r="F5591" s="10"/>
      <c r="G5591" s="3" t="s">
        <v>70</v>
      </c>
      <c r="H5591" s="5">
        <v>1726</v>
      </c>
    </row>
    <row r="5592" spans="1:8" x14ac:dyDescent="0.2">
      <c r="D5592"/>
      <c r="F5592" s="10"/>
      <c r="G5592" s="3" t="s">
        <v>71</v>
      </c>
      <c r="H5592" s="5">
        <v>194112</v>
      </c>
    </row>
    <row r="5593" spans="1:8" ht="15" customHeight="1" x14ac:dyDescent="0.2">
      <c r="D5593"/>
      <c r="E5593" s="17" t="s">
        <v>30</v>
      </c>
      <c r="F5593" s="12"/>
      <c r="G5593" s="26" t="s">
        <v>2409</v>
      </c>
      <c r="H5593" s="27">
        <f>SUBTOTAL(9,H5591:H5592)</f>
        <v>195838</v>
      </c>
    </row>
    <row r="5594" spans="1:8" x14ac:dyDescent="0.2">
      <c r="E5594" s="17"/>
      <c r="F5594" s="13"/>
      <c r="G5594" s="9"/>
      <c r="H5594" s="7"/>
    </row>
    <row r="5595" spans="1:8" ht="15" customHeight="1" x14ac:dyDescent="0.2">
      <c r="A5595" s="4">
        <v>13</v>
      </c>
      <c r="B5595" t="s">
        <v>2384</v>
      </c>
      <c r="C5595" s="14">
        <v>1314</v>
      </c>
      <c r="D5595" t="s">
        <v>2410</v>
      </c>
      <c r="E5595" s="16">
        <v>131401</v>
      </c>
      <c r="F5595" s="11" t="s">
        <v>82</v>
      </c>
      <c r="H5595" s="1"/>
    </row>
    <row r="5596" spans="1:8" x14ac:dyDescent="0.2">
      <c r="D5596"/>
      <c r="F5596" s="10"/>
      <c r="G5596" s="3" t="s">
        <v>70</v>
      </c>
      <c r="H5596" s="5">
        <v>2167</v>
      </c>
    </row>
    <row r="5597" spans="1:8" x14ac:dyDescent="0.2">
      <c r="D5597"/>
      <c r="F5597" s="10"/>
      <c r="G5597" s="3" t="s">
        <v>71</v>
      </c>
      <c r="H5597" s="5">
        <v>63374</v>
      </c>
    </row>
    <row r="5598" spans="1:8" ht="15" customHeight="1" x14ac:dyDescent="0.2">
      <c r="D5598"/>
      <c r="E5598" s="17" t="s">
        <v>30</v>
      </c>
      <c r="F5598" s="12"/>
      <c r="G5598" s="26" t="s">
        <v>2411</v>
      </c>
      <c r="H5598" s="27">
        <f>SUBTOTAL(9,H5596:H5597)</f>
        <v>65541</v>
      </c>
    </row>
    <row r="5599" spans="1:8" x14ac:dyDescent="0.2">
      <c r="E5599" s="17"/>
      <c r="F5599" s="13"/>
      <c r="G5599" s="9"/>
      <c r="H5599" s="7"/>
    </row>
    <row r="5600" spans="1:8" ht="15" customHeight="1" x14ac:dyDescent="0.2">
      <c r="A5600" s="4">
        <v>13</v>
      </c>
      <c r="B5600" t="s">
        <v>2384</v>
      </c>
      <c r="C5600" s="14">
        <v>1320</v>
      </c>
      <c r="D5600" t="s">
        <v>2412</v>
      </c>
      <c r="E5600" s="16">
        <v>132023</v>
      </c>
      <c r="F5600" s="11" t="s">
        <v>2413</v>
      </c>
      <c r="H5600" s="1"/>
    </row>
    <row r="5601" spans="1:8" x14ac:dyDescent="0.2">
      <c r="D5601"/>
      <c r="F5601" s="10"/>
      <c r="G5601" s="3" t="s">
        <v>70</v>
      </c>
      <c r="H5601" s="5">
        <v>39746</v>
      </c>
    </row>
    <row r="5602" spans="1:8" x14ac:dyDescent="0.2">
      <c r="D5602"/>
      <c r="F5602" s="10"/>
      <c r="G5602" s="3" t="s">
        <v>71</v>
      </c>
      <c r="H5602" s="5">
        <v>10502030</v>
      </c>
    </row>
    <row r="5603" spans="1:8" x14ac:dyDescent="0.2">
      <c r="D5603"/>
      <c r="F5603" s="10"/>
      <c r="G5603" s="3" t="s">
        <v>72</v>
      </c>
      <c r="H5603" s="5">
        <v>25000</v>
      </c>
    </row>
    <row r="5604" spans="1:8" ht="15" customHeight="1" x14ac:dyDescent="0.2">
      <c r="D5604"/>
      <c r="E5604" s="17" t="s">
        <v>30</v>
      </c>
      <c r="F5604" s="12"/>
      <c r="G5604" s="26" t="s">
        <v>2414</v>
      </c>
      <c r="H5604" s="27">
        <f>SUBTOTAL(9,H5601:H5603)</f>
        <v>10566776</v>
      </c>
    </row>
    <row r="5605" spans="1:8" x14ac:dyDescent="0.2">
      <c r="E5605" s="17"/>
      <c r="F5605" s="13"/>
      <c r="G5605" s="9"/>
      <c r="H5605" s="7"/>
    </row>
    <row r="5606" spans="1:8" ht="15" customHeight="1" x14ac:dyDescent="0.2">
      <c r="A5606" s="4">
        <v>13</v>
      </c>
      <c r="B5606" t="s">
        <v>2384</v>
      </c>
      <c r="C5606" s="14">
        <v>1320</v>
      </c>
      <c r="D5606" t="s">
        <v>2412</v>
      </c>
      <c r="E5606" s="16">
        <v>132026</v>
      </c>
      <c r="F5606" s="11" t="s">
        <v>2415</v>
      </c>
      <c r="H5606" s="1"/>
    </row>
    <row r="5607" spans="1:8" x14ac:dyDescent="0.2">
      <c r="D5607"/>
      <c r="F5607" s="10"/>
      <c r="G5607" s="3" t="s">
        <v>70</v>
      </c>
      <c r="H5607" s="5">
        <v>821</v>
      </c>
    </row>
    <row r="5608" spans="1:8" x14ac:dyDescent="0.2">
      <c r="D5608"/>
      <c r="F5608" s="10"/>
      <c r="G5608" s="3" t="s">
        <v>71</v>
      </c>
      <c r="H5608" s="5">
        <v>16768</v>
      </c>
    </row>
    <row r="5609" spans="1:8" ht="15" customHeight="1" x14ac:dyDescent="0.2">
      <c r="D5609"/>
      <c r="E5609" s="17" t="s">
        <v>30</v>
      </c>
      <c r="F5609" s="12"/>
      <c r="G5609" s="26" t="s">
        <v>2416</v>
      </c>
      <c r="H5609" s="27">
        <f>SUBTOTAL(9,H5607:H5608)</f>
        <v>17589</v>
      </c>
    </row>
    <row r="5610" spans="1:8" x14ac:dyDescent="0.2">
      <c r="E5610" s="17"/>
      <c r="F5610" s="13"/>
      <c r="G5610" s="9"/>
      <c r="H5610" s="7"/>
    </row>
    <row r="5611" spans="1:8" ht="15" customHeight="1" x14ac:dyDescent="0.2">
      <c r="A5611" s="4">
        <v>13</v>
      </c>
      <c r="B5611" t="s">
        <v>2384</v>
      </c>
      <c r="C5611" s="14">
        <v>1320</v>
      </c>
      <c r="D5611" t="s">
        <v>2412</v>
      </c>
      <c r="E5611" s="16">
        <v>132029</v>
      </c>
      <c r="F5611" s="11" t="s">
        <v>2417</v>
      </c>
      <c r="H5611" s="1"/>
    </row>
    <row r="5612" spans="1:8" x14ac:dyDescent="0.2">
      <c r="D5612"/>
      <c r="F5612" s="10"/>
      <c r="G5612" s="3" t="s">
        <v>70</v>
      </c>
      <c r="H5612" s="5">
        <v>2590</v>
      </c>
    </row>
    <row r="5613" spans="1:8" x14ac:dyDescent="0.2">
      <c r="D5613"/>
      <c r="F5613" s="10"/>
      <c r="G5613" s="3" t="s">
        <v>71</v>
      </c>
      <c r="H5613" s="5">
        <v>458100</v>
      </c>
    </row>
    <row r="5614" spans="1:8" ht="15" customHeight="1" x14ac:dyDescent="0.2">
      <c r="D5614"/>
      <c r="E5614" s="17" t="s">
        <v>30</v>
      </c>
      <c r="F5614" s="12"/>
      <c r="G5614" s="26" t="s">
        <v>2418</v>
      </c>
      <c r="H5614" s="27">
        <f>SUBTOTAL(9,H5612:H5613)</f>
        <v>460690</v>
      </c>
    </row>
    <row r="5615" spans="1:8" x14ac:dyDescent="0.2">
      <c r="E5615" s="17"/>
      <c r="F5615" s="13"/>
      <c r="G5615" s="9"/>
      <c r="H5615" s="7"/>
    </row>
    <row r="5616" spans="1:8" ht="15" customHeight="1" x14ac:dyDescent="0.2">
      <c r="A5616" s="4">
        <v>13</v>
      </c>
      <c r="B5616" t="s">
        <v>2384</v>
      </c>
      <c r="C5616" s="14">
        <v>1320</v>
      </c>
      <c r="D5616" t="s">
        <v>2412</v>
      </c>
      <c r="E5616" s="16">
        <v>132030</v>
      </c>
      <c r="F5616" s="11" t="s">
        <v>2419</v>
      </c>
      <c r="H5616" s="1"/>
    </row>
    <row r="5617" spans="1:8" x14ac:dyDescent="0.2">
      <c r="D5617"/>
      <c r="F5617" s="10"/>
      <c r="G5617" s="3" t="s">
        <v>71</v>
      </c>
      <c r="H5617" s="5">
        <v>14514000</v>
      </c>
    </row>
    <row r="5618" spans="1:8" x14ac:dyDescent="0.2">
      <c r="D5618"/>
      <c r="F5618" s="10"/>
      <c r="G5618" s="3" t="s">
        <v>72</v>
      </c>
      <c r="H5618" s="5">
        <v>35000</v>
      </c>
    </row>
    <row r="5619" spans="1:8" ht="15" customHeight="1" x14ac:dyDescent="0.2">
      <c r="D5619"/>
      <c r="E5619" s="17" t="s">
        <v>30</v>
      </c>
      <c r="F5619" s="12"/>
      <c r="G5619" s="26" t="s">
        <v>2420</v>
      </c>
      <c r="H5619" s="27">
        <f>SUBTOTAL(9,H5617:H5618)</f>
        <v>14549000</v>
      </c>
    </row>
    <row r="5620" spans="1:8" x14ac:dyDescent="0.2">
      <c r="E5620" s="17"/>
      <c r="F5620" s="13"/>
      <c r="G5620" s="9"/>
      <c r="H5620" s="7"/>
    </row>
    <row r="5621" spans="1:8" ht="15" customHeight="1" x14ac:dyDescent="0.2">
      <c r="A5621" s="4">
        <v>13</v>
      </c>
      <c r="B5621" t="s">
        <v>2384</v>
      </c>
      <c r="C5621" s="14">
        <v>1320</v>
      </c>
      <c r="D5621" t="s">
        <v>2412</v>
      </c>
      <c r="E5621" s="16">
        <v>132031</v>
      </c>
      <c r="F5621" s="11" t="s">
        <v>2421</v>
      </c>
      <c r="H5621" s="1"/>
    </row>
    <row r="5622" spans="1:8" x14ac:dyDescent="0.2">
      <c r="D5622"/>
      <c r="F5622" s="10"/>
      <c r="G5622" s="3" t="s">
        <v>70</v>
      </c>
      <c r="H5622" s="5">
        <v>236324</v>
      </c>
    </row>
    <row r="5623" spans="1:8" x14ac:dyDescent="0.2">
      <c r="D5623"/>
      <c r="F5623" s="10"/>
      <c r="G5623" s="3" t="s">
        <v>71</v>
      </c>
      <c r="H5623" s="5">
        <v>662700</v>
      </c>
    </row>
    <row r="5624" spans="1:8" ht="15" customHeight="1" x14ac:dyDescent="0.2">
      <c r="D5624"/>
      <c r="E5624" s="17" t="s">
        <v>30</v>
      </c>
      <c r="F5624" s="12"/>
      <c r="G5624" s="26" t="s">
        <v>2422</v>
      </c>
      <c r="H5624" s="27">
        <f>SUBTOTAL(9,H5622:H5623)</f>
        <v>899024</v>
      </c>
    </row>
    <row r="5625" spans="1:8" x14ac:dyDescent="0.2">
      <c r="E5625" s="17"/>
      <c r="F5625" s="13"/>
      <c r="G5625" s="9"/>
      <c r="H5625" s="7"/>
    </row>
    <row r="5626" spans="1:8" ht="15" customHeight="1" x14ac:dyDescent="0.2">
      <c r="A5626" s="4">
        <v>13</v>
      </c>
      <c r="B5626" t="s">
        <v>2384</v>
      </c>
      <c r="C5626" s="14">
        <v>1320</v>
      </c>
      <c r="D5626" t="s">
        <v>2412</v>
      </c>
      <c r="E5626" s="16">
        <v>132034</v>
      </c>
      <c r="F5626" s="11" t="s">
        <v>2423</v>
      </c>
      <c r="H5626" s="1"/>
    </row>
    <row r="5627" spans="1:8" x14ac:dyDescent="0.2">
      <c r="D5627"/>
      <c r="F5627" s="10"/>
      <c r="G5627" s="3" t="s">
        <v>70</v>
      </c>
      <c r="H5627" s="5">
        <v>230940</v>
      </c>
    </row>
    <row r="5628" spans="1:8" x14ac:dyDescent="0.2">
      <c r="D5628"/>
      <c r="F5628" s="10"/>
      <c r="G5628" s="3" t="s">
        <v>71</v>
      </c>
      <c r="H5628" s="5">
        <v>339900</v>
      </c>
    </row>
    <row r="5629" spans="1:8" x14ac:dyDescent="0.2">
      <c r="D5629"/>
      <c r="F5629" s="10"/>
      <c r="G5629" s="3" t="s">
        <v>73</v>
      </c>
      <c r="H5629" s="5">
        <v>-40000</v>
      </c>
    </row>
    <row r="5630" spans="1:8" ht="15" customHeight="1" x14ac:dyDescent="0.2">
      <c r="D5630"/>
      <c r="E5630" s="17" t="s">
        <v>30</v>
      </c>
      <c r="F5630" s="12"/>
      <c r="G5630" s="26" t="s">
        <v>2424</v>
      </c>
      <c r="H5630" s="27">
        <f>SUBTOTAL(9,H5627:H5629)</f>
        <v>530840</v>
      </c>
    </row>
    <row r="5631" spans="1:8" x14ac:dyDescent="0.2">
      <c r="E5631" s="17"/>
      <c r="F5631" s="13"/>
      <c r="G5631" s="9"/>
      <c r="H5631" s="7"/>
    </row>
    <row r="5632" spans="1:8" ht="15" customHeight="1" x14ac:dyDescent="0.2">
      <c r="A5632" s="4">
        <v>13</v>
      </c>
      <c r="B5632" t="s">
        <v>2384</v>
      </c>
      <c r="C5632" s="14">
        <v>1320</v>
      </c>
      <c r="D5632" t="s">
        <v>2412</v>
      </c>
      <c r="E5632" s="16">
        <v>132035</v>
      </c>
      <c r="F5632" s="11" t="s">
        <v>2425</v>
      </c>
      <c r="H5632" s="1"/>
    </row>
    <row r="5633" spans="1:8" x14ac:dyDescent="0.2">
      <c r="D5633"/>
      <c r="F5633" s="10"/>
      <c r="G5633" s="3" t="s">
        <v>71</v>
      </c>
      <c r="H5633" s="5">
        <v>25700</v>
      </c>
    </row>
    <row r="5634" spans="1:8" ht="15" customHeight="1" x14ac:dyDescent="0.2">
      <c r="D5634"/>
      <c r="E5634" s="17" t="s">
        <v>30</v>
      </c>
      <c r="F5634" s="12"/>
      <c r="G5634" s="26" t="s">
        <v>2426</v>
      </c>
      <c r="H5634" s="27">
        <f>SUBTOTAL(9,H5633:H5633)</f>
        <v>25700</v>
      </c>
    </row>
    <row r="5635" spans="1:8" x14ac:dyDescent="0.2">
      <c r="E5635" s="17"/>
      <c r="F5635" s="13"/>
      <c r="G5635" s="9"/>
      <c r="H5635" s="7"/>
    </row>
    <row r="5636" spans="1:8" ht="15" customHeight="1" x14ac:dyDescent="0.2">
      <c r="A5636" s="4">
        <v>13</v>
      </c>
      <c r="B5636" t="s">
        <v>2384</v>
      </c>
      <c r="C5636" s="14">
        <v>1320</v>
      </c>
      <c r="D5636" t="s">
        <v>2412</v>
      </c>
      <c r="E5636" s="16">
        <v>132036</v>
      </c>
      <c r="F5636" s="11" t="s">
        <v>2427</v>
      </c>
      <c r="H5636" s="1"/>
    </row>
    <row r="5637" spans="1:8" x14ac:dyDescent="0.2">
      <c r="D5637"/>
      <c r="F5637" s="10"/>
      <c r="G5637" s="3" t="s">
        <v>71</v>
      </c>
      <c r="H5637" s="5">
        <v>540000</v>
      </c>
    </row>
    <row r="5638" spans="1:8" ht="15" customHeight="1" x14ac:dyDescent="0.2">
      <c r="D5638"/>
      <c r="E5638" s="17" t="s">
        <v>30</v>
      </c>
      <c r="F5638" s="12"/>
      <c r="G5638" s="26" t="s">
        <v>2428</v>
      </c>
      <c r="H5638" s="27">
        <f>SUBTOTAL(9,H5637:H5637)</f>
        <v>540000</v>
      </c>
    </row>
    <row r="5639" spans="1:8" x14ac:dyDescent="0.2">
      <c r="E5639" s="17"/>
      <c r="F5639" s="13"/>
      <c r="G5639" s="9"/>
      <c r="H5639" s="7"/>
    </row>
    <row r="5640" spans="1:8" ht="15" customHeight="1" x14ac:dyDescent="0.2">
      <c r="A5640" s="4">
        <v>13</v>
      </c>
      <c r="B5640" t="s">
        <v>2384</v>
      </c>
      <c r="C5640" s="14">
        <v>1320</v>
      </c>
      <c r="D5640" t="s">
        <v>2412</v>
      </c>
      <c r="E5640" s="16">
        <v>132037</v>
      </c>
      <c r="F5640" s="11" t="s">
        <v>2429</v>
      </c>
      <c r="H5640" s="1"/>
    </row>
    <row r="5641" spans="1:8" x14ac:dyDescent="0.2">
      <c r="D5641"/>
      <c r="F5641" s="10"/>
      <c r="G5641" s="3" t="s">
        <v>70</v>
      </c>
      <c r="H5641" s="5">
        <v>95176</v>
      </c>
    </row>
    <row r="5642" spans="1:8" x14ac:dyDescent="0.2">
      <c r="D5642"/>
      <c r="F5642" s="10"/>
      <c r="G5642" s="3" t="s">
        <v>71</v>
      </c>
      <c r="H5642" s="5">
        <v>357600</v>
      </c>
    </row>
    <row r="5643" spans="1:8" x14ac:dyDescent="0.2">
      <c r="D5643"/>
      <c r="F5643" s="10"/>
      <c r="G5643" s="3" t="s">
        <v>73</v>
      </c>
      <c r="H5643" s="5">
        <v>-20000</v>
      </c>
    </row>
    <row r="5644" spans="1:8" ht="15" customHeight="1" x14ac:dyDescent="0.2">
      <c r="D5644"/>
      <c r="E5644" s="17" t="s">
        <v>30</v>
      </c>
      <c r="F5644" s="12"/>
      <c r="G5644" s="26" t="s">
        <v>2430</v>
      </c>
      <c r="H5644" s="27">
        <f>SUBTOTAL(9,H5641:H5643)</f>
        <v>432776</v>
      </c>
    </row>
    <row r="5645" spans="1:8" x14ac:dyDescent="0.2">
      <c r="E5645" s="17"/>
      <c r="F5645" s="13"/>
      <c r="G5645" s="9"/>
      <c r="H5645" s="7"/>
    </row>
    <row r="5646" spans="1:8" ht="15" customHeight="1" x14ac:dyDescent="0.2">
      <c r="A5646" s="4">
        <v>13</v>
      </c>
      <c r="B5646" t="s">
        <v>2384</v>
      </c>
      <c r="C5646" s="14">
        <v>1320</v>
      </c>
      <c r="D5646" t="s">
        <v>2412</v>
      </c>
      <c r="E5646" s="16">
        <v>132061</v>
      </c>
      <c r="F5646" s="11" t="s">
        <v>2431</v>
      </c>
      <c r="H5646" s="1"/>
    </row>
    <row r="5647" spans="1:8" x14ac:dyDescent="0.2">
      <c r="D5647"/>
      <c r="F5647" s="10"/>
      <c r="G5647" s="3" t="s">
        <v>71</v>
      </c>
      <c r="H5647" s="5">
        <v>192500</v>
      </c>
    </row>
    <row r="5648" spans="1:8" ht="15" customHeight="1" x14ac:dyDescent="0.2">
      <c r="D5648"/>
      <c r="E5648" s="17" t="s">
        <v>30</v>
      </c>
      <c r="F5648" s="12"/>
      <c r="G5648" s="26" t="s">
        <v>2432</v>
      </c>
      <c r="H5648" s="27">
        <f>SUBTOTAL(9,H5647:H5647)</f>
        <v>192500</v>
      </c>
    </row>
    <row r="5649" spans="1:8" x14ac:dyDescent="0.2">
      <c r="E5649" s="17"/>
      <c r="F5649" s="13"/>
      <c r="G5649" s="9"/>
      <c r="H5649" s="7"/>
    </row>
    <row r="5650" spans="1:8" ht="15" customHeight="1" x14ac:dyDescent="0.2">
      <c r="A5650" s="4">
        <v>13</v>
      </c>
      <c r="B5650" t="s">
        <v>2384</v>
      </c>
      <c r="C5650" s="14">
        <v>1320</v>
      </c>
      <c r="D5650" t="s">
        <v>2412</v>
      </c>
      <c r="E5650" s="16">
        <v>132062</v>
      </c>
      <c r="F5650" s="11" t="s">
        <v>2433</v>
      </c>
      <c r="H5650" s="1"/>
    </row>
    <row r="5651" spans="1:8" x14ac:dyDescent="0.2">
      <c r="D5651"/>
      <c r="F5651" s="10"/>
      <c r="G5651" s="3" t="s">
        <v>70</v>
      </c>
      <c r="H5651" s="5">
        <v>48225</v>
      </c>
    </row>
    <row r="5652" spans="1:8" x14ac:dyDescent="0.2">
      <c r="D5652"/>
      <c r="F5652" s="10"/>
      <c r="G5652" s="3" t="s">
        <v>71</v>
      </c>
      <c r="H5652" s="5">
        <v>671000</v>
      </c>
    </row>
    <row r="5653" spans="1:8" ht="15" customHeight="1" x14ac:dyDescent="0.2">
      <c r="D5653"/>
      <c r="E5653" s="17" t="s">
        <v>30</v>
      </c>
      <c r="F5653" s="12"/>
      <c r="G5653" s="26" t="s">
        <v>2434</v>
      </c>
      <c r="H5653" s="27">
        <f>SUBTOTAL(9,H5651:H5652)</f>
        <v>719225</v>
      </c>
    </row>
    <row r="5654" spans="1:8" x14ac:dyDescent="0.2">
      <c r="E5654" s="17"/>
      <c r="F5654" s="13"/>
      <c r="G5654" s="9"/>
      <c r="H5654" s="7"/>
    </row>
    <row r="5655" spans="1:8" ht="15" customHeight="1" x14ac:dyDescent="0.2">
      <c r="A5655" s="4">
        <v>13</v>
      </c>
      <c r="B5655" t="s">
        <v>2384</v>
      </c>
      <c r="C5655" s="14">
        <v>1320</v>
      </c>
      <c r="D5655" t="s">
        <v>2412</v>
      </c>
      <c r="E5655" s="16">
        <v>132063</v>
      </c>
      <c r="F5655" s="11" t="s">
        <v>2435</v>
      </c>
      <c r="H5655" s="1"/>
    </row>
    <row r="5656" spans="1:8" x14ac:dyDescent="0.2">
      <c r="D5656"/>
      <c r="F5656" s="10"/>
      <c r="G5656" s="3" t="s">
        <v>70</v>
      </c>
      <c r="H5656" s="5">
        <v>56245</v>
      </c>
    </row>
    <row r="5657" spans="1:8" x14ac:dyDescent="0.2">
      <c r="D5657"/>
      <c r="F5657" s="10"/>
      <c r="G5657" s="3" t="s">
        <v>71</v>
      </c>
      <c r="H5657" s="5">
        <v>162500</v>
      </c>
    </row>
    <row r="5658" spans="1:8" ht="15" customHeight="1" x14ac:dyDescent="0.2">
      <c r="D5658"/>
      <c r="E5658" s="17" t="s">
        <v>30</v>
      </c>
      <c r="F5658" s="12"/>
      <c r="G5658" s="26" t="s">
        <v>2436</v>
      </c>
      <c r="H5658" s="27">
        <f>SUBTOTAL(9,H5656:H5657)</f>
        <v>218745</v>
      </c>
    </row>
    <row r="5659" spans="1:8" x14ac:dyDescent="0.2">
      <c r="E5659" s="17"/>
      <c r="F5659" s="13"/>
      <c r="G5659" s="9"/>
      <c r="H5659" s="7"/>
    </row>
    <row r="5660" spans="1:8" ht="15" customHeight="1" x14ac:dyDescent="0.2">
      <c r="A5660" s="4">
        <v>13</v>
      </c>
      <c r="B5660" t="s">
        <v>2384</v>
      </c>
      <c r="C5660" s="14">
        <v>1320</v>
      </c>
      <c r="D5660" t="s">
        <v>2412</v>
      </c>
      <c r="E5660" s="16">
        <v>132072</v>
      </c>
      <c r="F5660" s="11" t="s">
        <v>2437</v>
      </c>
      <c r="H5660" s="1"/>
    </row>
    <row r="5661" spans="1:8" x14ac:dyDescent="0.2">
      <c r="D5661"/>
      <c r="F5661" s="10"/>
      <c r="G5661" s="3" t="s">
        <v>70</v>
      </c>
      <c r="H5661" s="5">
        <v>75967</v>
      </c>
    </row>
    <row r="5662" spans="1:8" x14ac:dyDescent="0.2">
      <c r="D5662"/>
      <c r="F5662" s="10"/>
      <c r="G5662" s="3" t="s">
        <v>71</v>
      </c>
      <c r="H5662" s="5">
        <v>984300</v>
      </c>
    </row>
    <row r="5663" spans="1:8" x14ac:dyDescent="0.2">
      <c r="D5663"/>
      <c r="F5663" s="10"/>
      <c r="G5663" s="3" t="s">
        <v>73</v>
      </c>
      <c r="H5663" s="5">
        <v>-30000</v>
      </c>
    </row>
    <row r="5664" spans="1:8" ht="15" customHeight="1" x14ac:dyDescent="0.2">
      <c r="D5664"/>
      <c r="E5664" s="17" t="s">
        <v>30</v>
      </c>
      <c r="F5664" s="12"/>
      <c r="G5664" s="26" t="s">
        <v>2438</v>
      </c>
      <c r="H5664" s="27">
        <f>SUBTOTAL(9,H5661:H5663)</f>
        <v>1030267</v>
      </c>
    </row>
    <row r="5665" spans="1:8" x14ac:dyDescent="0.2">
      <c r="E5665" s="17"/>
      <c r="F5665" s="13"/>
      <c r="G5665" s="9"/>
      <c r="H5665" s="7"/>
    </row>
    <row r="5666" spans="1:8" ht="15" customHeight="1" x14ac:dyDescent="0.2">
      <c r="A5666" s="4">
        <v>13</v>
      </c>
      <c r="B5666" t="s">
        <v>2384</v>
      </c>
      <c r="C5666" s="14">
        <v>1321</v>
      </c>
      <c r="D5666" t="s">
        <v>2439</v>
      </c>
      <c r="E5666" s="16">
        <v>132170</v>
      </c>
      <c r="F5666" s="11" t="s">
        <v>2440</v>
      </c>
      <c r="H5666" s="1"/>
    </row>
    <row r="5667" spans="1:8" x14ac:dyDescent="0.2">
      <c r="D5667"/>
      <c r="F5667" s="10"/>
      <c r="G5667" s="3" t="s">
        <v>71</v>
      </c>
      <c r="H5667" s="5">
        <v>675000</v>
      </c>
    </row>
    <row r="5668" spans="1:8" ht="15" customHeight="1" x14ac:dyDescent="0.2">
      <c r="D5668"/>
      <c r="E5668" s="17" t="s">
        <v>30</v>
      </c>
      <c r="F5668" s="12"/>
      <c r="G5668" s="26" t="s">
        <v>2441</v>
      </c>
      <c r="H5668" s="27">
        <f>SUBTOTAL(9,H5667:H5667)</f>
        <v>675000</v>
      </c>
    </row>
    <row r="5669" spans="1:8" x14ac:dyDescent="0.2">
      <c r="E5669" s="17"/>
      <c r="F5669" s="13"/>
      <c r="G5669" s="9"/>
      <c r="H5669" s="7"/>
    </row>
    <row r="5670" spans="1:8" ht="15" customHeight="1" x14ac:dyDescent="0.2">
      <c r="A5670" s="4">
        <v>13</v>
      </c>
      <c r="B5670" t="s">
        <v>2384</v>
      </c>
      <c r="C5670" s="14">
        <v>1321</v>
      </c>
      <c r="D5670" t="s">
        <v>2439</v>
      </c>
      <c r="E5670" s="16">
        <v>132171</v>
      </c>
      <c r="F5670" s="11" t="s">
        <v>2442</v>
      </c>
      <c r="H5670" s="1"/>
    </row>
    <row r="5671" spans="1:8" x14ac:dyDescent="0.2">
      <c r="D5671"/>
      <c r="F5671" s="10"/>
      <c r="G5671" s="3" t="s">
        <v>71</v>
      </c>
      <c r="H5671" s="5">
        <v>25000</v>
      </c>
    </row>
    <row r="5672" spans="1:8" ht="15" customHeight="1" x14ac:dyDescent="0.2">
      <c r="D5672"/>
      <c r="E5672" s="17" t="s">
        <v>30</v>
      </c>
      <c r="F5672" s="12"/>
      <c r="G5672" s="26" t="s">
        <v>2443</v>
      </c>
      <c r="H5672" s="27">
        <f>SUBTOTAL(9,H5671:H5671)</f>
        <v>25000</v>
      </c>
    </row>
    <row r="5673" spans="1:8" x14ac:dyDescent="0.2">
      <c r="E5673" s="17"/>
      <c r="F5673" s="13"/>
      <c r="G5673" s="9"/>
      <c r="H5673" s="7"/>
    </row>
    <row r="5674" spans="1:8" ht="15" customHeight="1" x14ac:dyDescent="0.2">
      <c r="A5674" s="4">
        <v>13</v>
      </c>
      <c r="B5674" t="s">
        <v>2384</v>
      </c>
      <c r="C5674" s="14">
        <v>1321</v>
      </c>
      <c r="D5674" t="s">
        <v>2439</v>
      </c>
      <c r="E5674" s="16">
        <v>132175</v>
      </c>
      <c r="F5674" s="11" t="s">
        <v>2444</v>
      </c>
      <c r="H5674" s="1"/>
    </row>
    <row r="5675" spans="1:8" x14ac:dyDescent="0.2">
      <c r="D5675"/>
      <c r="F5675" s="10"/>
      <c r="G5675" s="3" t="s">
        <v>71</v>
      </c>
      <c r="H5675" s="5">
        <v>600000</v>
      </c>
    </row>
    <row r="5676" spans="1:8" ht="15" customHeight="1" x14ac:dyDescent="0.2">
      <c r="D5676"/>
      <c r="E5676" s="17" t="s">
        <v>30</v>
      </c>
      <c r="F5676" s="12"/>
      <c r="G5676" s="26" t="s">
        <v>2445</v>
      </c>
      <c r="H5676" s="27">
        <f>SUBTOTAL(9,H5675:H5675)</f>
        <v>600000</v>
      </c>
    </row>
    <row r="5677" spans="1:8" x14ac:dyDescent="0.2">
      <c r="E5677" s="17"/>
      <c r="F5677" s="13"/>
      <c r="G5677" s="9"/>
      <c r="H5677" s="7"/>
    </row>
    <row r="5678" spans="1:8" ht="15" customHeight="1" x14ac:dyDescent="0.2">
      <c r="A5678" s="4">
        <v>13</v>
      </c>
      <c r="B5678" t="s">
        <v>2384</v>
      </c>
      <c r="C5678" s="14">
        <v>1330</v>
      </c>
      <c r="D5678" t="s">
        <v>2446</v>
      </c>
      <c r="E5678" s="16">
        <v>133060</v>
      </c>
      <c r="F5678" s="11" t="s">
        <v>2447</v>
      </c>
      <c r="H5678" s="1"/>
    </row>
    <row r="5679" spans="1:8" x14ac:dyDescent="0.2">
      <c r="D5679"/>
      <c r="F5679" s="10"/>
      <c r="G5679" s="3" t="s">
        <v>70</v>
      </c>
      <c r="H5679" s="5">
        <v>52914</v>
      </c>
    </row>
    <row r="5680" spans="1:8" x14ac:dyDescent="0.2">
      <c r="D5680"/>
      <c r="F5680" s="10"/>
      <c r="G5680" s="3" t="s">
        <v>71</v>
      </c>
      <c r="H5680" s="5">
        <v>54200</v>
      </c>
    </row>
    <row r="5681" spans="1:8" ht="15" customHeight="1" x14ac:dyDescent="0.2">
      <c r="D5681"/>
      <c r="E5681" s="17" t="s">
        <v>30</v>
      </c>
      <c r="F5681" s="12"/>
      <c r="G5681" s="26" t="s">
        <v>2448</v>
      </c>
      <c r="H5681" s="27">
        <f>SUBTOTAL(9,H5679:H5680)</f>
        <v>107114</v>
      </c>
    </row>
    <row r="5682" spans="1:8" x14ac:dyDescent="0.2">
      <c r="E5682" s="17"/>
      <c r="F5682" s="13"/>
      <c r="G5682" s="9"/>
      <c r="H5682" s="7"/>
    </row>
    <row r="5683" spans="1:8" ht="15" customHeight="1" x14ac:dyDescent="0.2">
      <c r="A5683" s="4">
        <v>13</v>
      </c>
      <c r="B5683" t="s">
        <v>2384</v>
      </c>
      <c r="C5683" s="14">
        <v>1330</v>
      </c>
      <c r="D5683" t="s">
        <v>2446</v>
      </c>
      <c r="E5683" s="16">
        <v>133061</v>
      </c>
      <c r="F5683" s="11" t="s">
        <v>2449</v>
      </c>
      <c r="H5683" s="1"/>
    </row>
    <row r="5684" spans="1:8" x14ac:dyDescent="0.2">
      <c r="D5684"/>
      <c r="F5684" s="10"/>
      <c r="G5684" s="3" t="s">
        <v>71</v>
      </c>
      <c r="H5684" s="5">
        <v>1380000</v>
      </c>
    </row>
    <row r="5685" spans="1:8" ht="15" customHeight="1" x14ac:dyDescent="0.2">
      <c r="D5685"/>
      <c r="E5685" s="17" t="s">
        <v>30</v>
      </c>
      <c r="F5685" s="12"/>
      <c r="G5685" s="26" t="s">
        <v>2450</v>
      </c>
      <c r="H5685" s="27">
        <f>SUBTOTAL(9,H5684:H5684)</f>
        <v>1380000</v>
      </c>
    </row>
    <row r="5686" spans="1:8" x14ac:dyDescent="0.2">
      <c r="E5686" s="17"/>
      <c r="F5686" s="13"/>
      <c r="G5686" s="9"/>
      <c r="H5686" s="7"/>
    </row>
    <row r="5687" spans="1:8" ht="15" customHeight="1" x14ac:dyDescent="0.2">
      <c r="A5687" s="4">
        <v>13</v>
      </c>
      <c r="B5687" t="s">
        <v>2384</v>
      </c>
      <c r="C5687" s="14">
        <v>1330</v>
      </c>
      <c r="D5687" t="s">
        <v>2446</v>
      </c>
      <c r="E5687" s="16">
        <v>133063</v>
      </c>
      <c r="F5687" s="11" t="s">
        <v>2451</v>
      </c>
      <c r="H5687" s="1"/>
    </row>
    <row r="5688" spans="1:8" x14ac:dyDescent="0.2">
      <c r="D5688"/>
      <c r="F5688" s="10"/>
      <c r="G5688" s="3" t="s">
        <v>70</v>
      </c>
      <c r="H5688" s="5">
        <v>25000</v>
      </c>
    </row>
    <row r="5689" spans="1:8" x14ac:dyDescent="0.2">
      <c r="D5689"/>
      <c r="F5689" s="10"/>
      <c r="G5689" s="3" t="s">
        <v>71</v>
      </c>
      <c r="H5689" s="5">
        <v>100000</v>
      </c>
    </row>
    <row r="5690" spans="1:8" x14ac:dyDescent="0.2">
      <c r="D5690"/>
      <c r="F5690" s="10"/>
      <c r="G5690" s="3" t="s">
        <v>72</v>
      </c>
      <c r="H5690" s="5">
        <v>90000</v>
      </c>
    </row>
    <row r="5691" spans="1:8" ht="15" customHeight="1" x14ac:dyDescent="0.2">
      <c r="D5691"/>
      <c r="E5691" s="17" t="s">
        <v>30</v>
      </c>
      <c r="F5691" s="12"/>
      <c r="G5691" s="26" t="s">
        <v>2452</v>
      </c>
      <c r="H5691" s="27">
        <f>SUBTOTAL(9,H5688:H5690)</f>
        <v>215000</v>
      </c>
    </row>
    <row r="5692" spans="1:8" x14ac:dyDescent="0.2">
      <c r="E5692" s="17"/>
      <c r="F5692" s="13"/>
      <c r="G5692" s="9"/>
      <c r="H5692" s="7"/>
    </row>
    <row r="5693" spans="1:8" ht="15" customHeight="1" x14ac:dyDescent="0.2">
      <c r="A5693" s="4">
        <v>13</v>
      </c>
      <c r="B5693" t="s">
        <v>2384</v>
      </c>
      <c r="C5693" s="14">
        <v>1330</v>
      </c>
      <c r="D5693" t="s">
        <v>2446</v>
      </c>
      <c r="E5693" s="16">
        <v>133070</v>
      </c>
      <c r="F5693" s="11" t="s">
        <v>2453</v>
      </c>
      <c r="H5693" s="1"/>
    </row>
    <row r="5694" spans="1:8" x14ac:dyDescent="0.2">
      <c r="D5694"/>
      <c r="F5694" s="10"/>
      <c r="G5694" s="3" t="s">
        <v>71</v>
      </c>
      <c r="H5694" s="5">
        <v>731500</v>
      </c>
    </row>
    <row r="5695" spans="1:8" ht="15" customHeight="1" x14ac:dyDescent="0.2">
      <c r="D5695"/>
      <c r="E5695" s="17" t="s">
        <v>30</v>
      </c>
      <c r="F5695" s="12"/>
      <c r="G5695" s="26" t="s">
        <v>2454</v>
      </c>
      <c r="H5695" s="27">
        <f>SUBTOTAL(9,H5694:H5694)</f>
        <v>731500</v>
      </c>
    </row>
    <row r="5696" spans="1:8" x14ac:dyDescent="0.2">
      <c r="E5696" s="17"/>
      <c r="F5696" s="13"/>
      <c r="G5696" s="9"/>
      <c r="H5696" s="7"/>
    </row>
    <row r="5697" spans="1:8" ht="15" customHeight="1" x14ac:dyDescent="0.2">
      <c r="A5697" s="4">
        <v>13</v>
      </c>
      <c r="B5697" t="s">
        <v>2384</v>
      </c>
      <c r="C5697" s="14">
        <v>1330</v>
      </c>
      <c r="D5697" t="s">
        <v>2446</v>
      </c>
      <c r="E5697" s="16">
        <v>133075</v>
      </c>
      <c r="F5697" s="11" t="s">
        <v>2455</v>
      </c>
      <c r="H5697" s="1"/>
    </row>
    <row r="5698" spans="1:8" x14ac:dyDescent="0.2">
      <c r="D5698"/>
      <c r="F5698" s="10"/>
      <c r="G5698" s="3" t="s">
        <v>71</v>
      </c>
      <c r="H5698" s="5">
        <v>100000</v>
      </c>
    </row>
    <row r="5699" spans="1:8" ht="15" customHeight="1" x14ac:dyDescent="0.2">
      <c r="D5699"/>
      <c r="E5699" s="17" t="s">
        <v>30</v>
      </c>
      <c r="F5699" s="12"/>
      <c r="G5699" s="26" t="s">
        <v>2456</v>
      </c>
      <c r="H5699" s="27">
        <f>SUBTOTAL(9,H5698:H5698)</f>
        <v>100000</v>
      </c>
    </row>
    <row r="5700" spans="1:8" x14ac:dyDescent="0.2">
      <c r="E5700" s="17"/>
      <c r="F5700" s="13"/>
      <c r="G5700" s="9"/>
      <c r="H5700" s="7"/>
    </row>
    <row r="5701" spans="1:8" ht="15" customHeight="1" x14ac:dyDescent="0.2">
      <c r="A5701" s="4">
        <v>13</v>
      </c>
      <c r="B5701" t="s">
        <v>2384</v>
      </c>
      <c r="C5701" s="14">
        <v>1331</v>
      </c>
      <c r="D5701" t="s">
        <v>2457</v>
      </c>
      <c r="E5701" s="16">
        <v>133195</v>
      </c>
      <c r="F5701" s="11" t="s">
        <v>2458</v>
      </c>
      <c r="H5701" s="1"/>
    </row>
    <row r="5702" spans="1:8" x14ac:dyDescent="0.2">
      <c r="D5702"/>
      <c r="F5702" s="10"/>
      <c r="G5702" s="3" t="s">
        <v>71</v>
      </c>
      <c r="H5702" s="5">
        <v>30000000</v>
      </c>
    </row>
    <row r="5703" spans="1:8" ht="15" customHeight="1" x14ac:dyDescent="0.2">
      <c r="D5703"/>
      <c r="E5703" s="17" t="s">
        <v>30</v>
      </c>
      <c r="F5703" s="12"/>
      <c r="G5703" s="26" t="s">
        <v>2459</v>
      </c>
      <c r="H5703" s="27">
        <f>SUBTOTAL(9,H5702:H5702)</f>
        <v>30000000</v>
      </c>
    </row>
    <row r="5704" spans="1:8" x14ac:dyDescent="0.2">
      <c r="E5704" s="17"/>
      <c r="F5704" s="13"/>
      <c r="G5704" s="9"/>
      <c r="H5704" s="7"/>
    </row>
    <row r="5705" spans="1:8" ht="15" customHeight="1" x14ac:dyDescent="0.2">
      <c r="A5705" s="4">
        <v>13</v>
      </c>
      <c r="B5705" t="s">
        <v>2384</v>
      </c>
      <c r="C5705" s="14">
        <v>1350</v>
      </c>
      <c r="D5705" t="s">
        <v>2460</v>
      </c>
      <c r="E5705" s="16">
        <v>135023</v>
      </c>
      <c r="F5705" s="11" t="s">
        <v>2461</v>
      </c>
      <c r="H5705" s="1"/>
    </row>
    <row r="5706" spans="1:8" x14ac:dyDescent="0.2">
      <c r="D5706"/>
      <c r="F5706" s="10"/>
      <c r="G5706" s="3" t="s">
        <v>71</v>
      </c>
      <c r="H5706" s="5">
        <v>8093094</v>
      </c>
    </row>
    <row r="5707" spans="1:8" x14ac:dyDescent="0.2">
      <c r="D5707"/>
      <c r="F5707" s="10"/>
      <c r="G5707" s="3" t="s">
        <v>72</v>
      </c>
      <c r="H5707" s="5">
        <v>74500</v>
      </c>
    </row>
    <row r="5708" spans="1:8" x14ac:dyDescent="0.2">
      <c r="D5708"/>
      <c r="F5708" s="10"/>
      <c r="G5708" s="3" t="s">
        <v>73</v>
      </c>
      <c r="H5708" s="5">
        <v>20000</v>
      </c>
    </row>
    <row r="5709" spans="1:8" ht="15" customHeight="1" x14ac:dyDescent="0.2">
      <c r="D5709"/>
      <c r="E5709" s="17" t="s">
        <v>30</v>
      </c>
      <c r="F5709" s="12"/>
      <c r="G5709" s="26" t="s">
        <v>2462</v>
      </c>
      <c r="H5709" s="27">
        <f>SUBTOTAL(9,H5706:H5708)</f>
        <v>8187594</v>
      </c>
    </row>
    <row r="5710" spans="1:8" x14ac:dyDescent="0.2">
      <c r="E5710" s="17"/>
      <c r="F5710" s="13"/>
      <c r="G5710" s="9"/>
      <c r="H5710" s="7"/>
    </row>
    <row r="5711" spans="1:8" ht="15" customHeight="1" x14ac:dyDescent="0.2">
      <c r="A5711" s="4">
        <v>13</v>
      </c>
      <c r="B5711" t="s">
        <v>2384</v>
      </c>
      <c r="C5711" s="14">
        <v>1350</v>
      </c>
      <c r="D5711" t="s">
        <v>2460</v>
      </c>
      <c r="E5711" s="16">
        <v>135025</v>
      </c>
      <c r="F5711" s="11" t="s">
        <v>2463</v>
      </c>
      <c r="H5711" s="1"/>
    </row>
    <row r="5712" spans="1:8" x14ac:dyDescent="0.2">
      <c r="D5712"/>
      <c r="F5712" s="10"/>
      <c r="G5712" s="3" t="s">
        <v>70</v>
      </c>
      <c r="H5712" s="5">
        <v>4714</v>
      </c>
    </row>
    <row r="5713" spans="1:8" x14ac:dyDescent="0.2">
      <c r="D5713"/>
      <c r="F5713" s="10"/>
      <c r="G5713" s="3" t="s">
        <v>71</v>
      </c>
      <c r="H5713" s="5">
        <v>140050</v>
      </c>
    </row>
    <row r="5714" spans="1:8" ht="15" customHeight="1" x14ac:dyDescent="0.2">
      <c r="D5714"/>
      <c r="E5714" s="17" t="s">
        <v>30</v>
      </c>
      <c r="F5714" s="12"/>
      <c r="G5714" s="26" t="s">
        <v>2464</v>
      </c>
      <c r="H5714" s="27">
        <f>SUBTOTAL(9,H5712:H5713)</f>
        <v>144764</v>
      </c>
    </row>
    <row r="5715" spans="1:8" x14ac:dyDescent="0.2">
      <c r="E5715" s="17"/>
      <c r="F5715" s="13"/>
      <c r="G5715" s="9"/>
      <c r="H5715" s="7"/>
    </row>
    <row r="5716" spans="1:8" ht="15" customHeight="1" x14ac:dyDescent="0.2">
      <c r="A5716" s="4">
        <v>13</v>
      </c>
      <c r="B5716" t="s">
        <v>2384</v>
      </c>
      <c r="C5716" s="14">
        <v>1350</v>
      </c>
      <c r="D5716" t="s">
        <v>2460</v>
      </c>
      <c r="E5716" s="16">
        <v>135030</v>
      </c>
      <c r="F5716" s="11" t="s">
        <v>2465</v>
      </c>
      <c r="H5716" s="1"/>
    </row>
    <row r="5717" spans="1:8" x14ac:dyDescent="0.2">
      <c r="D5717"/>
      <c r="F5717" s="10"/>
      <c r="G5717" s="3" t="s">
        <v>70</v>
      </c>
      <c r="H5717" s="5">
        <v>1221194</v>
      </c>
    </row>
    <row r="5718" spans="1:8" x14ac:dyDescent="0.2">
      <c r="D5718"/>
      <c r="F5718" s="10"/>
      <c r="G5718" s="3" t="s">
        <v>71</v>
      </c>
      <c r="H5718" s="5">
        <v>5824600</v>
      </c>
    </row>
    <row r="5719" spans="1:8" x14ac:dyDescent="0.2">
      <c r="D5719"/>
      <c r="F5719" s="10"/>
      <c r="G5719" s="3" t="s">
        <v>72</v>
      </c>
      <c r="H5719" s="5">
        <v>32000</v>
      </c>
    </row>
    <row r="5720" spans="1:8" ht="15" customHeight="1" x14ac:dyDescent="0.2">
      <c r="D5720"/>
      <c r="E5720" s="17" t="s">
        <v>30</v>
      </c>
      <c r="F5720" s="12"/>
      <c r="G5720" s="26" t="s">
        <v>2466</v>
      </c>
      <c r="H5720" s="27">
        <f>SUBTOTAL(9,H5717:H5719)</f>
        <v>7077794</v>
      </c>
    </row>
    <row r="5721" spans="1:8" x14ac:dyDescent="0.2">
      <c r="E5721" s="17"/>
      <c r="F5721" s="13"/>
      <c r="G5721" s="9"/>
      <c r="H5721" s="7"/>
    </row>
    <row r="5722" spans="1:8" ht="15" customHeight="1" x14ac:dyDescent="0.2">
      <c r="A5722" s="4">
        <v>13</v>
      </c>
      <c r="B5722" t="s">
        <v>2384</v>
      </c>
      <c r="C5722" s="14">
        <v>1350</v>
      </c>
      <c r="D5722" t="s">
        <v>2460</v>
      </c>
      <c r="E5722" s="16">
        <v>135031</v>
      </c>
      <c r="F5722" s="11" t="s">
        <v>2467</v>
      </c>
      <c r="H5722" s="1"/>
    </row>
    <row r="5723" spans="1:8" x14ac:dyDescent="0.2">
      <c r="D5723"/>
      <c r="F5723" s="10"/>
      <c r="G5723" s="3" t="s">
        <v>70</v>
      </c>
      <c r="H5723" s="5">
        <v>526557</v>
      </c>
    </row>
    <row r="5724" spans="1:8" x14ac:dyDescent="0.2">
      <c r="D5724"/>
      <c r="F5724" s="10"/>
      <c r="G5724" s="3" t="s">
        <v>71</v>
      </c>
      <c r="H5724" s="5">
        <v>4113300</v>
      </c>
    </row>
    <row r="5725" spans="1:8" ht="15" customHeight="1" x14ac:dyDescent="0.2">
      <c r="D5725"/>
      <c r="E5725" s="17" t="s">
        <v>30</v>
      </c>
      <c r="F5725" s="12"/>
      <c r="G5725" s="26" t="s">
        <v>2468</v>
      </c>
      <c r="H5725" s="27">
        <f>SUBTOTAL(9,H5723:H5724)</f>
        <v>4639857</v>
      </c>
    </row>
    <row r="5726" spans="1:8" x14ac:dyDescent="0.2">
      <c r="E5726" s="17"/>
      <c r="F5726" s="13"/>
      <c r="G5726" s="9"/>
      <c r="H5726" s="7"/>
    </row>
    <row r="5727" spans="1:8" ht="15" customHeight="1" x14ac:dyDescent="0.2">
      <c r="A5727" s="4">
        <v>13</v>
      </c>
      <c r="B5727" t="s">
        <v>2384</v>
      </c>
      <c r="C5727" s="14">
        <v>1350</v>
      </c>
      <c r="D5727" t="s">
        <v>2460</v>
      </c>
      <c r="E5727" s="16">
        <v>135034</v>
      </c>
      <c r="F5727" s="11" t="s">
        <v>2423</v>
      </c>
      <c r="H5727" s="1"/>
    </row>
    <row r="5728" spans="1:8" x14ac:dyDescent="0.2">
      <c r="D5728"/>
      <c r="F5728" s="10"/>
      <c r="G5728" s="3" t="s">
        <v>70</v>
      </c>
      <c r="H5728" s="5">
        <v>42893</v>
      </c>
    </row>
    <row r="5729" spans="1:8" x14ac:dyDescent="0.2">
      <c r="D5729"/>
      <c r="F5729" s="10"/>
      <c r="G5729" s="3" t="s">
        <v>71</v>
      </c>
      <c r="H5729" s="5">
        <v>31000</v>
      </c>
    </row>
    <row r="5730" spans="1:8" ht="15" customHeight="1" x14ac:dyDescent="0.2">
      <c r="D5730"/>
      <c r="E5730" s="17" t="s">
        <v>30</v>
      </c>
      <c r="F5730" s="12"/>
      <c r="G5730" s="26" t="s">
        <v>2469</v>
      </c>
      <c r="H5730" s="27">
        <f>SUBTOTAL(9,H5728:H5729)</f>
        <v>73893</v>
      </c>
    </row>
    <row r="5731" spans="1:8" x14ac:dyDescent="0.2">
      <c r="E5731" s="17"/>
      <c r="F5731" s="13"/>
      <c r="G5731" s="9"/>
      <c r="H5731" s="7"/>
    </row>
    <row r="5732" spans="1:8" ht="15" customHeight="1" x14ac:dyDescent="0.2">
      <c r="A5732" s="4">
        <v>13</v>
      </c>
      <c r="B5732" t="s">
        <v>2384</v>
      </c>
      <c r="C5732" s="14">
        <v>1351</v>
      </c>
      <c r="D5732" t="s">
        <v>2470</v>
      </c>
      <c r="E5732" s="16">
        <v>135170</v>
      </c>
      <c r="F5732" s="11" t="s">
        <v>2471</v>
      </c>
      <c r="H5732" s="1"/>
    </row>
    <row r="5733" spans="1:8" x14ac:dyDescent="0.2">
      <c r="D5733"/>
      <c r="F5733" s="10"/>
      <c r="G5733" s="3" t="s">
        <v>70</v>
      </c>
      <c r="H5733" s="5">
        <v>227569</v>
      </c>
    </row>
    <row r="5734" spans="1:8" x14ac:dyDescent="0.2">
      <c r="D5734"/>
      <c r="F5734" s="10"/>
      <c r="G5734" s="3" t="s">
        <v>71</v>
      </c>
      <c r="H5734" s="5">
        <v>3249900</v>
      </c>
    </row>
    <row r="5735" spans="1:8" ht="15" customHeight="1" x14ac:dyDescent="0.2">
      <c r="D5735"/>
      <c r="E5735" s="17" t="s">
        <v>30</v>
      </c>
      <c r="F5735" s="12"/>
      <c r="G5735" s="26" t="s">
        <v>2472</v>
      </c>
      <c r="H5735" s="27">
        <f>SUBTOTAL(9,H5733:H5734)</f>
        <v>3477469</v>
      </c>
    </row>
    <row r="5736" spans="1:8" x14ac:dyDescent="0.2">
      <c r="E5736" s="17"/>
      <c r="F5736" s="13"/>
      <c r="G5736" s="9"/>
      <c r="H5736" s="7"/>
    </row>
    <row r="5737" spans="1:8" ht="15" customHeight="1" x14ac:dyDescent="0.2">
      <c r="A5737" s="4">
        <v>13</v>
      </c>
      <c r="B5737" t="s">
        <v>2384</v>
      </c>
      <c r="C5737" s="14">
        <v>1354</v>
      </c>
      <c r="D5737" t="s">
        <v>2473</v>
      </c>
      <c r="E5737" s="16">
        <v>135401</v>
      </c>
      <c r="F5737" s="11" t="s">
        <v>82</v>
      </c>
      <c r="H5737" s="1"/>
    </row>
    <row r="5738" spans="1:8" x14ac:dyDescent="0.2">
      <c r="D5738"/>
      <c r="F5738" s="10"/>
      <c r="G5738" s="3" t="s">
        <v>70</v>
      </c>
      <c r="H5738" s="5">
        <v>3100</v>
      </c>
    </row>
    <row r="5739" spans="1:8" x14ac:dyDescent="0.2">
      <c r="D5739"/>
      <c r="F5739" s="10"/>
      <c r="G5739" s="3" t="s">
        <v>71</v>
      </c>
      <c r="H5739" s="5">
        <v>61976</v>
      </c>
    </row>
    <row r="5740" spans="1:8" ht="15" customHeight="1" x14ac:dyDescent="0.2">
      <c r="D5740"/>
      <c r="E5740" s="17" t="s">
        <v>30</v>
      </c>
      <c r="F5740" s="12"/>
      <c r="G5740" s="26" t="s">
        <v>2474</v>
      </c>
      <c r="H5740" s="27">
        <f>SUBTOTAL(9,H5738:H5739)</f>
        <v>65076</v>
      </c>
    </row>
    <row r="5741" spans="1:8" x14ac:dyDescent="0.2">
      <c r="E5741" s="17"/>
      <c r="F5741" s="13"/>
      <c r="G5741" s="9"/>
      <c r="H5741" s="7"/>
    </row>
    <row r="5742" spans="1:8" ht="15" customHeight="1" x14ac:dyDescent="0.2">
      <c r="A5742" s="4">
        <v>13</v>
      </c>
      <c r="B5742" t="s">
        <v>2384</v>
      </c>
      <c r="C5742" s="14">
        <v>1354</v>
      </c>
      <c r="D5742" t="s">
        <v>2473</v>
      </c>
      <c r="E5742" s="16">
        <v>135421</v>
      </c>
      <c r="F5742" s="11" t="s">
        <v>2475</v>
      </c>
      <c r="H5742" s="1"/>
    </row>
    <row r="5743" spans="1:8" x14ac:dyDescent="0.2">
      <c r="D5743"/>
      <c r="F5743" s="10"/>
      <c r="G5743" s="3" t="s">
        <v>70</v>
      </c>
      <c r="H5743" s="5">
        <v>407</v>
      </c>
    </row>
    <row r="5744" spans="1:8" x14ac:dyDescent="0.2">
      <c r="D5744"/>
      <c r="F5744" s="10"/>
      <c r="G5744" s="3" t="s">
        <v>71</v>
      </c>
      <c r="H5744" s="5">
        <v>16466</v>
      </c>
    </row>
    <row r="5745" spans="1:8" ht="15" customHeight="1" x14ac:dyDescent="0.2">
      <c r="D5745"/>
      <c r="E5745" s="17" t="s">
        <v>30</v>
      </c>
      <c r="F5745" s="12"/>
      <c r="G5745" s="26" t="s">
        <v>2476</v>
      </c>
      <c r="H5745" s="27">
        <f>SUBTOTAL(9,H5743:H5744)</f>
        <v>16873</v>
      </c>
    </row>
    <row r="5746" spans="1:8" x14ac:dyDescent="0.2">
      <c r="E5746" s="17"/>
      <c r="F5746" s="13"/>
      <c r="G5746" s="9"/>
      <c r="H5746" s="7"/>
    </row>
    <row r="5747" spans="1:8" ht="15" customHeight="1" x14ac:dyDescent="0.2">
      <c r="A5747" s="4">
        <v>13</v>
      </c>
      <c r="B5747" t="s">
        <v>2384</v>
      </c>
      <c r="C5747" s="14">
        <v>1356</v>
      </c>
      <c r="D5747" t="s">
        <v>2477</v>
      </c>
      <c r="E5747" s="16">
        <v>135696</v>
      </c>
      <c r="F5747" s="11" t="s">
        <v>2478</v>
      </c>
      <c r="H5747" s="1"/>
    </row>
    <row r="5748" spans="1:8" x14ac:dyDescent="0.2">
      <c r="D5748"/>
      <c r="F5748" s="10"/>
      <c r="G5748" s="3" t="s">
        <v>71</v>
      </c>
      <c r="H5748" s="5">
        <v>100</v>
      </c>
    </row>
    <row r="5749" spans="1:8" ht="15" customHeight="1" x14ac:dyDescent="0.2">
      <c r="D5749"/>
      <c r="E5749" s="17" t="s">
        <v>30</v>
      </c>
      <c r="F5749" s="12"/>
      <c r="G5749" s="26" t="s">
        <v>2479</v>
      </c>
      <c r="H5749" s="27">
        <f>SUBTOTAL(9,H5748:H5748)</f>
        <v>100</v>
      </c>
    </row>
    <row r="5750" spans="1:8" x14ac:dyDescent="0.2">
      <c r="E5750" s="17"/>
      <c r="F5750" s="13"/>
      <c r="G5750" s="9"/>
      <c r="H5750" s="7"/>
    </row>
    <row r="5751" spans="1:8" ht="15" customHeight="1" x14ac:dyDescent="0.2">
      <c r="A5751" s="4">
        <v>13</v>
      </c>
      <c r="B5751" t="s">
        <v>2384</v>
      </c>
      <c r="C5751" s="14">
        <v>1357</v>
      </c>
      <c r="D5751" t="s">
        <v>2480</v>
      </c>
      <c r="E5751" s="16">
        <v>135796</v>
      </c>
      <c r="F5751" s="11" t="s">
        <v>2478</v>
      </c>
      <c r="H5751" s="1"/>
    </row>
    <row r="5752" spans="1:8" x14ac:dyDescent="0.2">
      <c r="D5752"/>
      <c r="F5752" s="10"/>
      <c r="G5752" s="3" t="s">
        <v>72</v>
      </c>
      <c r="H5752" s="5">
        <v>100</v>
      </c>
    </row>
    <row r="5753" spans="1:8" ht="15" customHeight="1" x14ac:dyDescent="0.2">
      <c r="D5753"/>
      <c r="E5753" s="17" t="s">
        <v>30</v>
      </c>
      <c r="F5753" s="12"/>
      <c r="G5753" s="26" t="s">
        <v>2481</v>
      </c>
      <c r="H5753" s="27">
        <f>SUBTOTAL(9,H5752:H5752)</f>
        <v>100</v>
      </c>
    </row>
    <row r="5754" spans="1:8" x14ac:dyDescent="0.2">
      <c r="E5754" s="17"/>
      <c r="F5754" s="13"/>
      <c r="G5754" s="9"/>
      <c r="H5754" s="7"/>
    </row>
    <row r="5755" spans="1:8" ht="15" customHeight="1" x14ac:dyDescent="0.2">
      <c r="A5755" s="4">
        <v>13</v>
      </c>
      <c r="B5755" t="s">
        <v>2384</v>
      </c>
      <c r="C5755" s="14">
        <v>1358</v>
      </c>
      <c r="D5755" t="s">
        <v>2482</v>
      </c>
      <c r="E5755" s="16">
        <v>135896</v>
      </c>
      <c r="F5755" s="11" t="s">
        <v>2478</v>
      </c>
      <c r="H5755" s="1"/>
    </row>
    <row r="5756" spans="1:8" x14ac:dyDescent="0.2">
      <c r="D5756"/>
      <c r="F5756" s="10"/>
      <c r="G5756" s="3" t="s">
        <v>72</v>
      </c>
      <c r="H5756" s="5">
        <v>100</v>
      </c>
    </row>
    <row r="5757" spans="1:8" ht="15" customHeight="1" x14ac:dyDescent="0.2">
      <c r="D5757"/>
      <c r="E5757" s="17" t="s">
        <v>30</v>
      </c>
      <c r="F5757" s="12"/>
      <c r="G5757" s="26" t="s">
        <v>2483</v>
      </c>
      <c r="H5757" s="27">
        <f>SUBTOTAL(9,H5756:H5756)</f>
        <v>100</v>
      </c>
    </row>
    <row r="5758" spans="1:8" x14ac:dyDescent="0.2">
      <c r="E5758" s="17"/>
      <c r="F5758" s="13"/>
      <c r="G5758" s="9"/>
      <c r="H5758" s="7"/>
    </row>
    <row r="5759" spans="1:8" ht="15" customHeight="1" x14ac:dyDescent="0.2">
      <c r="A5759" s="4">
        <v>13</v>
      </c>
      <c r="B5759" t="s">
        <v>2384</v>
      </c>
      <c r="C5759" s="14">
        <v>1359</v>
      </c>
      <c r="D5759" t="s">
        <v>2484</v>
      </c>
      <c r="E5759" s="16">
        <v>135996</v>
      </c>
      <c r="F5759" s="11" t="s">
        <v>2478</v>
      </c>
      <c r="H5759" s="1"/>
    </row>
    <row r="5760" spans="1:8" x14ac:dyDescent="0.2">
      <c r="D5760"/>
      <c r="F5760" s="10"/>
      <c r="G5760" s="3" t="s">
        <v>72</v>
      </c>
      <c r="H5760" s="5">
        <v>100</v>
      </c>
    </row>
    <row r="5761" spans="1:8" ht="15" customHeight="1" x14ac:dyDescent="0.2">
      <c r="D5761"/>
      <c r="E5761" s="17" t="s">
        <v>30</v>
      </c>
      <c r="F5761" s="12"/>
      <c r="G5761" s="26" t="s">
        <v>2485</v>
      </c>
      <c r="H5761" s="27">
        <f>SUBTOTAL(9,H5760:H5760)</f>
        <v>100</v>
      </c>
    </row>
    <row r="5762" spans="1:8" x14ac:dyDescent="0.2">
      <c r="E5762" s="17"/>
      <c r="F5762" s="13"/>
      <c r="G5762" s="9"/>
      <c r="H5762" s="7"/>
    </row>
    <row r="5763" spans="1:8" ht="15" customHeight="1" x14ac:dyDescent="0.2">
      <c r="A5763" s="4">
        <v>13</v>
      </c>
      <c r="B5763" t="s">
        <v>2384</v>
      </c>
      <c r="C5763" s="14">
        <v>1360</v>
      </c>
      <c r="D5763" t="s">
        <v>2486</v>
      </c>
      <c r="E5763" s="16">
        <v>136001</v>
      </c>
      <c r="F5763" s="11" t="s">
        <v>510</v>
      </c>
      <c r="H5763" s="1"/>
    </row>
    <row r="5764" spans="1:8" x14ac:dyDescent="0.2">
      <c r="D5764"/>
      <c r="F5764" s="10"/>
      <c r="G5764" s="3" t="s">
        <v>70</v>
      </c>
      <c r="H5764" s="5">
        <v>74410</v>
      </c>
    </row>
    <row r="5765" spans="1:8" x14ac:dyDescent="0.2">
      <c r="D5765"/>
      <c r="F5765" s="10"/>
      <c r="G5765" s="3" t="s">
        <v>71</v>
      </c>
      <c r="H5765" s="5">
        <v>1709430</v>
      </c>
    </row>
    <row r="5766" spans="1:8" x14ac:dyDescent="0.2">
      <c r="D5766"/>
      <c r="F5766" s="10"/>
      <c r="G5766" s="3" t="s">
        <v>72</v>
      </c>
      <c r="H5766" s="5">
        <v>2000</v>
      </c>
    </row>
    <row r="5767" spans="1:8" ht="15" customHeight="1" x14ac:dyDescent="0.2">
      <c r="D5767"/>
      <c r="E5767" s="17" t="s">
        <v>30</v>
      </c>
      <c r="F5767" s="12"/>
      <c r="G5767" s="26" t="s">
        <v>2487</v>
      </c>
      <c r="H5767" s="27">
        <f>SUBTOTAL(9,H5764:H5766)</f>
        <v>1785840</v>
      </c>
    </row>
    <row r="5768" spans="1:8" x14ac:dyDescent="0.2">
      <c r="E5768" s="17"/>
      <c r="F5768" s="13"/>
      <c r="G5768" s="9"/>
      <c r="H5768" s="7"/>
    </row>
    <row r="5769" spans="1:8" ht="15" customHeight="1" x14ac:dyDescent="0.2">
      <c r="A5769" s="4">
        <v>13</v>
      </c>
      <c r="B5769" t="s">
        <v>2384</v>
      </c>
      <c r="C5769" s="14">
        <v>1360</v>
      </c>
      <c r="D5769" t="s">
        <v>2486</v>
      </c>
      <c r="E5769" s="16">
        <v>136021</v>
      </c>
      <c r="F5769" s="11" t="s">
        <v>84</v>
      </c>
      <c r="H5769" s="1"/>
    </row>
    <row r="5770" spans="1:8" x14ac:dyDescent="0.2">
      <c r="D5770"/>
      <c r="F5770" s="10"/>
      <c r="G5770" s="3" t="s">
        <v>70</v>
      </c>
      <c r="H5770" s="5">
        <v>134427</v>
      </c>
    </row>
    <row r="5771" spans="1:8" x14ac:dyDescent="0.2">
      <c r="D5771"/>
      <c r="F5771" s="10"/>
      <c r="G5771" s="3" t="s">
        <v>71</v>
      </c>
      <c r="H5771" s="5">
        <v>51736</v>
      </c>
    </row>
    <row r="5772" spans="1:8" x14ac:dyDescent="0.2">
      <c r="D5772"/>
      <c r="F5772" s="10"/>
      <c r="G5772" s="3" t="s">
        <v>73</v>
      </c>
      <c r="H5772" s="5">
        <v>-15000</v>
      </c>
    </row>
    <row r="5773" spans="1:8" ht="15" customHeight="1" x14ac:dyDescent="0.2">
      <c r="D5773"/>
      <c r="E5773" s="17" t="s">
        <v>30</v>
      </c>
      <c r="F5773" s="12"/>
      <c r="G5773" s="26" t="s">
        <v>2488</v>
      </c>
      <c r="H5773" s="27">
        <f>SUBTOTAL(9,H5770:H5772)</f>
        <v>171163</v>
      </c>
    </row>
    <row r="5774" spans="1:8" x14ac:dyDescent="0.2">
      <c r="E5774" s="17"/>
      <c r="F5774" s="13"/>
      <c r="G5774" s="9"/>
      <c r="H5774" s="7"/>
    </row>
    <row r="5775" spans="1:8" ht="15" customHeight="1" x14ac:dyDescent="0.2">
      <c r="A5775" s="4">
        <v>13</v>
      </c>
      <c r="B5775" t="s">
        <v>2384</v>
      </c>
      <c r="C5775" s="14">
        <v>1360</v>
      </c>
      <c r="D5775" t="s">
        <v>2486</v>
      </c>
      <c r="E5775" s="16">
        <v>136030</v>
      </c>
      <c r="F5775" s="11" t="s">
        <v>2489</v>
      </c>
      <c r="H5775" s="1"/>
    </row>
    <row r="5776" spans="1:8" x14ac:dyDescent="0.2">
      <c r="D5776"/>
      <c r="F5776" s="10"/>
      <c r="G5776" s="3" t="s">
        <v>70</v>
      </c>
      <c r="H5776" s="5">
        <v>47855</v>
      </c>
    </row>
    <row r="5777" spans="1:8" x14ac:dyDescent="0.2">
      <c r="D5777"/>
      <c r="F5777" s="10"/>
      <c r="G5777" s="3" t="s">
        <v>71</v>
      </c>
      <c r="H5777" s="5">
        <v>553200</v>
      </c>
    </row>
    <row r="5778" spans="1:8" x14ac:dyDescent="0.2">
      <c r="D5778"/>
      <c r="F5778" s="10"/>
      <c r="G5778" s="3" t="s">
        <v>72</v>
      </c>
      <c r="H5778" s="5">
        <v>25000</v>
      </c>
    </row>
    <row r="5779" spans="1:8" ht="15" customHeight="1" x14ac:dyDescent="0.2">
      <c r="D5779"/>
      <c r="E5779" s="17" t="s">
        <v>30</v>
      </c>
      <c r="F5779" s="12"/>
      <c r="G5779" s="26" t="s">
        <v>2490</v>
      </c>
      <c r="H5779" s="27">
        <f>SUBTOTAL(9,H5776:H5778)</f>
        <v>626055</v>
      </c>
    </row>
    <row r="5780" spans="1:8" x14ac:dyDescent="0.2">
      <c r="E5780" s="17"/>
      <c r="F5780" s="13"/>
      <c r="G5780" s="9"/>
      <c r="H5780" s="7"/>
    </row>
    <row r="5781" spans="1:8" ht="15" customHeight="1" x14ac:dyDescent="0.2">
      <c r="A5781" s="4">
        <v>13</v>
      </c>
      <c r="B5781" t="s">
        <v>2384</v>
      </c>
      <c r="C5781" s="14">
        <v>1360</v>
      </c>
      <c r="D5781" t="s">
        <v>2486</v>
      </c>
      <c r="E5781" s="16">
        <v>136034</v>
      </c>
      <c r="F5781" s="11" t="s">
        <v>2423</v>
      </c>
      <c r="H5781" s="1"/>
    </row>
    <row r="5782" spans="1:8" x14ac:dyDescent="0.2">
      <c r="D5782"/>
      <c r="F5782" s="10"/>
      <c r="G5782" s="3" t="s">
        <v>70</v>
      </c>
      <c r="H5782" s="5">
        <v>34003</v>
      </c>
    </row>
    <row r="5783" spans="1:8" x14ac:dyDescent="0.2">
      <c r="D5783"/>
      <c r="F5783" s="10"/>
      <c r="G5783" s="3" t="s">
        <v>71</v>
      </c>
      <c r="H5783" s="5">
        <v>49300</v>
      </c>
    </row>
    <row r="5784" spans="1:8" ht="15" customHeight="1" x14ac:dyDescent="0.2">
      <c r="D5784"/>
      <c r="E5784" s="17" t="s">
        <v>30</v>
      </c>
      <c r="F5784" s="12"/>
      <c r="G5784" s="26" t="s">
        <v>2491</v>
      </c>
      <c r="H5784" s="27">
        <f>SUBTOTAL(9,H5782:H5783)</f>
        <v>83303</v>
      </c>
    </row>
    <row r="5785" spans="1:8" x14ac:dyDescent="0.2">
      <c r="E5785" s="17"/>
      <c r="F5785" s="13"/>
      <c r="G5785" s="9"/>
      <c r="H5785" s="7"/>
    </row>
    <row r="5786" spans="1:8" ht="15" customHeight="1" x14ac:dyDescent="0.2">
      <c r="A5786" s="4">
        <v>13</v>
      </c>
      <c r="B5786" t="s">
        <v>2384</v>
      </c>
      <c r="C5786" s="14">
        <v>1360</v>
      </c>
      <c r="D5786" t="s">
        <v>2486</v>
      </c>
      <c r="E5786" s="16">
        <v>136045</v>
      </c>
      <c r="F5786" s="11" t="s">
        <v>512</v>
      </c>
      <c r="H5786" s="1"/>
    </row>
    <row r="5787" spans="1:8" x14ac:dyDescent="0.2">
      <c r="D5787"/>
      <c r="F5787" s="10"/>
      <c r="G5787" s="3" t="s">
        <v>70</v>
      </c>
      <c r="H5787" s="5">
        <v>124501</v>
      </c>
    </row>
    <row r="5788" spans="1:8" x14ac:dyDescent="0.2">
      <c r="D5788"/>
      <c r="F5788" s="10"/>
      <c r="G5788" s="3" t="s">
        <v>71</v>
      </c>
      <c r="H5788" s="5">
        <v>197300</v>
      </c>
    </row>
    <row r="5789" spans="1:8" x14ac:dyDescent="0.2">
      <c r="D5789"/>
      <c r="F5789" s="10"/>
      <c r="G5789" s="3" t="s">
        <v>72</v>
      </c>
      <c r="H5789" s="5">
        <v>15000</v>
      </c>
    </row>
    <row r="5790" spans="1:8" ht="15" customHeight="1" x14ac:dyDescent="0.2">
      <c r="D5790"/>
      <c r="E5790" s="17" t="s">
        <v>30</v>
      </c>
      <c r="F5790" s="12"/>
      <c r="G5790" s="26" t="s">
        <v>2492</v>
      </c>
      <c r="H5790" s="27">
        <f>SUBTOTAL(9,H5787:H5789)</f>
        <v>336801</v>
      </c>
    </row>
    <row r="5791" spans="1:8" x14ac:dyDescent="0.2">
      <c r="E5791" s="17"/>
      <c r="F5791" s="13"/>
      <c r="G5791" s="9"/>
      <c r="H5791" s="7"/>
    </row>
    <row r="5792" spans="1:8" ht="15" customHeight="1" x14ac:dyDescent="0.2">
      <c r="A5792" s="4">
        <v>13</v>
      </c>
      <c r="B5792" t="s">
        <v>2384</v>
      </c>
      <c r="C5792" s="14">
        <v>1360</v>
      </c>
      <c r="D5792" t="s">
        <v>2486</v>
      </c>
      <c r="E5792" s="16">
        <v>136060</v>
      </c>
      <c r="F5792" s="11" t="s">
        <v>2493</v>
      </c>
      <c r="H5792" s="1"/>
    </row>
    <row r="5793" spans="1:8" x14ac:dyDescent="0.2">
      <c r="D5793"/>
      <c r="F5793" s="10"/>
      <c r="G5793" s="3" t="s">
        <v>70</v>
      </c>
      <c r="H5793" s="5">
        <v>52669</v>
      </c>
    </row>
    <row r="5794" spans="1:8" x14ac:dyDescent="0.2">
      <c r="D5794"/>
      <c r="F5794" s="10"/>
      <c r="G5794" s="3" t="s">
        <v>71</v>
      </c>
      <c r="H5794" s="5">
        <v>60500</v>
      </c>
    </row>
    <row r="5795" spans="1:8" ht="15" customHeight="1" x14ac:dyDescent="0.2">
      <c r="D5795"/>
      <c r="E5795" s="17" t="s">
        <v>30</v>
      </c>
      <c r="F5795" s="12"/>
      <c r="G5795" s="26" t="s">
        <v>2494</v>
      </c>
      <c r="H5795" s="27">
        <f>SUBTOTAL(9,H5793:H5794)</f>
        <v>113169</v>
      </c>
    </row>
    <row r="5796" spans="1:8" x14ac:dyDescent="0.2">
      <c r="E5796" s="17"/>
      <c r="F5796" s="13"/>
      <c r="G5796" s="9"/>
      <c r="H5796" s="7"/>
    </row>
    <row r="5797" spans="1:8" ht="15" customHeight="1" x14ac:dyDescent="0.2">
      <c r="A5797" s="4">
        <v>13</v>
      </c>
      <c r="B5797" t="s">
        <v>2384</v>
      </c>
      <c r="C5797" s="14">
        <v>1360</v>
      </c>
      <c r="D5797" t="s">
        <v>2486</v>
      </c>
      <c r="E5797" s="16">
        <v>136071</v>
      </c>
      <c r="F5797" s="11" t="s">
        <v>2495</v>
      </c>
      <c r="H5797" s="1"/>
    </row>
    <row r="5798" spans="1:8" x14ac:dyDescent="0.2">
      <c r="D5798"/>
      <c r="F5798" s="10"/>
      <c r="G5798" s="3" t="s">
        <v>70</v>
      </c>
      <c r="H5798" s="5">
        <v>2672</v>
      </c>
    </row>
    <row r="5799" spans="1:8" x14ac:dyDescent="0.2">
      <c r="D5799"/>
      <c r="F5799" s="10"/>
      <c r="G5799" s="3" t="s">
        <v>71</v>
      </c>
      <c r="H5799" s="5">
        <v>10300</v>
      </c>
    </row>
    <row r="5800" spans="1:8" ht="15" customHeight="1" x14ac:dyDescent="0.2">
      <c r="D5800"/>
      <c r="E5800" s="17" t="s">
        <v>30</v>
      </c>
      <c r="F5800" s="12"/>
      <c r="G5800" s="26" t="s">
        <v>2496</v>
      </c>
      <c r="H5800" s="27">
        <f>SUBTOTAL(9,H5798:H5799)</f>
        <v>12972</v>
      </c>
    </row>
    <row r="5801" spans="1:8" x14ac:dyDescent="0.2">
      <c r="E5801" s="17"/>
      <c r="F5801" s="13"/>
      <c r="G5801" s="9"/>
      <c r="H5801" s="7"/>
    </row>
    <row r="5802" spans="1:8" ht="15" customHeight="1" x14ac:dyDescent="0.2">
      <c r="A5802" s="4">
        <v>13</v>
      </c>
      <c r="B5802" t="s">
        <v>2384</v>
      </c>
      <c r="C5802" s="14">
        <v>1361</v>
      </c>
      <c r="D5802" t="s">
        <v>2497</v>
      </c>
      <c r="E5802" s="16">
        <v>136101</v>
      </c>
      <c r="F5802" s="11" t="s">
        <v>82</v>
      </c>
      <c r="H5802" s="1"/>
    </row>
    <row r="5803" spans="1:8" x14ac:dyDescent="0.2">
      <c r="D5803"/>
      <c r="F5803" s="10"/>
      <c r="G5803" s="3" t="s">
        <v>70</v>
      </c>
      <c r="H5803" s="5">
        <v>2417</v>
      </c>
    </row>
    <row r="5804" spans="1:8" x14ac:dyDescent="0.2">
      <c r="D5804"/>
      <c r="F5804" s="10"/>
      <c r="G5804" s="3" t="s">
        <v>71</v>
      </c>
      <c r="H5804" s="5">
        <v>61708</v>
      </c>
    </row>
    <row r="5805" spans="1:8" ht="15" customHeight="1" x14ac:dyDescent="0.2">
      <c r="D5805"/>
      <c r="E5805" s="17" t="s">
        <v>30</v>
      </c>
      <c r="F5805" s="12"/>
      <c r="G5805" s="26" t="s">
        <v>2498</v>
      </c>
      <c r="H5805" s="27">
        <f>SUBTOTAL(9,H5803:H5804)</f>
        <v>64125</v>
      </c>
    </row>
    <row r="5806" spans="1:8" x14ac:dyDescent="0.2">
      <c r="E5806" s="17"/>
      <c r="F5806" s="13"/>
      <c r="G5806" s="9"/>
      <c r="H5806" s="7"/>
    </row>
    <row r="5807" spans="1:8" ht="15" customHeight="1" x14ac:dyDescent="0.2">
      <c r="A5807" s="4">
        <v>13</v>
      </c>
      <c r="B5807" t="s">
        <v>2384</v>
      </c>
      <c r="C5807" s="14">
        <v>1370</v>
      </c>
      <c r="D5807" t="s">
        <v>2499</v>
      </c>
      <c r="E5807" s="16">
        <v>137070</v>
      </c>
      <c r="F5807" s="11" t="s">
        <v>2500</v>
      </c>
      <c r="H5807" s="1"/>
    </row>
    <row r="5808" spans="1:8" x14ac:dyDescent="0.2">
      <c r="D5808"/>
      <c r="F5808" s="10"/>
      <c r="G5808" s="3" t="s">
        <v>71</v>
      </c>
      <c r="H5808" s="5">
        <v>403000</v>
      </c>
    </row>
    <row r="5809" spans="1:8" ht="15" customHeight="1" x14ac:dyDescent="0.2">
      <c r="D5809"/>
      <c r="E5809" s="17" t="s">
        <v>30</v>
      </c>
      <c r="F5809" s="12"/>
      <c r="G5809" s="26" t="s">
        <v>2501</v>
      </c>
      <c r="H5809" s="27">
        <f>SUBTOTAL(9,H5808:H5808)</f>
        <v>403000</v>
      </c>
    </row>
    <row r="5810" spans="1:8" x14ac:dyDescent="0.2">
      <c r="E5810" s="17"/>
      <c r="F5810" s="13"/>
      <c r="G5810" s="9"/>
      <c r="H5810" s="7"/>
    </row>
    <row r="5811" spans="1:8" ht="15" customHeight="1" x14ac:dyDescent="0.2">
      <c r="A5811" s="4">
        <v>13</v>
      </c>
      <c r="B5811" t="s">
        <v>2384</v>
      </c>
      <c r="C5811" s="14">
        <v>1380</v>
      </c>
      <c r="D5811" t="s">
        <v>2502</v>
      </c>
      <c r="E5811" s="16">
        <v>138001</v>
      </c>
      <c r="F5811" s="11" t="s">
        <v>82</v>
      </c>
      <c r="H5811" s="1"/>
    </row>
    <row r="5812" spans="1:8" x14ac:dyDescent="0.2">
      <c r="D5812"/>
      <c r="F5812" s="10"/>
      <c r="G5812" s="3" t="s">
        <v>71</v>
      </c>
      <c r="H5812" s="5">
        <v>168576</v>
      </c>
    </row>
    <row r="5813" spans="1:8" ht="15" customHeight="1" x14ac:dyDescent="0.2">
      <c r="D5813"/>
      <c r="E5813" s="17" t="s">
        <v>30</v>
      </c>
      <c r="F5813" s="12"/>
      <c r="G5813" s="26" t="s">
        <v>2503</v>
      </c>
      <c r="H5813" s="27">
        <f>SUBTOTAL(9,H5812:H5812)</f>
        <v>168576</v>
      </c>
    </row>
    <row r="5814" spans="1:8" x14ac:dyDescent="0.2">
      <c r="E5814" s="17"/>
      <c r="F5814" s="13"/>
      <c r="G5814" s="9"/>
      <c r="H5814" s="7"/>
    </row>
    <row r="5815" spans="1:8" ht="15" customHeight="1" x14ac:dyDescent="0.2">
      <c r="A5815" s="4">
        <v>13</v>
      </c>
      <c r="B5815" t="s">
        <v>2384</v>
      </c>
      <c r="C5815" s="14">
        <v>1380</v>
      </c>
      <c r="D5815" t="s">
        <v>2502</v>
      </c>
      <c r="E5815" s="16">
        <v>138045</v>
      </c>
      <c r="F5815" s="11" t="s">
        <v>86</v>
      </c>
      <c r="H5815" s="1"/>
    </row>
    <row r="5816" spans="1:8" x14ac:dyDescent="0.2">
      <c r="D5816"/>
      <c r="F5816" s="10"/>
      <c r="G5816" s="3" t="s">
        <v>70</v>
      </c>
      <c r="H5816" s="5">
        <v>7608</v>
      </c>
    </row>
    <row r="5817" spans="1:8" x14ac:dyDescent="0.2">
      <c r="D5817"/>
      <c r="F5817" s="10"/>
      <c r="G5817" s="3" t="s">
        <v>71</v>
      </c>
      <c r="H5817" s="5">
        <v>10700</v>
      </c>
    </row>
    <row r="5818" spans="1:8" ht="15" customHeight="1" x14ac:dyDescent="0.2">
      <c r="D5818"/>
      <c r="E5818" s="17" t="s">
        <v>30</v>
      </c>
      <c r="F5818" s="12"/>
      <c r="G5818" s="26" t="s">
        <v>2504</v>
      </c>
      <c r="H5818" s="27">
        <f>SUBTOTAL(9,H5816:H5817)</f>
        <v>18308</v>
      </c>
    </row>
    <row r="5819" spans="1:8" x14ac:dyDescent="0.2">
      <c r="E5819" s="17"/>
      <c r="F5819" s="13"/>
      <c r="G5819" s="9"/>
      <c r="H5819" s="7"/>
    </row>
    <row r="5820" spans="1:8" ht="15" customHeight="1" x14ac:dyDescent="0.2">
      <c r="A5820" s="4">
        <v>13</v>
      </c>
      <c r="B5820" t="s">
        <v>2384</v>
      </c>
      <c r="C5820" s="14">
        <v>1380</v>
      </c>
      <c r="D5820" t="s">
        <v>2502</v>
      </c>
      <c r="E5820" s="16">
        <v>138070</v>
      </c>
      <c r="F5820" s="11" t="s">
        <v>2505</v>
      </c>
      <c r="H5820" s="1"/>
    </row>
    <row r="5821" spans="1:8" x14ac:dyDescent="0.2">
      <c r="D5821"/>
      <c r="F5821" s="10"/>
      <c r="G5821" s="3" t="s">
        <v>70</v>
      </c>
      <c r="H5821" s="5">
        <v>7856</v>
      </c>
    </row>
    <row r="5822" spans="1:8" x14ac:dyDescent="0.2">
      <c r="D5822"/>
      <c r="F5822" s="10"/>
      <c r="G5822" s="3" t="s">
        <v>71</v>
      </c>
      <c r="H5822" s="5">
        <v>78000</v>
      </c>
    </row>
    <row r="5823" spans="1:8" ht="15" customHeight="1" x14ac:dyDescent="0.2">
      <c r="D5823"/>
      <c r="E5823" s="17" t="s">
        <v>30</v>
      </c>
      <c r="F5823" s="12"/>
      <c r="G5823" s="26" t="s">
        <v>2506</v>
      </c>
      <c r="H5823" s="27">
        <f>SUBTOTAL(9,H5821:H5822)</f>
        <v>85856</v>
      </c>
    </row>
    <row r="5824" spans="1:8" x14ac:dyDescent="0.2">
      <c r="E5824" s="17"/>
      <c r="F5824" s="13"/>
      <c r="G5824" s="9"/>
      <c r="H5824" s="7"/>
    </row>
    <row r="5825" spans="1:8" ht="15" customHeight="1" x14ac:dyDescent="0.2">
      <c r="A5825" s="4">
        <v>13</v>
      </c>
      <c r="B5825" t="s">
        <v>2384</v>
      </c>
      <c r="C5825" s="14">
        <v>1380</v>
      </c>
      <c r="D5825" t="s">
        <v>2502</v>
      </c>
      <c r="E5825" s="16">
        <v>138071</v>
      </c>
      <c r="F5825" s="11" t="s">
        <v>2507</v>
      </c>
      <c r="H5825" s="1"/>
    </row>
    <row r="5826" spans="1:8" x14ac:dyDescent="0.2">
      <c r="D5826"/>
      <c r="F5826" s="10"/>
      <c r="G5826" s="3" t="s">
        <v>70</v>
      </c>
      <c r="H5826" s="5">
        <v>802</v>
      </c>
    </row>
    <row r="5827" spans="1:8" x14ac:dyDescent="0.2">
      <c r="D5827"/>
      <c r="F5827" s="10"/>
      <c r="G5827" s="3" t="s">
        <v>71</v>
      </c>
      <c r="H5827" s="5">
        <v>126500</v>
      </c>
    </row>
    <row r="5828" spans="1:8" ht="15" customHeight="1" x14ac:dyDescent="0.2">
      <c r="D5828"/>
      <c r="E5828" s="17" t="s">
        <v>30</v>
      </c>
      <c r="F5828" s="12"/>
      <c r="G5828" s="26" t="s">
        <v>2508</v>
      </c>
      <c r="H5828" s="27">
        <f>SUBTOTAL(9,H5826:H5827)</f>
        <v>127302</v>
      </c>
    </row>
    <row r="5829" spans="1:8" x14ac:dyDescent="0.2">
      <c r="E5829" s="17"/>
      <c r="F5829" s="13"/>
      <c r="G5829" s="9"/>
      <c r="H5829" s="7"/>
    </row>
    <row r="5830" spans="1:8" ht="15" customHeight="1" x14ac:dyDescent="0.2">
      <c r="A5830" s="4">
        <v>13</v>
      </c>
      <c r="B5830" t="s">
        <v>2384</v>
      </c>
      <c r="C5830" s="14">
        <v>4300</v>
      </c>
      <c r="D5830" t="s">
        <v>2384</v>
      </c>
      <c r="E5830" s="16">
        <v>430001</v>
      </c>
      <c r="F5830" s="11" t="s">
        <v>2509</v>
      </c>
      <c r="H5830" s="1"/>
    </row>
    <row r="5831" spans="1:8" x14ac:dyDescent="0.2">
      <c r="D5831"/>
      <c r="F5831" s="10"/>
      <c r="G5831" s="3" t="s">
        <v>71</v>
      </c>
      <c r="H5831" s="5">
        <v>2594</v>
      </c>
    </row>
    <row r="5832" spans="1:8" ht="15" customHeight="1" x14ac:dyDescent="0.2">
      <c r="D5832"/>
      <c r="E5832" s="17" t="s">
        <v>30</v>
      </c>
      <c r="F5832" s="12"/>
      <c r="G5832" s="26" t="s">
        <v>2510</v>
      </c>
      <c r="H5832" s="27">
        <f>SUBTOTAL(9,H5831:H5831)</f>
        <v>2594</v>
      </c>
    </row>
    <row r="5833" spans="1:8" x14ac:dyDescent="0.2">
      <c r="E5833" s="17"/>
      <c r="F5833" s="13"/>
      <c r="G5833" s="9"/>
      <c r="H5833" s="7"/>
    </row>
    <row r="5834" spans="1:8" ht="15" customHeight="1" x14ac:dyDescent="0.2">
      <c r="A5834" s="4">
        <v>13</v>
      </c>
      <c r="B5834" t="s">
        <v>2384</v>
      </c>
      <c r="C5834" s="14">
        <v>4312</v>
      </c>
      <c r="D5834" t="s">
        <v>2511</v>
      </c>
      <c r="E5834" s="16">
        <v>431290</v>
      </c>
      <c r="F5834" s="11" t="s">
        <v>2374</v>
      </c>
      <c r="H5834" s="1"/>
    </row>
    <row r="5835" spans="1:8" x14ac:dyDescent="0.2">
      <c r="D5835"/>
      <c r="F5835" s="10"/>
      <c r="G5835" s="3" t="s">
        <v>71</v>
      </c>
      <c r="H5835" s="5">
        <v>444400</v>
      </c>
    </row>
    <row r="5836" spans="1:8" ht="15" customHeight="1" x14ac:dyDescent="0.2">
      <c r="D5836"/>
      <c r="E5836" s="17" t="s">
        <v>30</v>
      </c>
      <c r="F5836" s="12"/>
      <c r="G5836" s="26" t="s">
        <v>2512</v>
      </c>
      <c r="H5836" s="27">
        <f>SUBTOTAL(9,H5835:H5835)</f>
        <v>444400</v>
      </c>
    </row>
    <row r="5837" spans="1:8" x14ac:dyDescent="0.2">
      <c r="E5837" s="17"/>
      <c r="F5837" s="13"/>
      <c r="G5837" s="9"/>
      <c r="H5837" s="7"/>
    </row>
    <row r="5838" spans="1:8" ht="15" customHeight="1" x14ac:dyDescent="0.2">
      <c r="A5838" s="4">
        <v>13</v>
      </c>
      <c r="B5838" t="s">
        <v>2384</v>
      </c>
      <c r="C5838" s="14">
        <v>4313</v>
      </c>
      <c r="D5838" t="s">
        <v>2408</v>
      </c>
      <c r="E5838" s="16">
        <v>431301</v>
      </c>
      <c r="F5838" s="11" t="s">
        <v>1761</v>
      </c>
      <c r="H5838" s="1"/>
    </row>
    <row r="5839" spans="1:8" x14ac:dyDescent="0.2">
      <c r="D5839"/>
      <c r="F5839" s="10"/>
      <c r="G5839" s="3" t="s">
        <v>71</v>
      </c>
      <c r="H5839" s="5">
        <v>129446</v>
      </c>
    </row>
    <row r="5840" spans="1:8" ht="15" customHeight="1" x14ac:dyDescent="0.2">
      <c r="D5840"/>
      <c r="E5840" s="17" t="s">
        <v>30</v>
      </c>
      <c r="F5840" s="12"/>
      <c r="G5840" s="26" t="s">
        <v>2513</v>
      </c>
      <c r="H5840" s="27">
        <f>SUBTOTAL(9,H5839:H5839)</f>
        <v>129446</v>
      </c>
    </row>
    <row r="5841" spans="1:8" x14ac:dyDescent="0.2">
      <c r="E5841" s="17"/>
      <c r="F5841" s="13"/>
      <c r="G5841" s="9"/>
      <c r="H5841" s="7"/>
    </row>
    <row r="5842" spans="1:8" ht="15" customHeight="1" x14ac:dyDescent="0.2">
      <c r="A5842" s="4">
        <v>13</v>
      </c>
      <c r="B5842" t="s">
        <v>2384</v>
      </c>
      <c r="C5842" s="14">
        <v>4320</v>
      </c>
      <c r="D5842" t="s">
        <v>2412</v>
      </c>
      <c r="E5842" s="16">
        <v>432001</v>
      </c>
      <c r="F5842" s="11" t="s">
        <v>2514</v>
      </c>
      <c r="H5842" s="1"/>
    </row>
    <row r="5843" spans="1:8" x14ac:dyDescent="0.2">
      <c r="D5843"/>
      <c r="F5843" s="10"/>
      <c r="G5843" s="3" t="s">
        <v>71</v>
      </c>
      <c r="H5843" s="5">
        <v>183300</v>
      </c>
    </row>
    <row r="5844" spans="1:8" ht="15" customHeight="1" x14ac:dyDescent="0.2">
      <c r="D5844"/>
      <c r="E5844" s="17" t="s">
        <v>30</v>
      </c>
      <c r="F5844" s="12"/>
      <c r="G5844" s="26" t="s">
        <v>2515</v>
      </c>
      <c r="H5844" s="27">
        <f>SUBTOTAL(9,H5843:H5843)</f>
        <v>183300</v>
      </c>
    </row>
    <row r="5845" spans="1:8" x14ac:dyDescent="0.2">
      <c r="E5845" s="17"/>
      <c r="F5845" s="13"/>
      <c r="G5845" s="9"/>
      <c r="H5845" s="7"/>
    </row>
    <row r="5846" spans="1:8" ht="15" customHeight="1" x14ac:dyDescent="0.2">
      <c r="A5846" s="4">
        <v>13</v>
      </c>
      <c r="B5846" t="s">
        <v>2384</v>
      </c>
      <c r="C5846" s="14">
        <v>4320</v>
      </c>
      <c r="D5846" t="s">
        <v>2412</v>
      </c>
      <c r="E5846" s="16">
        <v>432002</v>
      </c>
      <c r="F5846" s="11" t="s">
        <v>2516</v>
      </c>
      <c r="H5846" s="1"/>
    </row>
    <row r="5847" spans="1:8" x14ac:dyDescent="0.2">
      <c r="D5847"/>
      <c r="F5847" s="10"/>
      <c r="G5847" s="3" t="s">
        <v>71</v>
      </c>
      <c r="H5847" s="5">
        <v>357300</v>
      </c>
    </row>
    <row r="5848" spans="1:8" ht="15" customHeight="1" x14ac:dyDescent="0.2">
      <c r="D5848"/>
      <c r="E5848" s="17" t="s">
        <v>30</v>
      </c>
      <c r="F5848" s="12"/>
      <c r="G5848" s="26" t="s">
        <v>2517</v>
      </c>
      <c r="H5848" s="27">
        <f>SUBTOTAL(9,H5847:H5847)</f>
        <v>357300</v>
      </c>
    </row>
    <row r="5849" spans="1:8" x14ac:dyDescent="0.2">
      <c r="E5849" s="17"/>
      <c r="F5849" s="13"/>
      <c r="G5849" s="9"/>
      <c r="H5849" s="7"/>
    </row>
    <row r="5850" spans="1:8" ht="15" customHeight="1" x14ac:dyDescent="0.2">
      <c r="A5850" s="4">
        <v>13</v>
      </c>
      <c r="B5850" t="s">
        <v>2384</v>
      </c>
      <c r="C5850" s="14">
        <v>4320</v>
      </c>
      <c r="D5850" t="s">
        <v>2412</v>
      </c>
      <c r="E5850" s="16">
        <v>432003</v>
      </c>
      <c r="F5850" s="11" t="s">
        <v>2518</v>
      </c>
      <c r="H5850" s="1"/>
    </row>
    <row r="5851" spans="1:8" x14ac:dyDescent="0.2">
      <c r="D5851"/>
      <c r="F5851" s="10"/>
      <c r="G5851" s="3" t="s">
        <v>71</v>
      </c>
      <c r="H5851" s="5">
        <v>102800</v>
      </c>
    </row>
    <row r="5852" spans="1:8" ht="15" customHeight="1" x14ac:dyDescent="0.2">
      <c r="D5852"/>
      <c r="E5852" s="17" t="s">
        <v>30</v>
      </c>
      <c r="F5852" s="12"/>
      <c r="G5852" s="26" t="s">
        <v>2519</v>
      </c>
      <c r="H5852" s="27">
        <f>SUBTOTAL(9,H5851:H5851)</f>
        <v>102800</v>
      </c>
    </row>
    <row r="5853" spans="1:8" x14ac:dyDescent="0.2">
      <c r="E5853" s="17"/>
      <c r="F5853" s="13"/>
      <c r="G5853" s="9"/>
      <c r="H5853" s="7"/>
    </row>
    <row r="5854" spans="1:8" ht="15" customHeight="1" x14ac:dyDescent="0.2">
      <c r="A5854" s="4">
        <v>13</v>
      </c>
      <c r="B5854" t="s">
        <v>2384</v>
      </c>
      <c r="C5854" s="14">
        <v>4322</v>
      </c>
      <c r="D5854" t="s">
        <v>2520</v>
      </c>
      <c r="E5854" s="16">
        <v>432290</v>
      </c>
      <c r="F5854" s="11" t="s">
        <v>2374</v>
      </c>
      <c r="H5854" s="1"/>
    </row>
    <row r="5855" spans="1:8" x14ac:dyDescent="0.2">
      <c r="D5855"/>
      <c r="F5855" s="10"/>
      <c r="G5855" s="3" t="s">
        <v>71</v>
      </c>
      <c r="H5855" s="5">
        <v>25000</v>
      </c>
    </row>
    <row r="5856" spans="1:8" x14ac:dyDescent="0.2">
      <c r="D5856"/>
      <c r="F5856" s="10"/>
      <c r="G5856" s="3" t="s">
        <v>72</v>
      </c>
      <c r="H5856" s="5">
        <v>20000</v>
      </c>
    </row>
    <row r="5857" spans="1:8" ht="15" customHeight="1" x14ac:dyDescent="0.2">
      <c r="D5857"/>
      <c r="E5857" s="17" t="s">
        <v>30</v>
      </c>
      <c r="F5857" s="12"/>
      <c r="G5857" s="26" t="s">
        <v>2521</v>
      </c>
      <c r="H5857" s="27">
        <f>SUBTOTAL(9,H5855:H5856)</f>
        <v>45000</v>
      </c>
    </row>
    <row r="5858" spans="1:8" x14ac:dyDescent="0.2">
      <c r="E5858" s="17"/>
      <c r="F5858" s="13"/>
      <c r="G5858" s="9"/>
      <c r="H5858" s="7"/>
    </row>
    <row r="5859" spans="1:8" ht="15" customHeight="1" x14ac:dyDescent="0.2">
      <c r="A5859" s="4">
        <v>13</v>
      </c>
      <c r="B5859" t="s">
        <v>2384</v>
      </c>
      <c r="C5859" s="14">
        <v>4331</v>
      </c>
      <c r="D5859" t="s">
        <v>2457</v>
      </c>
      <c r="E5859" s="16">
        <v>433185</v>
      </c>
      <c r="F5859" s="11" t="s">
        <v>2522</v>
      </c>
      <c r="H5859" s="1"/>
    </row>
    <row r="5860" spans="1:8" x14ac:dyDescent="0.2">
      <c r="D5860"/>
      <c r="F5860" s="10"/>
      <c r="G5860" s="3" t="s">
        <v>71</v>
      </c>
      <c r="H5860" s="5">
        <v>1579000</v>
      </c>
    </row>
    <row r="5861" spans="1:8" ht="15" customHeight="1" x14ac:dyDescent="0.2">
      <c r="D5861"/>
      <c r="E5861" s="17" t="s">
        <v>30</v>
      </c>
      <c r="F5861" s="12"/>
      <c r="G5861" s="26" t="s">
        <v>2523</v>
      </c>
      <c r="H5861" s="27">
        <f>SUBTOTAL(9,H5860:H5860)</f>
        <v>1579000</v>
      </c>
    </row>
    <row r="5862" spans="1:8" x14ac:dyDescent="0.2">
      <c r="E5862" s="17"/>
      <c r="F5862" s="13"/>
      <c r="G5862" s="9"/>
      <c r="H5862" s="7"/>
    </row>
    <row r="5863" spans="1:8" ht="15" customHeight="1" x14ac:dyDescent="0.2">
      <c r="A5863" s="4">
        <v>13</v>
      </c>
      <c r="B5863" t="s">
        <v>2384</v>
      </c>
      <c r="C5863" s="14">
        <v>4350</v>
      </c>
      <c r="D5863" t="s">
        <v>2460</v>
      </c>
      <c r="E5863" s="16">
        <v>435001</v>
      </c>
      <c r="F5863" s="11" t="s">
        <v>2524</v>
      </c>
      <c r="H5863" s="1"/>
    </row>
    <row r="5864" spans="1:8" x14ac:dyDescent="0.2">
      <c r="D5864"/>
      <c r="F5864" s="10"/>
      <c r="G5864" s="3" t="s">
        <v>71</v>
      </c>
      <c r="H5864" s="5">
        <v>44000</v>
      </c>
    </row>
    <row r="5865" spans="1:8" ht="15" customHeight="1" x14ac:dyDescent="0.2">
      <c r="D5865"/>
      <c r="E5865" s="17" t="s">
        <v>30</v>
      </c>
      <c r="F5865" s="12"/>
      <c r="G5865" s="26" t="s">
        <v>2525</v>
      </c>
      <c r="H5865" s="27">
        <f>SUBTOTAL(9,H5864:H5864)</f>
        <v>44000</v>
      </c>
    </row>
    <row r="5866" spans="1:8" x14ac:dyDescent="0.2">
      <c r="E5866" s="17"/>
      <c r="F5866" s="13"/>
      <c r="G5866" s="9"/>
      <c r="H5866" s="7"/>
    </row>
    <row r="5867" spans="1:8" ht="15" customHeight="1" x14ac:dyDescent="0.2">
      <c r="A5867" s="4">
        <v>13</v>
      </c>
      <c r="B5867" t="s">
        <v>2384</v>
      </c>
      <c r="C5867" s="14">
        <v>4350</v>
      </c>
      <c r="D5867" t="s">
        <v>2460</v>
      </c>
      <c r="E5867" s="16">
        <v>435002</v>
      </c>
      <c r="F5867" s="11" t="s">
        <v>2526</v>
      </c>
      <c r="H5867" s="1"/>
    </row>
    <row r="5868" spans="1:8" x14ac:dyDescent="0.2">
      <c r="D5868"/>
      <c r="F5868" s="10"/>
      <c r="G5868" s="3" t="s">
        <v>71</v>
      </c>
      <c r="H5868" s="5">
        <v>271900</v>
      </c>
    </row>
    <row r="5869" spans="1:8" ht="15" customHeight="1" x14ac:dyDescent="0.2">
      <c r="D5869"/>
      <c r="E5869" s="17" t="s">
        <v>30</v>
      </c>
      <c r="F5869" s="12"/>
      <c r="G5869" s="26" t="s">
        <v>2527</v>
      </c>
      <c r="H5869" s="27">
        <f>SUBTOTAL(9,H5868:H5868)</f>
        <v>271900</v>
      </c>
    </row>
    <row r="5870" spans="1:8" x14ac:dyDescent="0.2">
      <c r="E5870" s="17"/>
      <c r="F5870" s="13"/>
      <c r="G5870" s="9"/>
      <c r="H5870" s="7"/>
    </row>
    <row r="5871" spans="1:8" ht="15" customHeight="1" x14ac:dyDescent="0.2">
      <c r="A5871" s="4">
        <v>13</v>
      </c>
      <c r="B5871" t="s">
        <v>2384</v>
      </c>
      <c r="C5871" s="14">
        <v>4350</v>
      </c>
      <c r="D5871" t="s">
        <v>2460</v>
      </c>
      <c r="E5871" s="16">
        <v>435003</v>
      </c>
      <c r="F5871" s="11" t="s">
        <v>2528</v>
      </c>
      <c r="H5871" s="1"/>
    </row>
    <row r="5872" spans="1:8" x14ac:dyDescent="0.2">
      <c r="D5872"/>
      <c r="F5872" s="10"/>
      <c r="G5872" s="3" t="s">
        <v>71</v>
      </c>
      <c r="H5872" s="5">
        <v>11100</v>
      </c>
    </row>
    <row r="5873" spans="1:8" ht="15" customHeight="1" x14ac:dyDescent="0.2">
      <c r="D5873"/>
      <c r="E5873" s="17" t="s">
        <v>30</v>
      </c>
      <c r="F5873" s="12"/>
      <c r="G5873" s="26" t="s">
        <v>2529</v>
      </c>
      <c r="H5873" s="27">
        <f>SUBTOTAL(9,H5872:H5872)</f>
        <v>11100</v>
      </c>
    </row>
    <row r="5874" spans="1:8" x14ac:dyDescent="0.2">
      <c r="E5874" s="17"/>
      <c r="F5874" s="13"/>
      <c r="G5874" s="9"/>
      <c r="H5874" s="7"/>
    </row>
    <row r="5875" spans="1:8" ht="15" customHeight="1" x14ac:dyDescent="0.2">
      <c r="A5875" s="4">
        <v>13</v>
      </c>
      <c r="B5875" t="s">
        <v>2384</v>
      </c>
      <c r="C5875" s="14">
        <v>4350</v>
      </c>
      <c r="D5875" t="s">
        <v>2460</v>
      </c>
      <c r="E5875" s="16">
        <v>435006</v>
      </c>
      <c r="F5875" s="11" t="s">
        <v>2530</v>
      </c>
      <c r="H5875" s="1"/>
    </row>
    <row r="5876" spans="1:8" x14ac:dyDescent="0.2">
      <c r="D5876"/>
      <c r="F5876" s="10"/>
      <c r="G5876" s="3" t="s">
        <v>71</v>
      </c>
      <c r="H5876" s="5">
        <v>233200</v>
      </c>
    </row>
    <row r="5877" spans="1:8" ht="15" customHeight="1" x14ac:dyDescent="0.2">
      <c r="D5877"/>
      <c r="E5877" s="17" t="s">
        <v>30</v>
      </c>
      <c r="F5877" s="12"/>
      <c r="G5877" s="26" t="s">
        <v>2531</v>
      </c>
      <c r="H5877" s="27">
        <f>SUBTOTAL(9,H5876:H5876)</f>
        <v>233200</v>
      </c>
    </row>
    <row r="5878" spans="1:8" x14ac:dyDescent="0.2">
      <c r="E5878" s="17"/>
      <c r="F5878" s="13"/>
      <c r="G5878" s="9"/>
      <c r="H5878" s="7"/>
    </row>
    <row r="5879" spans="1:8" ht="15" customHeight="1" x14ac:dyDescent="0.2">
      <c r="A5879" s="4">
        <v>13</v>
      </c>
      <c r="B5879" t="s">
        <v>2384</v>
      </c>
      <c r="C5879" s="14">
        <v>4350</v>
      </c>
      <c r="D5879" t="s">
        <v>2460</v>
      </c>
      <c r="E5879" s="16">
        <v>435007</v>
      </c>
      <c r="F5879" s="11" t="s">
        <v>2532</v>
      </c>
      <c r="H5879" s="1"/>
    </row>
    <row r="5880" spans="1:8" x14ac:dyDescent="0.2">
      <c r="D5880"/>
      <c r="F5880" s="10"/>
      <c r="G5880" s="3" t="s">
        <v>71</v>
      </c>
      <c r="H5880" s="5">
        <v>140050</v>
      </c>
    </row>
    <row r="5881" spans="1:8" ht="15" customHeight="1" x14ac:dyDescent="0.2">
      <c r="D5881"/>
      <c r="E5881" s="17" t="s">
        <v>30</v>
      </c>
      <c r="F5881" s="12"/>
      <c r="G5881" s="26" t="s">
        <v>2533</v>
      </c>
      <c r="H5881" s="27">
        <f>SUBTOTAL(9,H5880:H5880)</f>
        <v>140050</v>
      </c>
    </row>
    <row r="5882" spans="1:8" x14ac:dyDescent="0.2">
      <c r="E5882" s="17"/>
      <c r="F5882" s="13"/>
      <c r="G5882" s="9"/>
      <c r="H5882" s="7"/>
    </row>
    <row r="5883" spans="1:8" ht="15" customHeight="1" x14ac:dyDescent="0.2">
      <c r="A5883" s="4">
        <v>13</v>
      </c>
      <c r="B5883" t="s">
        <v>2384</v>
      </c>
      <c r="C5883" s="14">
        <v>4354</v>
      </c>
      <c r="D5883" t="s">
        <v>2473</v>
      </c>
      <c r="E5883" s="16">
        <v>435401</v>
      </c>
      <c r="F5883" s="11" t="s">
        <v>2534</v>
      </c>
      <c r="H5883" s="1"/>
    </row>
    <row r="5884" spans="1:8" x14ac:dyDescent="0.2">
      <c r="D5884"/>
      <c r="F5884" s="10"/>
      <c r="G5884" s="3" t="s">
        <v>71</v>
      </c>
      <c r="H5884" s="5">
        <v>13674</v>
      </c>
    </row>
    <row r="5885" spans="1:8" ht="15" customHeight="1" x14ac:dyDescent="0.2">
      <c r="D5885"/>
      <c r="E5885" s="17" t="s">
        <v>30</v>
      </c>
      <c r="F5885" s="12"/>
      <c r="G5885" s="26" t="s">
        <v>2535</v>
      </c>
      <c r="H5885" s="27">
        <f>SUBTOTAL(9,H5884:H5884)</f>
        <v>13674</v>
      </c>
    </row>
    <row r="5886" spans="1:8" x14ac:dyDescent="0.2">
      <c r="E5886" s="17"/>
      <c r="F5886" s="13"/>
      <c r="G5886" s="9"/>
      <c r="H5886" s="7"/>
    </row>
    <row r="5887" spans="1:8" ht="15" customHeight="1" x14ac:dyDescent="0.2">
      <c r="A5887" s="4">
        <v>13</v>
      </c>
      <c r="B5887" t="s">
        <v>2384</v>
      </c>
      <c r="C5887" s="14">
        <v>4360</v>
      </c>
      <c r="D5887" t="s">
        <v>2486</v>
      </c>
      <c r="E5887" s="16">
        <v>436002</v>
      </c>
      <c r="F5887" s="11" t="s">
        <v>957</v>
      </c>
      <c r="H5887" s="1"/>
    </row>
    <row r="5888" spans="1:8" x14ac:dyDescent="0.2">
      <c r="D5888"/>
      <c r="F5888" s="10"/>
      <c r="G5888" s="3" t="s">
        <v>71</v>
      </c>
      <c r="H5888" s="5">
        <v>11378</v>
      </c>
    </row>
    <row r="5889" spans="1:8" ht="15" customHeight="1" x14ac:dyDescent="0.2">
      <c r="D5889"/>
      <c r="E5889" s="17" t="s">
        <v>30</v>
      </c>
      <c r="F5889" s="12"/>
      <c r="G5889" s="26" t="s">
        <v>2536</v>
      </c>
      <c r="H5889" s="27">
        <f>SUBTOTAL(9,H5888:H5888)</f>
        <v>11378</v>
      </c>
    </row>
    <row r="5890" spans="1:8" x14ac:dyDescent="0.2">
      <c r="E5890" s="17"/>
      <c r="F5890" s="13"/>
      <c r="G5890" s="9"/>
      <c r="H5890" s="7"/>
    </row>
    <row r="5891" spans="1:8" ht="15" customHeight="1" x14ac:dyDescent="0.2">
      <c r="A5891" s="4">
        <v>13</v>
      </c>
      <c r="B5891" t="s">
        <v>2384</v>
      </c>
      <c r="C5891" s="14">
        <v>4361</v>
      </c>
      <c r="D5891" t="s">
        <v>2497</v>
      </c>
      <c r="E5891" s="16">
        <v>436107</v>
      </c>
      <c r="F5891" s="11" t="s">
        <v>2537</v>
      </c>
      <c r="H5891" s="1"/>
    </row>
    <row r="5892" spans="1:8" x14ac:dyDescent="0.2">
      <c r="D5892"/>
      <c r="F5892" s="10"/>
      <c r="G5892" s="3" t="s">
        <v>71</v>
      </c>
      <c r="H5892" s="5">
        <v>5490</v>
      </c>
    </row>
    <row r="5893" spans="1:8" ht="15" customHeight="1" x14ac:dyDescent="0.2">
      <c r="D5893"/>
      <c r="E5893" s="17" t="s">
        <v>30</v>
      </c>
      <c r="F5893" s="12"/>
      <c r="G5893" s="26" t="s">
        <v>2538</v>
      </c>
      <c r="H5893" s="27">
        <f>SUBTOTAL(9,H5892:H5892)</f>
        <v>5490</v>
      </c>
    </row>
    <row r="5894" spans="1:8" x14ac:dyDescent="0.2">
      <c r="E5894" s="17"/>
      <c r="F5894" s="13"/>
      <c r="G5894" s="9"/>
      <c r="H5894" s="7"/>
    </row>
    <row r="5895" spans="1:8" ht="15" customHeight="1" x14ac:dyDescent="0.2">
      <c r="A5895" s="4">
        <v>13</v>
      </c>
      <c r="B5895" t="s">
        <v>2384</v>
      </c>
      <c r="C5895" s="14">
        <v>4380</v>
      </c>
      <c r="D5895" t="s">
        <v>2502</v>
      </c>
      <c r="E5895" s="16">
        <v>438001</v>
      </c>
      <c r="F5895" s="11" t="s">
        <v>2516</v>
      </c>
      <c r="H5895" s="1"/>
    </row>
    <row r="5896" spans="1:8" x14ac:dyDescent="0.2">
      <c r="D5896"/>
      <c r="F5896" s="10"/>
      <c r="G5896" s="3" t="s">
        <v>71</v>
      </c>
      <c r="H5896" s="5">
        <v>177876</v>
      </c>
    </row>
    <row r="5897" spans="1:8" ht="15" customHeight="1" x14ac:dyDescent="0.2">
      <c r="D5897"/>
      <c r="E5897" s="17" t="s">
        <v>30</v>
      </c>
      <c r="F5897" s="12"/>
      <c r="G5897" s="26" t="s">
        <v>2539</v>
      </c>
      <c r="H5897" s="27">
        <f>SUBTOTAL(9,H5896:H5896)</f>
        <v>177876</v>
      </c>
    </row>
    <row r="5898" spans="1:8" x14ac:dyDescent="0.2">
      <c r="E5898" s="17"/>
      <c r="F5898" s="13"/>
      <c r="G5898" s="9"/>
      <c r="H5898" s="7"/>
    </row>
    <row r="5899" spans="1:8" ht="15" customHeight="1" x14ac:dyDescent="0.2">
      <c r="A5899" s="4">
        <v>13</v>
      </c>
      <c r="B5899" t="s">
        <v>2384</v>
      </c>
      <c r="C5899" s="14">
        <v>5577</v>
      </c>
      <c r="D5899" t="s">
        <v>2540</v>
      </c>
      <c r="E5899" s="16">
        <v>557774</v>
      </c>
      <c r="F5899" s="11" t="s">
        <v>2541</v>
      </c>
      <c r="H5899" s="1"/>
    </row>
    <row r="5900" spans="1:8" x14ac:dyDescent="0.2">
      <c r="D5900"/>
      <c r="F5900" s="10"/>
      <c r="G5900" s="3" t="s">
        <v>71</v>
      </c>
      <c r="H5900" s="5">
        <v>749000</v>
      </c>
    </row>
    <row r="5901" spans="1:8" ht="15" customHeight="1" x14ac:dyDescent="0.2">
      <c r="D5901"/>
      <c r="E5901" s="17" t="s">
        <v>30</v>
      </c>
      <c r="F5901" s="12"/>
      <c r="G5901" s="26" t="s">
        <v>2542</v>
      </c>
      <c r="H5901" s="27">
        <f>SUBTOTAL(9,H5900:H5900)</f>
        <v>749000</v>
      </c>
    </row>
    <row r="5902" spans="1:8" x14ac:dyDescent="0.2">
      <c r="E5902" s="17"/>
      <c r="F5902" s="13"/>
      <c r="G5902" s="9"/>
      <c r="H5902" s="7"/>
    </row>
    <row r="5903" spans="1:8" ht="15" customHeight="1" x14ac:dyDescent="0.2">
      <c r="A5903" s="4">
        <v>13</v>
      </c>
      <c r="B5903" t="s">
        <v>2384</v>
      </c>
      <c r="C5903" s="14">
        <v>5611</v>
      </c>
      <c r="D5903" t="s">
        <v>2543</v>
      </c>
      <c r="E5903" s="16">
        <v>561185</v>
      </c>
      <c r="F5903" s="11" t="s">
        <v>1797</v>
      </c>
      <c r="H5903" s="1"/>
    </row>
    <row r="5904" spans="1:8" x14ac:dyDescent="0.2">
      <c r="D5904"/>
      <c r="F5904" s="10"/>
      <c r="G5904" s="3" t="s">
        <v>71</v>
      </c>
      <c r="H5904" s="5">
        <v>595000</v>
      </c>
    </row>
    <row r="5905" spans="1:8" ht="15" customHeight="1" x14ac:dyDescent="0.2">
      <c r="D5905"/>
      <c r="E5905" s="17" t="s">
        <v>30</v>
      </c>
      <c r="F5905" s="12"/>
      <c r="G5905" s="26" t="s">
        <v>2544</v>
      </c>
      <c r="H5905" s="27">
        <f>SUBTOTAL(9,H5904:H5904)</f>
        <v>595000</v>
      </c>
    </row>
    <row r="5906" spans="1:8" x14ac:dyDescent="0.2">
      <c r="E5906" s="17"/>
      <c r="F5906" s="13"/>
      <c r="G5906" s="9"/>
      <c r="H5906" s="7"/>
    </row>
    <row r="5907" spans="1:8" ht="15" customHeight="1" x14ac:dyDescent="0.2">
      <c r="A5907" s="4">
        <v>13</v>
      </c>
      <c r="B5907" t="s">
        <v>2384</v>
      </c>
      <c r="C5907" s="14">
        <v>5618</v>
      </c>
      <c r="D5907" t="s">
        <v>2545</v>
      </c>
      <c r="E5907" s="16">
        <v>561885</v>
      </c>
      <c r="F5907" s="11" t="s">
        <v>1797</v>
      </c>
      <c r="H5907" s="1"/>
    </row>
    <row r="5908" spans="1:8" x14ac:dyDescent="0.2">
      <c r="D5908"/>
      <c r="F5908" s="10"/>
      <c r="G5908" s="3" t="s">
        <v>71</v>
      </c>
      <c r="H5908" s="5">
        <v>320000</v>
      </c>
    </row>
    <row r="5909" spans="1:8" x14ac:dyDescent="0.2">
      <c r="D5909"/>
      <c r="F5909" s="10"/>
      <c r="G5909" s="3" t="s">
        <v>72</v>
      </c>
      <c r="H5909" s="5">
        <v>-320000</v>
      </c>
    </row>
    <row r="5910" spans="1:8" ht="15" customHeight="1" x14ac:dyDescent="0.2">
      <c r="D5910"/>
      <c r="E5910" s="17" t="s">
        <v>30</v>
      </c>
      <c r="F5910" s="12"/>
      <c r="G5910" s="26" t="s">
        <v>2546</v>
      </c>
      <c r="H5910" s="27">
        <f>SUBTOTAL(9,H5908:H5909)</f>
        <v>0</v>
      </c>
    </row>
    <row r="5911" spans="1:8" x14ac:dyDescent="0.2">
      <c r="E5911" s="17"/>
      <c r="F5911" s="13"/>
      <c r="G5911" s="9"/>
      <c r="H5911" s="7"/>
    </row>
    <row r="5912" spans="1:8" ht="15" customHeight="1" x14ac:dyDescent="0.2">
      <c r="A5912" s="4">
        <v>13</v>
      </c>
      <c r="B5912" t="s">
        <v>2384</v>
      </c>
      <c r="C5912" s="14">
        <v>5619</v>
      </c>
      <c r="D5912" t="s">
        <v>2547</v>
      </c>
      <c r="E5912" s="16">
        <v>561980</v>
      </c>
      <c r="F5912" s="11" t="s">
        <v>561</v>
      </c>
      <c r="H5912" s="1"/>
    </row>
    <row r="5913" spans="1:8" x14ac:dyDescent="0.2">
      <c r="D5913"/>
      <c r="F5913" s="10"/>
      <c r="G5913" s="3" t="s">
        <v>71</v>
      </c>
      <c r="H5913" s="5">
        <v>74000</v>
      </c>
    </row>
    <row r="5914" spans="1:8" ht="15" customHeight="1" x14ac:dyDescent="0.2">
      <c r="D5914"/>
      <c r="E5914" s="17" t="s">
        <v>30</v>
      </c>
      <c r="F5914" s="12"/>
      <c r="G5914" s="26" t="s">
        <v>2548</v>
      </c>
      <c r="H5914" s="27">
        <f>SUBTOTAL(9,H5913:H5913)</f>
        <v>74000</v>
      </c>
    </row>
    <row r="5915" spans="1:8" x14ac:dyDescent="0.2">
      <c r="E5915" s="17"/>
      <c r="F5915" s="13"/>
      <c r="G5915" s="9"/>
      <c r="H5915" s="7"/>
    </row>
    <row r="5916" spans="1:8" ht="15" customHeight="1" x14ac:dyDescent="0.2">
      <c r="A5916" s="4">
        <v>13</v>
      </c>
      <c r="B5916" t="s">
        <v>2384</v>
      </c>
      <c r="C5916" s="14">
        <v>5622</v>
      </c>
      <c r="D5916" t="s">
        <v>2549</v>
      </c>
      <c r="E5916" s="16">
        <v>562285</v>
      </c>
      <c r="F5916" s="11" t="s">
        <v>1797</v>
      </c>
      <c r="H5916" s="1"/>
    </row>
    <row r="5917" spans="1:8" x14ac:dyDescent="0.2">
      <c r="D5917"/>
      <c r="F5917" s="10"/>
      <c r="G5917" s="3" t="s">
        <v>71</v>
      </c>
      <c r="H5917" s="5">
        <v>500000</v>
      </c>
    </row>
    <row r="5918" spans="1:8" ht="15" customHeight="1" x14ac:dyDescent="0.2">
      <c r="D5918"/>
      <c r="E5918" s="17" t="s">
        <v>30</v>
      </c>
      <c r="F5918" s="12"/>
      <c r="G5918" s="26" t="s">
        <v>2550</v>
      </c>
      <c r="H5918" s="27">
        <f>SUBTOTAL(9,H5917:H5917)</f>
        <v>500000</v>
      </c>
    </row>
    <row r="5919" spans="1:8" x14ac:dyDescent="0.2">
      <c r="E5919" s="17"/>
      <c r="F5919" s="13"/>
      <c r="G5919" s="9"/>
      <c r="H5919" s="7"/>
    </row>
    <row r="5920" spans="1:8" ht="15" customHeight="1" x14ac:dyDescent="0.2">
      <c r="A5920" s="4">
        <v>13</v>
      </c>
      <c r="B5920" t="s">
        <v>2384</v>
      </c>
      <c r="C5920" s="14">
        <v>5623</v>
      </c>
      <c r="D5920" t="s">
        <v>2551</v>
      </c>
      <c r="E5920" s="16">
        <v>562385</v>
      </c>
      <c r="F5920" s="11" t="s">
        <v>1797</v>
      </c>
      <c r="H5920" s="1"/>
    </row>
    <row r="5921" spans="1:8" x14ac:dyDescent="0.2">
      <c r="D5921"/>
      <c r="F5921" s="10"/>
      <c r="G5921" s="3" t="s">
        <v>71</v>
      </c>
      <c r="H5921" s="5">
        <v>8300</v>
      </c>
    </row>
    <row r="5922" spans="1:8" x14ac:dyDescent="0.2">
      <c r="D5922"/>
      <c r="F5922" s="10"/>
      <c r="G5922" s="3" t="s">
        <v>72</v>
      </c>
      <c r="H5922" s="5">
        <v>-8300</v>
      </c>
    </row>
    <row r="5923" spans="1:8" ht="15" customHeight="1" x14ac:dyDescent="0.2">
      <c r="D5923"/>
      <c r="E5923" s="17" t="s">
        <v>30</v>
      </c>
      <c r="F5923" s="12"/>
      <c r="G5923" s="26" t="s">
        <v>2552</v>
      </c>
      <c r="H5923" s="27">
        <f>SUBTOTAL(9,H5921:H5922)</f>
        <v>0</v>
      </c>
    </row>
    <row r="5924" spans="1:8" x14ac:dyDescent="0.2">
      <c r="E5924" s="17"/>
      <c r="F5924" s="13"/>
      <c r="G5924" s="9"/>
      <c r="H5924" s="7"/>
    </row>
    <row r="5925" spans="1:8" ht="15" customHeight="1" x14ac:dyDescent="0.2">
      <c r="A5925" s="4">
        <v>13</v>
      </c>
      <c r="B5925" t="s">
        <v>2384</v>
      </c>
      <c r="C5925" s="14">
        <v>5624</v>
      </c>
      <c r="D5925" t="s">
        <v>2553</v>
      </c>
      <c r="E5925" s="16">
        <v>562480</v>
      </c>
      <c r="F5925" s="11" t="s">
        <v>561</v>
      </c>
      <c r="H5925" s="1"/>
    </row>
    <row r="5926" spans="1:8" x14ac:dyDescent="0.2">
      <c r="D5926"/>
      <c r="F5926" s="10"/>
      <c r="G5926" s="3" t="s">
        <v>71</v>
      </c>
      <c r="H5926" s="5">
        <v>28000</v>
      </c>
    </row>
    <row r="5927" spans="1:8" x14ac:dyDescent="0.2">
      <c r="D5927"/>
      <c r="F5927" s="10"/>
      <c r="G5927" s="3" t="s">
        <v>72</v>
      </c>
      <c r="H5927" s="5">
        <v>14700</v>
      </c>
    </row>
    <row r="5928" spans="1:8" ht="15" customHeight="1" x14ac:dyDescent="0.2">
      <c r="D5928"/>
      <c r="E5928" s="17" t="s">
        <v>30</v>
      </c>
      <c r="F5928" s="12"/>
      <c r="G5928" s="26" t="s">
        <v>2554</v>
      </c>
      <c r="H5928" s="27">
        <f>SUBTOTAL(9,H5926:H5927)</f>
        <v>42700</v>
      </c>
    </row>
    <row r="5929" spans="1:8" x14ac:dyDescent="0.2">
      <c r="E5929" s="17"/>
      <c r="F5929" s="13"/>
      <c r="G5929" s="9"/>
      <c r="H5929" s="7"/>
    </row>
    <row r="5930" spans="1:8" ht="15" customHeight="1" x14ac:dyDescent="0.2">
      <c r="A5930" s="4">
        <v>14</v>
      </c>
      <c r="B5930" t="s">
        <v>2555</v>
      </c>
      <c r="C5930" s="14">
        <v>1400</v>
      </c>
      <c r="D5930" t="s">
        <v>2555</v>
      </c>
      <c r="E5930" s="16">
        <v>140001</v>
      </c>
      <c r="F5930" s="11" t="s">
        <v>82</v>
      </c>
      <c r="H5930" s="1"/>
    </row>
    <row r="5931" spans="1:8" x14ac:dyDescent="0.2">
      <c r="D5931"/>
      <c r="F5931" s="10"/>
      <c r="G5931" s="3" t="s">
        <v>70</v>
      </c>
      <c r="H5931" s="5">
        <v>4279</v>
      </c>
    </row>
    <row r="5932" spans="1:8" x14ac:dyDescent="0.2">
      <c r="D5932"/>
      <c r="F5932" s="10"/>
      <c r="G5932" s="3" t="s">
        <v>71</v>
      </c>
      <c r="H5932" s="5">
        <v>216419</v>
      </c>
    </row>
    <row r="5933" spans="1:8" ht="15" customHeight="1" x14ac:dyDescent="0.2">
      <c r="D5933"/>
      <c r="E5933" s="17" t="s">
        <v>30</v>
      </c>
      <c r="F5933" s="12"/>
      <c r="G5933" s="26" t="s">
        <v>2556</v>
      </c>
      <c r="H5933" s="27">
        <f>SUBTOTAL(9,H5931:H5932)</f>
        <v>220698</v>
      </c>
    </row>
    <row r="5934" spans="1:8" x14ac:dyDescent="0.2">
      <c r="E5934" s="17"/>
      <c r="F5934" s="13"/>
      <c r="G5934" s="9"/>
      <c r="H5934" s="7"/>
    </row>
    <row r="5935" spans="1:8" ht="15" customHeight="1" x14ac:dyDescent="0.2">
      <c r="A5935" s="4">
        <v>14</v>
      </c>
      <c r="B5935" t="s">
        <v>2555</v>
      </c>
      <c r="C5935" s="14">
        <v>1400</v>
      </c>
      <c r="D5935" t="s">
        <v>2555</v>
      </c>
      <c r="E5935" s="16">
        <v>140021</v>
      </c>
      <c r="F5935" s="11" t="s">
        <v>195</v>
      </c>
      <c r="H5935" s="1"/>
    </row>
    <row r="5936" spans="1:8" x14ac:dyDescent="0.2">
      <c r="D5936"/>
      <c r="F5936" s="10"/>
      <c r="G5936" s="3" t="s">
        <v>70</v>
      </c>
      <c r="H5936" s="5">
        <v>77</v>
      </c>
    </row>
    <row r="5937" spans="1:8" x14ac:dyDescent="0.2">
      <c r="D5937"/>
      <c r="F5937" s="10"/>
      <c r="G5937" s="3" t="s">
        <v>71</v>
      </c>
      <c r="H5937" s="5">
        <v>45732</v>
      </c>
    </row>
    <row r="5938" spans="1:8" ht="15" customHeight="1" x14ac:dyDescent="0.2">
      <c r="D5938"/>
      <c r="E5938" s="17" t="s">
        <v>30</v>
      </c>
      <c r="F5938" s="12"/>
      <c r="G5938" s="26" t="s">
        <v>2557</v>
      </c>
      <c r="H5938" s="27">
        <f>SUBTOTAL(9,H5936:H5937)</f>
        <v>45809</v>
      </c>
    </row>
    <row r="5939" spans="1:8" x14ac:dyDescent="0.2">
      <c r="E5939" s="17"/>
      <c r="F5939" s="13"/>
      <c r="G5939" s="9"/>
      <c r="H5939" s="7"/>
    </row>
    <row r="5940" spans="1:8" ht="15" customHeight="1" x14ac:dyDescent="0.2">
      <c r="A5940" s="4">
        <v>14</v>
      </c>
      <c r="B5940" t="s">
        <v>2555</v>
      </c>
      <c r="C5940" s="14">
        <v>1400</v>
      </c>
      <c r="D5940" t="s">
        <v>2555</v>
      </c>
      <c r="E5940" s="16">
        <v>140062</v>
      </c>
      <c r="F5940" s="11" t="s">
        <v>2558</v>
      </c>
      <c r="H5940" s="1"/>
    </row>
    <row r="5941" spans="1:8" x14ac:dyDescent="0.2">
      <c r="D5941"/>
      <c r="F5941" s="10"/>
      <c r="G5941" s="3" t="s">
        <v>71</v>
      </c>
      <c r="H5941" s="5">
        <v>3323</v>
      </c>
    </row>
    <row r="5942" spans="1:8" ht="15" customHeight="1" x14ac:dyDescent="0.2">
      <c r="D5942"/>
      <c r="E5942" s="17" t="s">
        <v>30</v>
      </c>
      <c r="F5942" s="12"/>
      <c r="G5942" s="26" t="s">
        <v>2559</v>
      </c>
      <c r="H5942" s="27">
        <f>SUBTOTAL(9,H5941:H5941)</f>
        <v>3323</v>
      </c>
    </row>
    <row r="5943" spans="1:8" x14ac:dyDescent="0.2">
      <c r="E5943" s="17"/>
      <c r="F5943" s="13"/>
      <c r="G5943" s="9"/>
      <c r="H5943" s="7"/>
    </row>
    <row r="5944" spans="1:8" ht="15" customHeight="1" x14ac:dyDescent="0.2">
      <c r="A5944" s="4">
        <v>14</v>
      </c>
      <c r="B5944" t="s">
        <v>2555</v>
      </c>
      <c r="C5944" s="14">
        <v>1400</v>
      </c>
      <c r="D5944" t="s">
        <v>2555</v>
      </c>
      <c r="E5944" s="16">
        <v>140065</v>
      </c>
      <c r="F5944" s="11" t="s">
        <v>1213</v>
      </c>
      <c r="H5944" s="1"/>
    </row>
    <row r="5945" spans="1:8" x14ac:dyDescent="0.2">
      <c r="D5945"/>
      <c r="F5945" s="10"/>
      <c r="G5945" s="3" t="s">
        <v>71</v>
      </c>
      <c r="H5945" s="5">
        <v>10290</v>
      </c>
    </row>
    <row r="5946" spans="1:8" ht="15" customHeight="1" x14ac:dyDescent="0.2">
      <c r="D5946"/>
      <c r="E5946" s="17" t="s">
        <v>30</v>
      </c>
      <c r="F5946" s="12"/>
      <c r="G5946" s="26" t="s">
        <v>2560</v>
      </c>
      <c r="H5946" s="27">
        <f>SUBTOTAL(9,H5945:H5945)</f>
        <v>10290</v>
      </c>
    </row>
    <row r="5947" spans="1:8" x14ac:dyDescent="0.2">
      <c r="E5947" s="17"/>
      <c r="F5947" s="13"/>
      <c r="G5947" s="9"/>
      <c r="H5947" s="7"/>
    </row>
    <row r="5948" spans="1:8" ht="15" customHeight="1" x14ac:dyDescent="0.2">
      <c r="A5948" s="4">
        <v>14</v>
      </c>
      <c r="B5948" t="s">
        <v>2555</v>
      </c>
      <c r="C5948" s="14">
        <v>1400</v>
      </c>
      <c r="D5948" t="s">
        <v>2555</v>
      </c>
      <c r="E5948" s="16">
        <v>140070</v>
      </c>
      <c r="F5948" s="11" t="s">
        <v>2561</v>
      </c>
      <c r="H5948" s="1"/>
    </row>
    <row r="5949" spans="1:8" x14ac:dyDescent="0.2">
      <c r="D5949"/>
      <c r="F5949" s="10"/>
      <c r="G5949" s="3" t="s">
        <v>71</v>
      </c>
      <c r="H5949" s="5">
        <v>59233</v>
      </c>
    </row>
    <row r="5950" spans="1:8" ht="15" customHeight="1" x14ac:dyDescent="0.2">
      <c r="D5950"/>
      <c r="E5950" s="17" t="s">
        <v>30</v>
      </c>
      <c r="F5950" s="12"/>
      <c r="G5950" s="26" t="s">
        <v>2562</v>
      </c>
      <c r="H5950" s="27">
        <f>SUBTOTAL(9,H5949:H5949)</f>
        <v>59233</v>
      </c>
    </row>
    <row r="5951" spans="1:8" x14ac:dyDescent="0.2">
      <c r="E5951" s="17"/>
      <c r="F5951" s="13"/>
      <c r="G5951" s="9"/>
      <c r="H5951" s="7"/>
    </row>
    <row r="5952" spans="1:8" ht="15" customHeight="1" x14ac:dyDescent="0.2">
      <c r="A5952" s="4">
        <v>14</v>
      </c>
      <c r="B5952" t="s">
        <v>2555</v>
      </c>
      <c r="C5952" s="14">
        <v>1400</v>
      </c>
      <c r="D5952" t="s">
        <v>2555</v>
      </c>
      <c r="E5952" s="16">
        <v>140071</v>
      </c>
      <c r="F5952" s="11" t="s">
        <v>1215</v>
      </c>
      <c r="H5952" s="1"/>
    </row>
    <row r="5953" spans="1:8" x14ac:dyDescent="0.2">
      <c r="D5953"/>
      <c r="F5953" s="10"/>
      <c r="G5953" s="3" t="s">
        <v>71</v>
      </c>
      <c r="H5953" s="5">
        <v>48509</v>
      </c>
    </row>
    <row r="5954" spans="1:8" x14ac:dyDescent="0.2">
      <c r="D5954"/>
      <c r="F5954" s="10"/>
      <c r="G5954" s="3" t="s">
        <v>72</v>
      </c>
      <c r="H5954" s="5">
        <v>20200</v>
      </c>
    </row>
    <row r="5955" spans="1:8" ht="15" customHeight="1" x14ac:dyDescent="0.2">
      <c r="D5955"/>
      <c r="E5955" s="17" t="s">
        <v>30</v>
      </c>
      <c r="F5955" s="12"/>
      <c r="G5955" s="26" t="s">
        <v>2563</v>
      </c>
      <c r="H5955" s="27">
        <f>SUBTOTAL(9,H5953:H5954)</f>
        <v>68709</v>
      </c>
    </row>
    <row r="5956" spans="1:8" x14ac:dyDescent="0.2">
      <c r="E5956" s="17"/>
      <c r="F5956" s="13"/>
      <c r="G5956" s="9"/>
      <c r="H5956" s="7"/>
    </row>
    <row r="5957" spans="1:8" ht="15" customHeight="1" x14ac:dyDescent="0.2">
      <c r="A5957" s="4">
        <v>14</v>
      </c>
      <c r="B5957" t="s">
        <v>2555</v>
      </c>
      <c r="C5957" s="14">
        <v>1400</v>
      </c>
      <c r="D5957" t="s">
        <v>2555</v>
      </c>
      <c r="E5957" s="16">
        <v>140074</v>
      </c>
      <c r="F5957" s="11" t="s">
        <v>2564</v>
      </c>
      <c r="H5957" s="1"/>
    </row>
    <row r="5958" spans="1:8" x14ac:dyDescent="0.2">
      <c r="D5958"/>
      <c r="F5958" s="10"/>
      <c r="G5958" s="3" t="s">
        <v>71</v>
      </c>
      <c r="H5958" s="5">
        <v>4116</v>
      </c>
    </row>
    <row r="5959" spans="1:8" ht="15" customHeight="1" x14ac:dyDescent="0.2">
      <c r="D5959"/>
      <c r="E5959" s="17" t="s">
        <v>30</v>
      </c>
      <c r="F5959" s="12"/>
      <c r="G5959" s="26" t="s">
        <v>2565</v>
      </c>
      <c r="H5959" s="27">
        <f>SUBTOTAL(9,H5958:H5958)</f>
        <v>4116</v>
      </c>
    </row>
    <row r="5960" spans="1:8" x14ac:dyDescent="0.2">
      <c r="E5960" s="17"/>
      <c r="F5960" s="13"/>
      <c r="G5960" s="9"/>
      <c r="H5960" s="7"/>
    </row>
    <row r="5961" spans="1:8" ht="15" customHeight="1" x14ac:dyDescent="0.2">
      <c r="A5961" s="4">
        <v>14</v>
      </c>
      <c r="B5961" t="s">
        <v>2555</v>
      </c>
      <c r="C5961" s="14">
        <v>1400</v>
      </c>
      <c r="D5961" t="s">
        <v>2555</v>
      </c>
      <c r="E5961" s="16">
        <v>140076</v>
      </c>
      <c r="F5961" s="11" t="s">
        <v>2566</v>
      </c>
      <c r="H5961" s="1"/>
    </row>
    <row r="5962" spans="1:8" x14ac:dyDescent="0.2">
      <c r="D5962"/>
      <c r="F5962" s="10"/>
      <c r="G5962" s="3" t="s">
        <v>70</v>
      </c>
      <c r="H5962" s="5">
        <v>4482</v>
      </c>
    </row>
    <row r="5963" spans="1:8" x14ac:dyDescent="0.2">
      <c r="D5963"/>
      <c r="F5963" s="10"/>
      <c r="G5963" s="3" t="s">
        <v>71</v>
      </c>
      <c r="H5963" s="5">
        <v>53305</v>
      </c>
    </row>
    <row r="5964" spans="1:8" x14ac:dyDescent="0.2">
      <c r="D5964"/>
      <c r="F5964" s="10"/>
      <c r="G5964" s="3" t="s">
        <v>73</v>
      </c>
      <c r="H5964" s="5">
        <v>500</v>
      </c>
    </row>
    <row r="5965" spans="1:8" ht="15" customHeight="1" x14ac:dyDescent="0.2">
      <c r="D5965"/>
      <c r="E5965" s="17" t="s">
        <v>30</v>
      </c>
      <c r="F5965" s="12"/>
      <c r="G5965" s="26" t="s">
        <v>2567</v>
      </c>
      <c r="H5965" s="27">
        <f>SUBTOTAL(9,H5962:H5964)</f>
        <v>58287</v>
      </c>
    </row>
    <row r="5966" spans="1:8" x14ac:dyDescent="0.2">
      <c r="E5966" s="17"/>
      <c r="F5966" s="13"/>
      <c r="G5966" s="9"/>
      <c r="H5966" s="7"/>
    </row>
    <row r="5967" spans="1:8" ht="15" customHeight="1" x14ac:dyDescent="0.2">
      <c r="A5967" s="4">
        <v>14</v>
      </c>
      <c r="B5967" t="s">
        <v>2555</v>
      </c>
      <c r="C5967" s="14">
        <v>1400</v>
      </c>
      <c r="D5967" t="s">
        <v>2555</v>
      </c>
      <c r="E5967" s="16">
        <v>140079</v>
      </c>
      <c r="F5967" s="11" t="s">
        <v>2568</v>
      </c>
      <c r="H5967" s="1"/>
    </row>
    <row r="5968" spans="1:8" x14ac:dyDescent="0.2">
      <c r="D5968"/>
      <c r="F5968" s="10"/>
      <c r="G5968" s="3" t="s">
        <v>71</v>
      </c>
      <c r="H5968" s="5">
        <v>17480</v>
      </c>
    </row>
    <row r="5969" spans="1:8" ht="15" customHeight="1" x14ac:dyDescent="0.2">
      <c r="D5969"/>
      <c r="E5969" s="17" t="s">
        <v>30</v>
      </c>
      <c r="F5969" s="12"/>
      <c r="G5969" s="26" t="s">
        <v>2569</v>
      </c>
      <c r="H5969" s="27">
        <f>SUBTOTAL(9,H5968:H5968)</f>
        <v>17480</v>
      </c>
    </row>
    <row r="5970" spans="1:8" x14ac:dyDescent="0.2">
      <c r="E5970" s="17"/>
      <c r="F5970" s="13"/>
      <c r="G5970" s="9"/>
      <c r="H5970" s="7"/>
    </row>
    <row r="5971" spans="1:8" ht="15" customHeight="1" x14ac:dyDescent="0.2">
      <c r="A5971" s="4">
        <v>14</v>
      </c>
      <c r="B5971" t="s">
        <v>2555</v>
      </c>
      <c r="C5971" s="14">
        <v>1410</v>
      </c>
      <c r="D5971" t="s">
        <v>2570</v>
      </c>
      <c r="E5971" s="16">
        <v>141021</v>
      </c>
      <c r="F5971" s="11" t="s">
        <v>2571</v>
      </c>
      <c r="H5971" s="1"/>
    </row>
    <row r="5972" spans="1:8" x14ac:dyDescent="0.2">
      <c r="D5972"/>
      <c r="F5972" s="10"/>
      <c r="G5972" s="3" t="s">
        <v>70</v>
      </c>
      <c r="H5972" s="5">
        <v>2666</v>
      </c>
    </row>
    <row r="5973" spans="1:8" x14ac:dyDescent="0.2">
      <c r="D5973"/>
      <c r="F5973" s="10"/>
      <c r="G5973" s="3" t="s">
        <v>71</v>
      </c>
      <c r="H5973" s="5">
        <v>221713</v>
      </c>
    </row>
    <row r="5974" spans="1:8" ht="15" customHeight="1" x14ac:dyDescent="0.2">
      <c r="D5974"/>
      <c r="E5974" s="17" t="s">
        <v>30</v>
      </c>
      <c r="F5974" s="12"/>
      <c r="G5974" s="26" t="s">
        <v>2572</v>
      </c>
      <c r="H5974" s="27">
        <f>SUBTOTAL(9,H5972:H5973)</f>
        <v>224379</v>
      </c>
    </row>
    <row r="5975" spans="1:8" x14ac:dyDescent="0.2">
      <c r="E5975" s="17"/>
      <c r="F5975" s="13"/>
      <c r="G5975" s="9"/>
      <c r="H5975" s="7"/>
    </row>
    <row r="5976" spans="1:8" ht="15" customHeight="1" x14ac:dyDescent="0.2">
      <c r="A5976" s="4">
        <v>14</v>
      </c>
      <c r="B5976" t="s">
        <v>2555</v>
      </c>
      <c r="C5976" s="14">
        <v>1410</v>
      </c>
      <c r="D5976" t="s">
        <v>2570</v>
      </c>
      <c r="E5976" s="16">
        <v>141050</v>
      </c>
      <c r="F5976" s="11" t="s">
        <v>2573</v>
      </c>
      <c r="H5976" s="1"/>
    </row>
    <row r="5977" spans="1:8" x14ac:dyDescent="0.2">
      <c r="D5977"/>
      <c r="F5977" s="10"/>
      <c r="G5977" s="3" t="s">
        <v>71</v>
      </c>
      <c r="H5977" s="5">
        <v>184844</v>
      </c>
    </row>
    <row r="5978" spans="1:8" ht="15" customHeight="1" x14ac:dyDescent="0.2">
      <c r="D5978"/>
      <c r="E5978" s="17" t="s">
        <v>30</v>
      </c>
      <c r="F5978" s="12"/>
      <c r="G5978" s="26" t="s">
        <v>2574</v>
      </c>
      <c r="H5978" s="27">
        <f>SUBTOTAL(9,H5977:H5977)</f>
        <v>184844</v>
      </c>
    </row>
    <row r="5979" spans="1:8" x14ac:dyDescent="0.2">
      <c r="E5979" s="17"/>
      <c r="F5979" s="13"/>
      <c r="G5979" s="9"/>
      <c r="H5979" s="7"/>
    </row>
    <row r="5980" spans="1:8" ht="15" customHeight="1" x14ac:dyDescent="0.2">
      <c r="A5980" s="4">
        <v>14</v>
      </c>
      <c r="B5980" t="s">
        <v>2555</v>
      </c>
      <c r="C5980" s="14">
        <v>1410</v>
      </c>
      <c r="D5980" t="s">
        <v>2570</v>
      </c>
      <c r="E5980" s="16">
        <v>141051</v>
      </c>
      <c r="F5980" s="11" t="s">
        <v>2575</v>
      </c>
      <c r="H5980" s="1"/>
    </row>
    <row r="5981" spans="1:8" x14ac:dyDescent="0.2">
      <c r="D5981"/>
      <c r="F5981" s="10"/>
      <c r="G5981" s="3" t="s">
        <v>71</v>
      </c>
      <c r="H5981" s="5">
        <v>196973</v>
      </c>
    </row>
    <row r="5982" spans="1:8" ht="15" customHeight="1" x14ac:dyDescent="0.2">
      <c r="D5982"/>
      <c r="E5982" s="17" t="s">
        <v>30</v>
      </c>
      <c r="F5982" s="12"/>
      <c r="G5982" s="26" t="s">
        <v>2576</v>
      </c>
      <c r="H5982" s="27">
        <f>SUBTOTAL(9,H5981:H5981)</f>
        <v>196973</v>
      </c>
    </row>
    <row r="5983" spans="1:8" x14ac:dyDescent="0.2">
      <c r="E5983" s="17"/>
      <c r="F5983" s="13"/>
      <c r="G5983" s="9"/>
      <c r="H5983" s="7"/>
    </row>
    <row r="5984" spans="1:8" ht="15" customHeight="1" x14ac:dyDescent="0.2">
      <c r="A5984" s="4">
        <v>14</v>
      </c>
      <c r="B5984" t="s">
        <v>2555</v>
      </c>
      <c r="C5984" s="14">
        <v>1410</v>
      </c>
      <c r="D5984" t="s">
        <v>2570</v>
      </c>
      <c r="E5984" s="16">
        <v>141053</v>
      </c>
      <c r="F5984" s="11" t="s">
        <v>2577</v>
      </c>
      <c r="H5984" s="1"/>
    </row>
    <row r="5985" spans="1:8" x14ac:dyDescent="0.2">
      <c r="D5985"/>
      <c r="F5985" s="10"/>
      <c r="G5985" s="3" t="s">
        <v>71</v>
      </c>
      <c r="H5985" s="5">
        <v>6705</v>
      </c>
    </row>
    <row r="5986" spans="1:8" ht="15" customHeight="1" x14ac:dyDescent="0.2">
      <c r="D5986"/>
      <c r="E5986" s="17" t="s">
        <v>30</v>
      </c>
      <c r="F5986" s="12"/>
      <c r="G5986" s="26" t="s">
        <v>2578</v>
      </c>
      <c r="H5986" s="27">
        <f>SUBTOTAL(9,H5985:H5985)</f>
        <v>6705</v>
      </c>
    </row>
    <row r="5987" spans="1:8" x14ac:dyDescent="0.2">
      <c r="E5987" s="17"/>
      <c r="F5987" s="13"/>
      <c r="G5987" s="9"/>
      <c r="H5987" s="7"/>
    </row>
    <row r="5988" spans="1:8" ht="15" customHeight="1" x14ac:dyDescent="0.2">
      <c r="A5988" s="4">
        <v>14</v>
      </c>
      <c r="B5988" t="s">
        <v>2555</v>
      </c>
      <c r="C5988" s="14">
        <v>1410</v>
      </c>
      <c r="D5988" t="s">
        <v>2570</v>
      </c>
      <c r="E5988" s="16">
        <v>141054</v>
      </c>
      <c r="F5988" s="11" t="s">
        <v>2579</v>
      </c>
      <c r="H5988" s="1"/>
    </row>
    <row r="5989" spans="1:8" x14ac:dyDescent="0.2">
      <c r="D5989"/>
      <c r="F5989" s="10"/>
      <c r="G5989" s="3" t="s">
        <v>71</v>
      </c>
      <c r="H5989" s="5">
        <v>29971</v>
      </c>
    </row>
    <row r="5990" spans="1:8" ht="15" customHeight="1" x14ac:dyDescent="0.2">
      <c r="D5990"/>
      <c r="E5990" s="17" t="s">
        <v>30</v>
      </c>
      <c r="F5990" s="12"/>
      <c r="G5990" s="26" t="s">
        <v>2580</v>
      </c>
      <c r="H5990" s="27">
        <f>SUBTOTAL(9,H5989:H5989)</f>
        <v>29971</v>
      </c>
    </row>
    <row r="5991" spans="1:8" x14ac:dyDescent="0.2">
      <c r="E5991" s="17"/>
      <c r="F5991" s="13"/>
      <c r="G5991" s="9"/>
      <c r="H5991" s="7"/>
    </row>
    <row r="5992" spans="1:8" ht="15" customHeight="1" x14ac:dyDescent="0.2">
      <c r="A5992" s="4">
        <v>14</v>
      </c>
      <c r="B5992" t="s">
        <v>2555</v>
      </c>
      <c r="C5992" s="14">
        <v>1410</v>
      </c>
      <c r="D5992" t="s">
        <v>2570</v>
      </c>
      <c r="E5992" s="16">
        <v>141070</v>
      </c>
      <c r="F5992" s="11" t="s">
        <v>2581</v>
      </c>
      <c r="H5992" s="1"/>
    </row>
    <row r="5993" spans="1:8" x14ac:dyDescent="0.2">
      <c r="D5993"/>
      <c r="F5993" s="10"/>
      <c r="G5993" s="3" t="s">
        <v>71</v>
      </c>
      <c r="H5993" s="5">
        <v>47170</v>
      </c>
    </row>
    <row r="5994" spans="1:8" ht="15" customHeight="1" x14ac:dyDescent="0.2">
      <c r="D5994"/>
      <c r="E5994" s="17" t="s">
        <v>30</v>
      </c>
      <c r="F5994" s="12"/>
      <c r="G5994" s="26" t="s">
        <v>2582</v>
      </c>
      <c r="H5994" s="27">
        <f>SUBTOTAL(9,H5993:H5993)</f>
        <v>47170</v>
      </c>
    </row>
    <row r="5995" spans="1:8" x14ac:dyDescent="0.2">
      <c r="E5995" s="17"/>
      <c r="F5995" s="13"/>
      <c r="G5995" s="9"/>
      <c r="H5995" s="7"/>
    </row>
    <row r="5996" spans="1:8" ht="15" customHeight="1" x14ac:dyDescent="0.2">
      <c r="A5996" s="4">
        <v>14</v>
      </c>
      <c r="B5996" t="s">
        <v>2555</v>
      </c>
      <c r="C5996" s="14">
        <v>1410</v>
      </c>
      <c r="D5996" t="s">
        <v>2570</v>
      </c>
      <c r="E5996" s="16">
        <v>141072</v>
      </c>
      <c r="F5996" s="11" t="s">
        <v>2583</v>
      </c>
      <c r="H5996" s="1"/>
    </row>
    <row r="5997" spans="1:8" x14ac:dyDescent="0.2">
      <c r="D5997"/>
      <c r="F5997" s="10"/>
      <c r="G5997" s="3" t="s">
        <v>71</v>
      </c>
      <c r="H5997" s="5">
        <v>11900</v>
      </c>
    </row>
    <row r="5998" spans="1:8" ht="15" customHeight="1" x14ac:dyDescent="0.2">
      <c r="D5998"/>
      <c r="E5998" s="17" t="s">
        <v>30</v>
      </c>
      <c r="F5998" s="12"/>
      <c r="G5998" s="26" t="s">
        <v>2584</v>
      </c>
      <c r="H5998" s="27">
        <f>SUBTOTAL(9,H5997:H5997)</f>
        <v>11900</v>
      </c>
    </row>
    <row r="5999" spans="1:8" x14ac:dyDescent="0.2">
      <c r="E5999" s="17"/>
      <c r="F5999" s="13"/>
      <c r="G5999" s="9"/>
      <c r="H5999" s="7"/>
    </row>
    <row r="6000" spans="1:8" ht="15" customHeight="1" x14ac:dyDescent="0.2">
      <c r="A6000" s="4">
        <v>14</v>
      </c>
      <c r="B6000" t="s">
        <v>2555</v>
      </c>
      <c r="C6000" s="14">
        <v>1410</v>
      </c>
      <c r="D6000" t="s">
        <v>2570</v>
      </c>
      <c r="E6000" s="16">
        <v>141073</v>
      </c>
      <c r="F6000" s="11" t="s">
        <v>2585</v>
      </c>
      <c r="H6000" s="1"/>
    </row>
    <row r="6001" spans="1:8" x14ac:dyDescent="0.2">
      <c r="D6001"/>
      <c r="F6001" s="10"/>
      <c r="G6001" s="3" t="s">
        <v>71</v>
      </c>
      <c r="H6001" s="5">
        <v>9433</v>
      </c>
    </row>
    <row r="6002" spans="1:8" ht="15" customHeight="1" x14ac:dyDescent="0.2">
      <c r="D6002"/>
      <c r="E6002" s="17" t="s">
        <v>30</v>
      </c>
      <c r="F6002" s="12"/>
      <c r="G6002" s="26" t="s">
        <v>2586</v>
      </c>
      <c r="H6002" s="27">
        <f>SUBTOTAL(9,H6001:H6001)</f>
        <v>9433</v>
      </c>
    </row>
    <row r="6003" spans="1:8" x14ac:dyDescent="0.2">
      <c r="E6003" s="17"/>
      <c r="F6003" s="13"/>
      <c r="G6003" s="9"/>
      <c r="H6003" s="7"/>
    </row>
    <row r="6004" spans="1:8" ht="15" customHeight="1" x14ac:dyDescent="0.2">
      <c r="A6004" s="4">
        <v>14</v>
      </c>
      <c r="B6004" t="s">
        <v>2555</v>
      </c>
      <c r="C6004" s="14">
        <v>1420</v>
      </c>
      <c r="D6004" t="s">
        <v>2587</v>
      </c>
      <c r="E6004" s="16">
        <v>142001</v>
      </c>
      <c r="F6004" s="11" t="s">
        <v>82</v>
      </c>
      <c r="H6004" s="1"/>
    </row>
    <row r="6005" spans="1:8" x14ac:dyDescent="0.2">
      <c r="D6005"/>
      <c r="F6005" s="10"/>
      <c r="G6005" s="3" t="s">
        <v>70</v>
      </c>
      <c r="H6005" s="5">
        <v>9382</v>
      </c>
    </row>
    <row r="6006" spans="1:8" x14ac:dyDescent="0.2">
      <c r="D6006"/>
      <c r="F6006" s="10"/>
      <c r="G6006" s="3" t="s">
        <v>71</v>
      </c>
      <c r="H6006" s="5">
        <v>596440</v>
      </c>
    </row>
    <row r="6007" spans="1:8" x14ac:dyDescent="0.2">
      <c r="D6007"/>
      <c r="F6007" s="10"/>
      <c r="G6007" s="3" t="s">
        <v>72</v>
      </c>
      <c r="H6007" s="5">
        <v>4000</v>
      </c>
    </row>
    <row r="6008" spans="1:8" ht="15" customHeight="1" x14ac:dyDescent="0.2">
      <c r="D6008"/>
      <c r="E6008" s="17" t="s">
        <v>30</v>
      </c>
      <c r="F6008" s="12"/>
      <c r="G6008" s="26" t="s">
        <v>2588</v>
      </c>
      <c r="H6008" s="27">
        <f>SUBTOTAL(9,H6005:H6007)</f>
        <v>609822</v>
      </c>
    </row>
    <row r="6009" spans="1:8" x14ac:dyDescent="0.2">
      <c r="E6009" s="17"/>
      <c r="F6009" s="13"/>
      <c r="G6009" s="9"/>
      <c r="H6009" s="7"/>
    </row>
    <row r="6010" spans="1:8" ht="15" customHeight="1" x14ac:dyDescent="0.2">
      <c r="A6010" s="4">
        <v>14</v>
      </c>
      <c r="B6010" t="s">
        <v>2555</v>
      </c>
      <c r="C6010" s="14">
        <v>1420</v>
      </c>
      <c r="D6010" t="s">
        <v>2587</v>
      </c>
      <c r="E6010" s="16">
        <v>142021</v>
      </c>
      <c r="F6010" s="11" t="s">
        <v>195</v>
      </c>
      <c r="H6010" s="1"/>
    </row>
    <row r="6011" spans="1:8" x14ac:dyDescent="0.2">
      <c r="D6011"/>
      <c r="F6011" s="10"/>
      <c r="G6011" s="3" t="s">
        <v>71</v>
      </c>
      <c r="H6011" s="5">
        <v>166580</v>
      </c>
    </row>
    <row r="6012" spans="1:8" x14ac:dyDescent="0.2">
      <c r="D6012"/>
      <c r="F6012" s="10"/>
      <c r="G6012" s="3" t="s">
        <v>72</v>
      </c>
      <c r="H6012" s="5">
        <v>9200</v>
      </c>
    </row>
    <row r="6013" spans="1:8" ht="15" customHeight="1" x14ac:dyDescent="0.2">
      <c r="D6013"/>
      <c r="E6013" s="17" t="s">
        <v>30</v>
      </c>
      <c r="F6013" s="12"/>
      <c r="G6013" s="26" t="s">
        <v>2589</v>
      </c>
      <c r="H6013" s="27">
        <f>SUBTOTAL(9,H6011:H6012)</f>
        <v>175780</v>
      </c>
    </row>
    <row r="6014" spans="1:8" x14ac:dyDescent="0.2">
      <c r="E6014" s="17"/>
      <c r="F6014" s="13"/>
      <c r="G6014" s="9"/>
      <c r="H6014" s="7"/>
    </row>
    <row r="6015" spans="1:8" ht="15" customHeight="1" x14ac:dyDescent="0.2">
      <c r="A6015" s="4">
        <v>14</v>
      </c>
      <c r="B6015" t="s">
        <v>2555</v>
      </c>
      <c r="C6015" s="14">
        <v>1420</v>
      </c>
      <c r="D6015" t="s">
        <v>2587</v>
      </c>
      <c r="E6015" s="16">
        <v>142022</v>
      </c>
      <c r="F6015" s="11" t="s">
        <v>2590</v>
      </c>
      <c r="H6015" s="1"/>
    </row>
    <row r="6016" spans="1:8" x14ac:dyDescent="0.2">
      <c r="D6016"/>
      <c r="F6016" s="10"/>
      <c r="G6016" s="3" t="s">
        <v>70</v>
      </c>
      <c r="H6016" s="5">
        <v>10362</v>
      </c>
    </row>
    <row r="6017" spans="1:8" x14ac:dyDescent="0.2">
      <c r="D6017"/>
      <c r="F6017" s="10"/>
      <c r="G6017" s="3" t="s">
        <v>71</v>
      </c>
      <c r="H6017" s="5">
        <v>277943</v>
      </c>
    </row>
    <row r="6018" spans="1:8" x14ac:dyDescent="0.2">
      <c r="D6018"/>
      <c r="F6018" s="10"/>
      <c r="G6018" s="3" t="s">
        <v>72</v>
      </c>
      <c r="H6018" s="5">
        <v>13700</v>
      </c>
    </row>
    <row r="6019" spans="1:8" ht="15" customHeight="1" x14ac:dyDescent="0.2">
      <c r="D6019"/>
      <c r="E6019" s="17" t="s">
        <v>30</v>
      </c>
      <c r="F6019" s="12"/>
      <c r="G6019" s="26" t="s">
        <v>2591</v>
      </c>
      <c r="H6019" s="27">
        <f>SUBTOTAL(9,H6016:H6018)</f>
        <v>302005</v>
      </c>
    </row>
    <row r="6020" spans="1:8" x14ac:dyDescent="0.2">
      <c r="E6020" s="17"/>
      <c r="F6020" s="13"/>
      <c r="G6020" s="9"/>
      <c r="H6020" s="7"/>
    </row>
    <row r="6021" spans="1:8" ht="15" customHeight="1" x14ac:dyDescent="0.2">
      <c r="A6021" s="4">
        <v>14</v>
      </c>
      <c r="B6021" t="s">
        <v>2555</v>
      </c>
      <c r="C6021" s="14">
        <v>1420</v>
      </c>
      <c r="D6021" t="s">
        <v>2587</v>
      </c>
      <c r="E6021" s="16">
        <v>142023</v>
      </c>
      <c r="F6021" s="11" t="s">
        <v>2592</v>
      </c>
      <c r="H6021" s="1"/>
    </row>
    <row r="6022" spans="1:8" x14ac:dyDescent="0.2">
      <c r="D6022"/>
      <c r="F6022" s="10"/>
      <c r="G6022" s="3" t="s">
        <v>70</v>
      </c>
      <c r="H6022" s="5">
        <v>6687</v>
      </c>
    </row>
    <row r="6023" spans="1:8" x14ac:dyDescent="0.2">
      <c r="D6023"/>
      <c r="F6023" s="10"/>
      <c r="G6023" s="3" t="s">
        <v>71</v>
      </c>
      <c r="H6023" s="5">
        <v>142726</v>
      </c>
    </row>
    <row r="6024" spans="1:8" ht="15" customHeight="1" x14ac:dyDescent="0.2">
      <c r="D6024"/>
      <c r="E6024" s="17" t="s">
        <v>30</v>
      </c>
      <c r="F6024" s="12"/>
      <c r="G6024" s="26" t="s">
        <v>2593</v>
      </c>
      <c r="H6024" s="27">
        <f>SUBTOTAL(9,H6022:H6023)</f>
        <v>149413</v>
      </c>
    </row>
    <row r="6025" spans="1:8" x14ac:dyDescent="0.2">
      <c r="E6025" s="17"/>
      <c r="F6025" s="13"/>
      <c r="G6025" s="9"/>
      <c r="H6025" s="7"/>
    </row>
    <row r="6026" spans="1:8" ht="15" customHeight="1" x14ac:dyDescent="0.2">
      <c r="A6026" s="4">
        <v>14</v>
      </c>
      <c r="B6026" t="s">
        <v>2555</v>
      </c>
      <c r="C6026" s="14">
        <v>1420</v>
      </c>
      <c r="D6026" t="s">
        <v>2587</v>
      </c>
      <c r="E6026" s="16">
        <v>142030</v>
      </c>
      <c r="F6026" s="11" t="s">
        <v>2594</v>
      </c>
      <c r="H6026" s="1"/>
    </row>
    <row r="6027" spans="1:8" x14ac:dyDescent="0.2">
      <c r="D6027"/>
      <c r="F6027" s="10"/>
      <c r="G6027" s="3" t="s">
        <v>70</v>
      </c>
      <c r="H6027" s="5">
        <v>15803</v>
      </c>
    </row>
    <row r="6028" spans="1:8" x14ac:dyDescent="0.2">
      <c r="D6028"/>
      <c r="F6028" s="10"/>
      <c r="G6028" s="3" t="s">
        <v>71</v>
      </c>
      <c r="H6028" s="5">
        <v>34460</v>
      </c>
    </row>
    <row r="6029" spans="1:8" ht="15" customHeight="1" x14ac:dyDescent="0.2">
      <c r="D6029"/>
      <c r="E6029" s="17" t="s">
        <v>30</v>
      </c>
      <c r="F6029" s="12"/>
      <c r="G6029" s="26" t="s">
        <v>2595</v>
      </c>
      <c r="H6029" s="27">
        <f>SUBTOTAL(9,H6027:H6028)</f>
        <v>50263</v>
      </c>
    </row>
    <row r="6030" spans="1:8" x14ac:dyDescent="0.2">
      <c r="E6030" s="17"/>
      <c r="F6030" s="13"/>
      <c r="G6030" s="9"/>
      <c r="H6030" s="7"/>
    </row>
    <row r="6031" spans="1:8" ht="15" customHeight="1" x14ac:dyDescent="0.2">
      <c r="A6031" s="4">
        <v>14</v>
      </c>
      <c r="B6031" t="s">
        <v>2555</v>
      </c>
      <c r="C6031" s="14">
        <v>1420</v>
      </c>
      <c r="D6031" t="s">
        <v>2587</v>
      </c>
      <c r="E6031" s="16">
        <v>142031</v>
      </c>
      <c r="F6031" s="11" t="s">
        <v>2596</v>
      </c>
      <c r="H6031" s="1"/>
    </row>
    <row r="6032" spans="1:8" x14ac:dyDescent="0.2">
      <c r="D6032"/>
      <c r="F6032" s="10"/>
      <c r="G6032" s="3" t="s">
        <v>70</v>
      </c>
      <c r="H6032" s="5">
        <v>5991</v>
      </c>
    </row>
    <row r="6033" spans="1:8" x14ac:dyDescent="0.2">
      <c r="D6033"/>
      <c r="F6033" s="10"/>
      <c r="G6033" s="3" t="s">
        <v>71</v>
      </c>
      <c r="H6033" s="5">
        <v>62848</v>
      </c>
    </row>
    <row r="6034" spans="1:8" ht="15" customHeight="1" x14ac:dyDescent="0.2">
      <c r="D6034"/>
      <c r="E6034" s="17" t="s">
        <v>30</v>
      </c>
      <c r="F6034" s="12"/>
      <c r="G6034" s="26" t="s">
        <v>2597</v>
      </c>
      <c r="H6034" s="27">
        <f>SUBTOTAL(9,H6032:H6033)</f>
        <v>68839</v>
      </c>
    </row>
    <row r="6035" spans="1:8" x14ac:dyDescent="0.2">
      <c r="E6035" s="17"/>
      <c r="F6035" s="13"/>
      <c r="G6035" s="9"/>
      <c r="H6035" s="7"/>
    </row>
    <row r="6036" spans="1:8" ht="15" customHeight="1" x14ac:dyDescent="0.2">
      <c r="A6036" s="4">
        <v>14</v>
      </c>
      <c r="B6036" t="s">
        <v>2555</v>
      </c>
      <c r="C6036" s="14">
        <v>1420</v>
      </c>
      <c r="D6036" t="s">
        <v>2587</v>
      </c>
      <c r="E6036" s="16">
        <v>142032</v>
      </c>
      <c r="F6036" s="11" t="s">
        <v>2598</v>
      </c>
      <c r="H6036" s="1"/>
    </row>
    <row r="6037" spans="1:8" x14ac:dyDescent="0.2">
      <c r="D6037"/>
      <c r="F6037" s="10"/>
      <c r="G6037" s="3" t="s">
        <v>70</v>
      </c>
      <c r="H6037" s="5">
        <v>4178</v>
      </c>
    </row>
    <row r="6038" spans="1:8" x14ac:dyDescent="0.2">
      <c r="D6038"/>
      <c r="F6038" s="10"/>
      <c r="G6038" s="3" t="s">
        <v>71</v>
      </c>
      <c r="H6038" s="5">
        <v>2392</v>
      </c>
    </row>
    <row r="6039" spans="1:8" x14ac:dyDescent="0.2">
      <c r="D6039"/>
      <c r="F6039" s="10"/>
      <c r="G6039" s="3" t="s">
        <v>72</v>
      </c>
      <c r="H6039" s="5">
        <v>2900</v>
      </c>
    </row>
    <row r="6040" spans="1:8" ht="15" customHeight="1" x14ac:dyDescent="0.2">
      <c r="D6040"/>
      <c r="E6040" s="17" t="s">
        <v>30</v>
      </c>
      <c r="F6040" s="12"/>
      <c r="G6040" s="26" t="s">
        <v>2599</v>
      </c>
      <c r="H6040" s="27">
        <f>SUBTOTAL(9,H6037:H6039)</f>
        <v>9470</v>
      </c>
    </row>
    <row r="6041" spans="1:8" x14ac:dyDescent="0.2">
      <c r="E6041" s="17"/>
      <c r="F6041" s="13"/>
      <c r="G6041" s="9"/>
      <c r="H6041" s="7"/>
    </row>
    <row r="6042" spans="1:8" ht="15" customHeight="1" x14ac:dyDescent="0.2">
      <c r="A6042" s="4">
        <v>14</v>
      </c>
      <c r="B6042" t="s">
        <v>2555</v>
      </c>
      <c r="C6042" s="14">
        <v>1420</v>
      </c>
      <c r="D6042" t="s">
        <v>2587</v>
      </c>
      <c r="E6042" s="16">
        <v>142033</v>
      </c>
      <c r="F6042" s="11" t="s">
        <v>2600</v>
      </c>
      <c r="H6042" s="1"/>
    </row>
    <row r="6043" spans="1:8" x14ac:dyDescent="0.2">
      <c r="D6043"/>
      <c r="F6043" s="10"/>
      <c r="G6043" s="3" t="s">
        <v>71</v>
      </c>
      <c r="H6043" s="5">
        <v>1562</v>
      </c>
    </row>
    <row r="6044" spans="1:8" ht="15" customHeight="1" x14ac:dyDescent="0.2">
      <c r="D6044"/>
      <c r="E6044" s="17" t="s">
        <v>30</v>
      </c>
      <c r="F6044" s="12"/>
      <c r="G6044" s="26" t="s">
        <v>2601</v>
      </c>
      <c r="H6044" s="27">
        <f>SUBTOTAL(9,H6043:H6043)</f>
        <v>1562</v>
      </c>
    </row>
    <row r="6045" spans="1:8" x14ac:dyDescent="0.2">
      <c r="E6045" s="17"/>
      <c r="F6045" s="13"/>
      <c r="G6045" s="9"/>
      <c r="H6045" s="7"/>
    </row>
    <row r="6046" spans="1:8" ht="15" customHeight="1" x14ac:dyDescent="0.2">
      <c r="A6046" s="4">
        <v>14</v>
      </c>
      <c r="B6046" t="s">
        <v>2555</v>
      </c>
      <c r="C6046" s="14">
        <v>1420</v>
      </c>
      <c r="D6046" t="s">
        <v>2587</v>
      </c>
      <c r="E6046" s="16">
        <v>142034</v>
      </c>
      <c r="F6046" s="11" t="s">
        <v>2602</v>
      </c>
      <c r="H6046" s="1"/>
    </row>
    <row r="6047" spans="1:8" x14ac:dyDescent="0.2">
      <c r="D6047"/>
      <c r="F6047" s="10"/>
      <c r="G6047" s="3" t="s">
        <v>70</v>
      </c>
      <c r="H6047" s="5">
        <v>33500</v>
      </c>
    </row>
    <row r="6048" spans="1:8" x14ac:dyDescent="0.2">
      <c r="D6048"/>
      <c r="F6048" s="10"/>
      <c r="G6048" s="3" t="s">
        <v>71</v>
      </c>
      <c r="H6048" s="5">
        <v>32580</v>
      </c>
    </row>
    <row r="6049" spans="1:8" x14ac:dyDescent="0.2">
      <c r="D6049"/>
      <c r="F6049" s="10"/>
      <c r="G6049" s="3" t="s">
        <v>72</v>
      </c>
      <c r="H6049" s="5">
        <v>64000</v>
      </c>
    </row>
    <row r="6050" spans="1:8" ht="15" customHeight="1" x14ac:dyDescent="0.2">
      <c r="D6050"/>
      <c r="E6050" s="17" t="s">
        <v>30</v>
      </c>
      <c r="F6050" s="12"/>
      <c r="G6050" s="26" t="s">
        <v>2603</v>
      </c>
      <c r="H6050" s="27">
        <f>SUBTOTAL(9,H6047:H6049)</f>
        <v>130080</v>
      </c>
    </row>
    <row r="6051" spans="1:8" x14ac:dyDescent="0.2">
      <c r="E6051" s="17"/>
      <c r="F6051" s="13"/>
      <c r="G6051" s="9"/>
      <c r="H6051" s="7"/>
    </row>
    <row r="6052" spans="1:8" ht="15" customHeight="1" x14ac:dyDescent="0.2">
      <c r="A6052" s="4">
        <v>14</v>
      </c>
      <c r="B6052" t="s">
        <v>2555</v>
      </c>
      <c r="C6052" s="14">
        <v>1420</v>
      </c>
      <c r="D6052" t="s">
        <v>2587</v>
      </c>
      <c r="E6052" s="16">
        <v>142035</v>
      </c>
      <c r="F6052" s="11" t="s">
        <v>2604</v>
      </c>
      <c r="H6052" s="1"/>
    </row>
    <row r="6053" spans="1:8" x14ac:dyDescent="0.2">
      <c r="D6053"/>
      <c r="F6053" s="10"/>
      <c r="G6053" s="3" t="s">
        <v>70</v>
      </c>
      <c r="H6053" s="5">
        <v>13</v>
      </c>
    </row>
    <row r="6054" spans="1:8" x14ac:dyDescent="0.2">
      <c r="D6054"/>
      <c r="F6054" s="10"/>
      <c r="G6054" s="3" t="s">
        <v>71</v>
      </c>
      <c r="H6054" s="5">
        <v>392112</v>
      </c>
    </row>
    <row r="6055" spans="1:8" ht="15" customHeight="1" x14ac:dyDescent="0.2">
      <c r="D6055"/>
      <c r="E6055" s="17" t="s">
        <v>30</v>
      </c>
      <c r="F6055" s="12"/>
      <c r="G6055" s="26" t="s">
        <v>2605</v>
      </c>
      <c r="H6055" s="27">
        <f>SUBTOTAL(9,H6053:H6054)</f>
        <v>392125</v>
      </c>
    </row>
    <row r="6056" spans="1:8" x14ac:dyDescent="0.2">
      <c r="E6056" s="17"/>
      <c r="F6056" s="13"/>
      <c r="G6056" s="9"/>
      <c r="H6056" s="7"/>
    </row>
    <row r="6057" spans="1:8" ht="15" customHeight="1" x14ac:dyDescent="0.2">
      <c r="A6057" s="4">
        <v>14</v>
      </c>
      <c r="B6057" t="s">
        <v>2555</v>
      </c>
      <c r="C6057" s="14">
        <v>1420</v>
      </c>
      <c r="D6057" t="s">
        <v>2587</v>
      </c>
      <c r="E6057" s="16">
        <v>142037</v>
      </c>
      <c r="F6057" s="11" t="s">
        <v>2606</v>
      </c>
      <c r="H6057" s="1"/>
    </row>
    <row r="6058" spans="1:8" x14ac:dyDescent="0.2">
      <c r="D6058"/>
      <c r="F6058" s="10"/>
      <c r="G6058" s="3" t="s">
        <v>71</v>
      </c>
      <c r="H6058" s="5">
        <v>15000</v>
      </c>
    </row>
    <row r="6059" spans="1:8" x14ac:dyDescent="0.2">
      <c r="D6059"/>
      <c r="F6059" s="10"/>
      <c r="G6059" s="3" t="s">
        <v>72</v>
      </c>
      <c r="H6059" s="5">
        <v>-1000</v>
      </c>
    </row>
    <row r="6060" spans="1:8" ht="15" customHeight="1" x14ac:dyDescent="0.2">
      <c r="D6060"/>
      <c r="E6060" s="17" t="s">
        <v>30</v>
      </c>
      <c r="F6060" s="12"/>
      <c r="G6060" s="26" t="s">
        <v>2607</v>
      </c>
      <c r="H6060" s="27">
        <f>SUBTOTAL(9,H6058:H6059)</f>
        <v>14000</v>
      </c>
    </row>
    <row r="6061" spans="1:8" x14ac:dyDescent="0.2">
      <c r="E6061" s="17"/>
      <c r="F6061" s="13"/>
      <c r="G6061" s="9"/>
      <c r="H6061" s="7"/>
    </row>
    <row r="6062" spans="1:8" ht="15" customHeight="1" x14ac:dyDescent="0.2">
      <c r="A6062" s="4">
        <v>14</v>
      </c>
      <c r="B6062" t="s">
        <v>2555</v>
      </c>
      <c r="C6062" s="14">
        <v>1420</v>
      </c>
      <c r="D6062" t="s">
        <v>2587</v>
      </c>
      <c r="E6062" s="16">
        <v>142038</v>
      </c>
      <c r="F6062" s="11" t="s">
        <v>2608</v>
      </c>
      <c r="H6062" s="1"/>
    </row>
    <row r="6063" spans="1:8" x14ac:dyDescent="0.2">
      <c r="D6063"/>
      <c r="F6063" s="10"/>
      <c r="G6063" s="3" t="s">
        <v>70</v>
      </c>
      <c r="H6063" s="5">
        <v>500</v>
      </c>
    </row>
    <row r="6064" spans="1:8" x14ac:dyDescent="0.2">
      <c r="D6064"/>
      <c r="F6064" s="10"/>
      <c r="G6064" s="3" t="s">
        <v>71</v>
      </c>
      <c r="H6064" s="5">
        <v>13000</v>
      </c>
    </row>
    <row r="6065" spans="1:8" ht="15" customHeight="1" x14ac:dyDescent="0.2">
      <c r="D6065"/>
      <c r="E6065" s="17" t="s">
        <v>30</v>
      </c>
      <c r="F6065" s="12"/>
      <c r="G6065" s="26" t="s">
        <v>2609</v>
      </c>
      <c r="H6065" s="27">
        <f>SUBTOTAL(9,H6063:H6064)</f>
        <v>13500</v>
      </c>
    </row>
    <row r="6066" spans="1:8" x14ac:dyDescent="0.2">
      <c r="E6066" s="17"/>
      <c r="F6066" s="13"/>
      <c r="G6066" s="9"/>
      <c r="H6066" s="7"/>
    </row>
    <row r="6067" spans="1:8" ht="15" customHeight="1" x14ac:dyDescent="0.2">
      <c r="A6067" s="4">
        <v>14</v>
      </c>
      <c r="B6067" t="s">
        <v>2555</v>
      </c>
      <c r="C6067" s="14">
        <v>1420</v>
      </c>
      <c r="D6067" t="s">
        <v>2587</v>
      </c>
      <c r="E6067" s="16">
        <v>142039</v>
      </c>
      <c r="F6067" s="11" t="s">
        <v>2610</v>
      </c>
      <c r="H6067" s="1"/>
    </row>
    <row r="6068" spans="1:8" x14ac:dyDescent="0.2">
      <c r="D6068"/>
      <c r="F6068" s="10"/>
      <c r="G6068" s="3" t="s">
        <v>70</v>
      </c>
      <c r="H6068" s="5">
        <v>18844</v>
      </c>
    </row>
    <row r="6069" spans="1:8" x14ac:dyDescent="0.2">
      <c r="D6069"/>
      <c r="F6069" s="10"/>
      <c r="G6069" s="3" t="s">
        <v>71</v>
      </c>
      <c r="H6069" s="5">
        <v>12622</v>
      </c>
    </row>
    <row r="6070" spans="1:8" ht="15" customHeight="1" x14ac:dyDescent="0.2">
      <c r="D6070"/>
      <c r="E6070" s="17" t="s">
        <v>30</v>
      </c>
      <c r="F6070" s="12"/>
      <c r="G6070" s="26" t="s">
        <v>2611</v>
      </c>
      <c r="H6070" s="27">
        <f>SUBTOTAL(9,H6068:H6069)</f>
        <v>31466</v>
      </c>
    </row>
    <row r="6071" spans="1:8" x14ac:dyDescent="0.2">
      <c r="E6071" s="17"/>
      <c r="F6071" s="13"/>
      <c r="G6071" s="9"/>
      <c r="H6071" s="7"/>
    </row>
    <row r="6072" spans="1:8" ht="15" customHeight="1" x14ac:dyDescent="0.2">
      <c r="A6072" s="4">
        <v>14</v>
      </c>
      <c r="B6072" t="s">
        <v>2555</v>
      </c>
      <c r="C6072" s="14">
        <v>1420</v>
      </c>
      <c r="D6072" t="s">
        <v>2587</v>
      </c>
      <c r="E6072" s="16">
        <v>142061</v>
      </c>
      <c r="F6072" s="11" t="s">
        <v>2612</v>
      </c>
      <c r="H6072" s="1"/>
    </row>
    <row r="6073" spans="1:8" x14ac:dyDescent="0.2">
      <c r="D6073"/>
      <c r="F6073" s="10"/>
      <c r="G6073" s="3" t="s">
        <v>71</v>
      </c>
      <c r="H6073" s="5">
        <v>104058</v>
      </c>
    </row>
    <row r="6074" spans="1:8" ht="15" customHeight="1" x14ac:dyDescent="0.2">
      <c r="D6074"/>
      <c r="E6074" s="17" t="s">
        <v>30</v>
      </c>
      <c r="F6074" s="12"/>
      <c r="G6074" s="26" t="s">
        <v>2613</v>
      </c>
      <c r="H6074" s="27">
        <f>SUBTOTAL(9,H6073:H6073)</f>
        <v>104058</v>
      </c>
    </row>
    <row r="6075" spans="1:8" x14ac:dyDescent="0.2">
      <c r="E6075" s="17"/>
      <c r="F6075" s="13"/>
      <c r="G6075" s="9"/>
      <c r="H6075" s="7"/>
    </row>
    <row r="6076" spans="1:8" ht="15" customHeight="1" x14ac:dyDescent="0.2">
      <c r="A6076" s="4">
        <v>14</v>
      </c>
      <c r="B6076" t="s">
        <v>2555</v>
      </c>
      <c r="C6076" s="14">
        <v>1420</v>
      </c>
      <c r="D6076" t="s">
        <v>2587</v>
      </c>
      <c r="E6076" s="16">
        <v>142069</v>
      </c>
      <c r="F6076" s="11" t="s">
        <v>2614</v>
      </c>
      <c r="H6076" s="1"/>
    </row>
    <row r="6077" spans="1:8" x14ac:dyDescent="0.2">
      <c r="D6077"/>
      <c r="F6077" s="10"/>
      <c r="G6077" s="3" t="s">
        <v>71</v>
      </c>
      <c r="H6077" s="5">
        <v>170568</v>
      </c>
    </row>
    <row r="6078" spans="1:8" x14ac:dyDescent="0.2">
      <c r="D6078"/>
      <c r="F6078" s="10"/>
      <c r="G6078" s="3" t="s">
        <v>72</v>
      </c>
      <c r="H6078" s="5">
        <v>20000</v>
      </c>
    </row>
    <row r="6079" spans="1:8" ht="15" customHeight="1" x14ac:dyDescent="0.2">
      <c r="D6079"/>
      <c r="E6079" s="17" t="s">
        <v>30</v>
      </c>
      <c r="F6079" s="12"/>
      <c r="G6079" s="26" t="s">
        <v>2615</v>
      </c>
      <c r="H6079" s="27">
        <f>SUBTOTAL(9,H6077:H6078)</f>
        <v>190568</v>
      </c>
    </row>
    <row r="6080" spans="1:8" x14ac:dyDescent="0.2">
      <c r="E6080" s="17"/>
      <c r="F6080" s="13"/>
      <c r="G6080" s="9"/>
      <c r="H6080" s="7"/>
    </row>
    <row r="6081" spans="1:8" ht="15" customHeight="1" x14ac:dyDescent="0.2">
      <c r="A6081" s="4">
        <v>14</v>
      </c>
      <c r="B6081" t="s">
        <v>2555</v>
      </c>
      <c r="C6081" s="14">
        <v>1420</v>
      </c>
      <c r="D6081" t="s">
        <v>2587</v>
      </c>
      <c r="E6081" s="16">
        <v>142070</v>
      </c>
      <c r="F6081" s="11" t="s">
        <v>2616</v>
      </c>
      <c r="H6081" s="1"/>
    </row>
    <row r="6082" spans="1:8" x14ac:dyDescent="0.2">
      <c r="D6082"/>
      <c r="F6082" s="10"/>
      <c r="G6082" s="3" t="s">
        <v>70</v>
      </c>
      <c r="H6082" s="5">
        <v>1236</v>
      </c>
    </row>
    <row r="6083" spans="1:8" x14ac:dyDescent="0.2">
      <c r="D6083"/>
      <c r="F6083" s="10"/>
      <c r="G6083" s="3" t="s">
        <v>71</v>
      </c>
      <c r="H6083" s="5">
        <v>33255</v>
      </c>
    </row>
    <row r="6084" spans="1:8" x14ac:dyDescent="0.2">
      <c r="D6084"/>
      <c r="F6084" s="10"/>
      <c r="G6084" s="3" t="s">
        <v>72</v>
      </c>
      <c r="H6084" s="5">
        <v>-7500</v>
      </c>
    </row>
    <row r="6085" spans="1:8" ht="15" customHeight="1" x14ac:dyDescent="0.2">
      <c r="D6085"/>
      <c r="E6085" s="17" t="s">
        <v>30</v>
      </c>
      <c r="F6085" s="12"/>
      <c r="G6085" s="26" t="s">
        <v>2617</v>
      </c>
      <c r="H6085" s="27">
        <f>SUBTOTAL(9,H6082:H6084)</f>
        <v>26991</v>
      </c>
    </row>
    <row r="6086" spans="1:8" x14ac:dyDescent="0.2">
      <c r="E6086" s="17"/>
      <c r="F6086" s="13"/>
      <c r="G6086" s="9"/>
      <c r="H6086" s="7"/>
    </row>
    <row r="6087" spans="1:8" ht="15" customHeight="1" x14ac:dyDescent="0.2">
      <c r="A6087" s="4">
        <v>14</v>
      </c>
      <c r="B6087" t="s">
        <v>2555</v>
      </c>
      <c r="C6087" s="14">
        <v>1420</v>
      </c>
      <c r="D6087" t="s">
        <v>2587</v>
      </c>
      <c r="E6087" s="16">
        <v>142071</v>
      </c>
      <c r="F6087" s="11" t="s">
        <v>2618</v>
      </c>
      <c r="H6087" s="1"/>
    </row>
    <row r="6088" spans="1:8" x14ac:dyDescent="0.2">
      <c r="D6088"/>
      <c r="F6088" s="10"/>
      <c r="G6088" s="3" t="s">
        <v>71</v>
      </c>
      <c r="H6088" s="5">
        <v>15290</v>
      </c>
    </row>
    <row r="6089" spans="1:8" ht="15" customHeight="1" x14ac:dyDescent="0.2">
      <c r="D6089"/>
      <c r="E6089" s="17" t="s">
        <v>30</v>
      </c>
      <c r="F6089" s="12"/>
      <c r="G6089" s="26" t="s">
        <v>2619</v>
      </c>
      <c r="H6089" s="27">
        <f>SUBTOTAL(9,H6088:H6088)</f>
        <v>15290</v>
      </c>
    </row>
    <row r="6090" spans="1:8" x14ac:dyDescent="0.2">
      <c r="E6090" s="17"/>
      <c r="F6090" s="13"/>
      <c r="G6090" s="9"/>
      <c r="H6090" s="7"/>
    </row>
    <row r="6091" spans="1:8" ht="15" customHeight="1" x14ac:dyDescent="0.2">
      <c r="A6091" s="4">
        <v>14</v>
      </c>
      <c r="B6091" t="s">
        <v>2555</v>
      </c>
      <c r="C6091" s="14">
        <v>1420</v>
      </c>
      <c r="D6091" t="s">
        <v>2587</v>
      </c>
      <c r="E6091" s="16">
        <v>142072</v>
      </c>
      <c r="F6091" s="11" t="s">
        <v>2620</v>
      </c>
      <c r="H6091" s="1"/>
    </row>
    <row r="6092" spans="1:8" x14ac:dyDescent="0.2">
      <c r="D6092"/>
      <c r="F6092" s="10"/>
      <c r="G6092" s="3" t="s">
        <v>71</v>
      </c>
      <c r="H6092" s="5">
        <v>144837</v>
      </c>
    </row>
    <row r="6093" spans="1:8" ht="15" customHeight="1" x14ac:dyDescent="0.2">
      <c r="D6093"/>
      <c r="E6093" s="17" t="s">
        <v>30</v>
      </c>
      <c r="F6093" s="12"/>
      <c r="G6093" s="26" t="s">
        <v>2621</v>
      </c>
      <c r="H6093" s="27">
        <f>SUBTOTAL(9,H6092:H6092)</f>
        <v>144837</v>
      </c>
    </row>
    <row r="6094" spans="1:8" x14ac:dyDescent="0.2">
      <c r="E6094" s="17"/>
      <c r="F6094" s="13"/>
      <c r="G6094" s="9"/>
      <c r="H6094" s="7"/>
    </row>
    <row r="6095" spans="1:8" ht="15" customHeight="1" x14ac:dyDescent="0.2">
      <c r="A6095" s="4">
        <v>14</v>
      </c>
      <c r="B6095" t="s">
        <v>2555</v>
      </c>
      <c r="C6095" s="14">
        <v>1420</v>
      </c>
      <c r="D6095" t="s">
        <v>2587</v>
      </c>
      <c r="E6095" s="16">
        <v>142073</v>
      </c>
      <c r="F6095" s="11" t="s">
        <v>2622</v>
      </c>
      <c r="H6095" s="1"/>
    </row>
    <row r="6096" spans="1:8" x14ac:dyDescent="0.2">
      <c r="D6096"/>
      <c r="F6096" s="10"/>
      <c r="G6096" s="3" t="s">
        <v>70</v>
      </c>
      <c r="H6096" s="5">
        <v>7785</v>
      </c>
    </row>
    <row r="6097" spans="1:8" x14ac:dyDescent="0.2">
      <c r="D6097"/>
      <c r="F6097" s="10"/>
      <c r="G6097" s="3" t="s">
        <v>71</v>
      </c>
      <c r="H6097" s="5">
        <v>70051</v>
      </c>
    </row>
    <row r="6098" spans="1:8" ht="15" customHeight="1" x14ac:dyDescent="0.2">
      <c r="D6098"/>
      <c r="E6098" s="17" t="s">
        <v>30</v>
      </c>
      <c r="F6098" s="12"/>
      <c r="G6098" s="26" t="s">
        <v>2623</v>
      </c>
      <c r="H6098" s="27">
        <f>SUBTOTAL(9,H6096:H6097)</f>
        <v>77836</v>
      </c>
    </row>
    <row r="6099" spans="1:8" x14ac:dyDescent="0.2">
      <c r="E6099" s="17"/>
      <c r="F6099" s="13"/>
      <c r="G6099" s="9"/>
      <c r="H6099" s="7"/>
    </row>
    <row r="6100" spans="1:8" ht="15" customHeight="1" x14ac:dyDescent="0.2">
      <c r="A6100" s="4">
        <v>14</v>
      </c>
      <c r="B6100" t="s">
        <v>2555</v>
      </c>
      <c r="C6100" s="14">
        <v>1420</v>
      </c>
      <c r="D6100" t="s">
        <v>2587</v>
      </c>
      <c r="E6100" s="16">
        <v>142074</v>
      </c>
      <c r="F6100" s="11" t="s">
        <v>2624</v>
      </c>
      <c r="H6100" s="1"/>
    </row>
    <row r="6101" spans="1:8" x14ac:dyDescent="0.2">
      <c r="D6101"/>
      <c r="F6101" s="10"/>
      <c r="G6101" s="3" t="s">
        <v>71</v>
      </c>
      <c r="H6101" s="5">
        <v>523728</v>
      </c>
    </row>
    <row r="6102" spans="1:8" ht="15" customHeight="1" x14ac:dyDescent="0.2">
      <c r="D6102"/>
      <c r="E6102" s="17" t="s">
        <v>30</v>
      </c>
      <c r="F6102" s="12"/>
      <c r="G6102" s="26" t="s">
        <v>2625</v>
      </c>
      <c r="H6102" s="27">
        <f>SUBTOTAL(9,H6101:H6101)</f>
        <v>523728</v>
      </c>
    </row>
    <row r="6103" spans="1:8" x14ac:dyDescent="0.2">
      <c r="E6103" s="17"/>
      <c r="F6103" s="13"/>
      <c r="G6103" s="9"/>
      <c r="H6103" s="7"/>
    </row>
    <row r="6104" spans="1:8" ht="15" customHeight="1" x14ac:dyDescent="0.2">
      <c r="A6104" s="4">
        <v>14</v>
      </c>
      <c r="B6104" t="s">
        <v>2555</v>
      </c>
      <c r="C6104" s="14">
        <v>1420</v>
      </c>
      <c r="D6104" t="s">
        <v>2587</v>
      </c>
      <c r="E6104" s="16">
        <v>142075</v>
      </c>
      <c r="F6104" s="11" t="s">
        <v>2626</v>
      </c>
      <c r="H6104" s="1"/>
    </row>
    <row r="6105" spans="1:8" x14ac:dyDescent="0.2">
      <c r="D6105"/>
      <c r="F6105" s="10"/>
      <c r="G6105" s="3" t="s">
        <v>71</v>
      </c>
      <c r="H6105" s="5">
        <v>420000</v>
      </c>
    </row>
    <row r="6106" spans="1:8" ht="15" customHeight="1" x14ac:dyDescent="0.2">
      <c r="D6106"/>
      <c r="E6106" s="17" t="s">
        <v>30</v>
      </c>
      <c r="F6106" s="12"/>
      <c r="G6106" s="26" t="s">
        <v>2627</v>
      </c>
      <c r="H6106" s="27">
        <f>SUBTOTAL(9,H6105:H6105)</f>
        <v>420000</v>
      </c>
    </row>
    <row r="6107" spans="1:8" x14ac:dyDescent="0.2">
      <c r="E6107" s="17"/>
      <c r="F6107" s="13"/>
      <c r="G6107" s="9"/>
      <c r="H6107" s="7"/>
    </row>
    <row r="6108" spans="1:8" ht="15" customHeight="1" x14ac:dyDescent="0.2">
      <c r="A6108" s="4">
        <v>14</v>
      </c>
      <c r="B6108" t="s">
        <v>2555</v>
      </c>
      <c r="C6108" s="14">
        <v>1420</v>
      </c>
      <c r="D6108" t="s">
        <v>2587</v>
      </c>
      <c r="E6108" s="16">
        <v>142076</v>
      </c>
      <c r="F6108" s="11" t="s">
        <v>2628</v>
      </c>
      <c r="H6108" s="1"/>
    </row>
    <row r="6109" spans="1:8" x14ac:dyDescent="0.2">
      <c r="D6109"/>
      <c r="F6109" s="10"/>
      <c r="G6109" s="3" t="s">
        <v>71</v>
      </c>
      <c r="H6109" s="5">
        <v>64827</v>
      </c>
    </row>
    <row r="6110" spans="1:8" ht="15" customHeight="1" x14ac:dyDescent="0.2">
      <c r="D6110"/>
      <c r="E6110" s="17" t="s">
        <v>30</v>
      </c>
      <c r="F6110" s="12"/>
      <c r="G6110" s="26" t="s">
        <v>2629</v>
      </c>
      <c r="H6110" s="27">
        <f>SUBTOTAL(9,H6109:H6109)</f>
        <v>64827</v>
      </c>
    </row>
    <row r="6111" spans="1:8" x14ac:dyDescent="0.2">
      <c r="E6111" s="17"/>
      <c r="F6111" s="13"/>
      <c r="G6111" s="9"/>
      <c r="H6111" s="7"/>
    </row>
    <row r="6112" spans="1:8" ht="15" customHeight="1" x14ac:dyDescent="0.2">
      <c r="A6112" s="4">
        <v>14</v>
      </c>
      <c r="B6112" t="s">
        <v>2555</v>
      </c>
      <c r="C6112" s="14">
        <v>1420</v>
      </c>
      <c r="D6112" t="s">
        <v>2587</v>
      </c>
      <c r="E6112" s="16">
        <v>142077</v>
      </c>
      <c r="F6112" s="11" t="s">
        <v>2630</v>
      </c>
      <c r="H6112" s="1"/>
    </row>
    <row r="6113" spans="1:8" x14ac:dyDescent="0.2">
      <c r="D6113"/>
      <c r="F6113" s="10"/>
      <c r="G6113" s="3" t="s">
        <v>71</v>
      </c>
      <c r="H6113" s="5">
        <v>10885</v>
      </c>
    </row>
    <row r="6114" spans="1:8" ht="15" customHeight="1" x14ac:dyDescent="0.2">
      <c r="D6114"/>
      <c r="E6114" s="17" t="s">
        <v>30</v>
      </c>
      <c r="F6114" s="12"/>
      <c r="G6114" s="26" t="s">
        <v>2631</v>
      </c>
      <c r="H6114" s="27">
        <f>SUBTOTAL(9,H6113:H6113)</f>
        <v>10885</v>
      </c>
    </row>
    <row r="6115" spans="1:8" x14ac:dyDescent="0.2">
      <c r="E6115" s="17"/>
      <c r="F6115" s="13"/>
      <c r="G6115" s="9"/>
      <c r="H6115" s="7"/>
    </row>
    <row r="6116" spans="1:8" ht="15" customHeight="1" x14ac:dyDescent="0.2">
      <c r="A6116" s="4">
        <v>14</v>
      </c>
      <c r="B6116" t="s">
        <v>2555</v>
      </c>
      <c r="C6116" s="14">
        <v>1420</v>
      </c>
      <c r="D6116" t="s">
        <v>2587</v>
      </c>
      <c r="E6116" s="16">
        <v>142078</v>
      </c>
      <c r="F6116" s="11" t="s">
        <v>2632</v>
      </c>
      <c r="H6116" s="1"/>
    </row>
    <row r="6117" spans="1:8" x14ac:dyDescent="0.2">
      <c r="D6117"/>
      <c r="F6117" s="10"/>
      <c r="G6117" s="3" t="s">
        <v>70</v>
      </c>
      <c r="H6117" s="5">
        <v>1025</v>
      </c>
    </row>
    <row r="6118" spans="1:8" x14ac:dyDescent="0.2">
      <c r="D6118"/>
      <c r="F6118" s="10"/>
      <c r="G6118" s="3" t="s">
        <v>71</v>
      </c>
      <c r="H6118" s="5">
        <v>157821</v>
      </c>
    </row>
    <row r="6119" spans="1:8" ht="15" customHeight="1" x14ac:dyDescent="0.2">
      <c r="D6119"/>
      <c r="E6119" s="17" t="s">
        <v>30</v>
      </c>
      <c r="F6119" s="12"/>
      <c r="G6119" s="26" t="s">
        <v>2633</v>
      </c>
      <c r="H6119" s="27">
        <f>SUBTOTAL(9,H6117:H6118)</f>
        <v>158846</v>
      </c>
    </row>
    <row r="6120" spans="1:8" x14ac:dyDescent="0.2">
      <c r="E6120" s="17"/>
      <c r="F6120" s="13"/>
      <c r="G6120" s="9"/>
      <c r="H6120" s="7"/>
    </row>
    <row r="6121" spans="1:8" ht="15" customHeight="1" x14ac:dyDescent="0.2">
      <c r="A6121" s="4">
        <v>14</v>
      </c>
      <c r="B6121" t="s">
        <v>2555</v>
      </c>
      <c r="C6121" s="14">
        <v>1420</v>
      </c>
      <c r="D6121" t="s">
        <v>2587</v>
      </c>
      <c r="E6121" s="16">
        <v>142079</v>
      </c>
      <c r="F6121" s="11" t="s">
        <v>2634</v>
      </c>
      <c r="H6121" s="1"/>
    </row>
    <row r="6122" spans="1:8" x14ac:dyDescent="0.2">
      <c r="D6122"/>
      <c r="F6122" s="10"/>
      <c r="G6122" s="3" t="s">
        <v>71</v>
      </c>
      <c r="H6122" s="5">
        <v>650</v>
      </c>
    </row>
    <row r="6123" spans="1:8" ht="15" customHeight="1" x14ac:dyDescent="0.2">
      <c r="D6123"/>
      <c r="E6123" s="17" t="s">
        <v>30</v>
      </c>
      <c r="F6123" s="12"/>
      <c r="G6123" s="26" t="s">
        <v>2635</v>
      </c>
      <c r="H6123" s="27">
        <f>SUBTOTAL(9,H6122:H6122)</f>
        <v>650</v>
      </c>
    </row>
    <row r="6124" spans="1:8" x14ac:dyDescent="0.2">
      <c r="E6124" s="17"/>
      <c r="F6124" s="13"/>
      <c r="G6124" s="9"/>
      <c r="H6124" s="7"/>
    </row>
    <row r="6125" spans="1:8" ht="15" customHeight="1" x14ac:dyDescent="0.2">
      <c r="A6125" s="4">
        <v>14</v>
      </c>
      <c r="B6125" t="s">
        <v>2555</v>
      </c>
      <c r="C6125" s="14">
        <v>1420</v>
      </c>
      <c r="D6125" t="s">
        <v>2587</v>
      </c>
      <c r="E6125" s="16">
        <v>142081</v>
      </c>
      <c r="F6125" s="11" t="s">
        <v>2636</v>
      </c>
      <c r="H6125" s="1"/>
    </row>
    <row r="6126" spans="1:8" x14ac:dyDescent="0.2">
      <c r="D6126"/>
      <c r="F6126" s="10"/>
      <c r="G6126" s="3" t="s">
        <v>70</v>
      </c>
      <c r="H6126" s="5">
        <v>669</v>
      </c>
    </row>
    <row r="6127" spans="1:8" x14ac:dyDescent="0.2">
      <c r="D6127"/>
      <c r="F6127" s="10"/>
      <c r="G6127" s="3" t="s">
        <v>71</v>
      </c>
      <c r="H6127" s="5">
        <v>26261</v>
      </c>
    </row>
    <row r="6128" spans="1:8" ht="15" customHeight="1" x14ac:dyDescent="0.2">
      <c r="D6128"/>
      <c r="E6128" s="17" t="s">
        <v>30</v>
      </c>
      <c r="F6128" s="12"/>
      <c r="G6128" s="26" t="s">
        <v>2637</v>
      </c>
      <c r="H6128" s="27">
        <f>SUBTOTAL(9,H6126:H6127)</f>
        <v>26930</v>
      </c>
    </row>
    <row r="6129" spans="1:8" x14ac:dyDescent="0.2">
      <c r="E6129" s="17"/>
      <c r="F6129" s="13"/>
      <c r="G6129" s="9"/>
      <c r="H6129" s="7"/>
    </row>
    <row r="6130" spans="1:8" ht="15" customHeight="1" x14ac:dyDescent="0.2">
      <c r="A6130" s="4">
        <v>14</v>
      </c>
      <c r="B6130" t="s">
        <v>2555</v>
      </c>
      <c r="C6130" s="14">
        <v>1420</v>
      </c>
      <c r="D6130" t="s">
        <v>2587</v>
      </c>
      <c r="E6130" s="16">
        <v>142082</v>
      </c>
      <c r="F6130" s="11" t="s">
        <v>2638</v>
      </c>
      <c r="H6130" s="1"/>
    </row>
    <row r="6131" spans="1:8" x14ac:dyDescent="0.2">
      <c r="D6131"/>
      <c r="F6131" s="10"/>
      <c r="G6131" s="3" t="s">
        <v>70</v>
      </c>
      <c r="H6131" s="5">
        <v>25401</v>
      </c>
    </row>
    <row r="6132" spans="1:8" x14ac:dyDescent="0.2">
      <c r="D6132"/>
      <c r="F6132" s="10"/>
      <c r="G6132" s="3" t="s">
        <v>71</v>
      </c>
      <c r="H6132" s="5">
        <v>64989</v>
      </c>
    </row>
    <row r="6133" spans="1:8" x14ac:dyDescent="0.2">
      <c r="D6133"/>
      <c r="F6133" s="10"/>
      <c r="G6133" s="3" t="s">
        <v>72</v>
      </c>
      <c r="H6133" s="5">
        <v>-9200</v>
      </c>
    </row>
    <row r="6134" spans="1:8" ht="15" customHeight="1" x14ac:dyDescent="0.2">
      <c r="D6134"/>
      <c r="E6134" s="17" t="s">
        <v>30</v>
      </c>
      <c r="F6134" s="12"/>
      <c r="G6134" s="26" t="s">
        <v>2639</v>
      </c>
      <c r="H6134" s="27">
        <f>SUBTOTAL(9,H6131:H6133)</f>
        <v>81190</v>
      </c>
    </row>
    <row r="6135" spans="1:8" x14ac:dyDescent="0.2">
      <c r="E6135" s="17"/>
      <c r="F6135" s="13"/>
      <c r="G6135" s="9"/>
      <c r="H6135" s="7"/>
    </row>
    <row r="6136" spans="1:8" ht="15" customHeight="1" x14ac:dyDescent="0.2">
      <c r="A6136" s="4">
        <v>14</v>
      </c>
      <c r="B6136" t="s">
        <v>2555</v>
      </c>
      <c r="C6136" s="14">
        <v>1420</v>
      </c>
      <c r="D6136" t="s">
        <v>2587</v>
      </c>
      <c r="E6136" s="16">
        <v>142084</v>
      </c>
      <c r="F6136" s="11" t="s">
        <v>1551</v>
      </c>
      <c r="H6136" s="1"/>
    </row>
    <row r="6137" spans="1:8" x14ac:dyDescent="0.2">
      <c r="D6137"/>
      <c r="F6137" s="10"/>
      <c r="G6137" s="3" t="s">
        <v>71</v>
      </c>
      <c r="H6137" s="5">
        <v>4834</v>
      </c>
    </row>
    <row r="6138" spans="1:8" ht="15" customHeight="1" x14ac:dyDescent="0.2">
      <c r="D6138"/>
      <c r="E6138" s="17" t="s">
        <v>30</v>
      </c>
      <c r="F6138" s="12"/>
      <c r="G6138" s="26" t="s">
        <v>2640</v>
      </c>
      <c r="H6138" s="27">
        <f>SUBTOTAL(9,H6137:H6137)</f>
        <v>4834</v>
      </c>
    </row>
    <row r="6139" spans="1:8" x14ac:dyDescent="0.2">
      <c r="E6139" s="17"/>
      <c r="F6139" s="13"/>
      <c r="G6139" s="9"/>
      <c r="H6139" s="7"/>
    </row>
    <row r="6140" spans="1:8" ht="15" customHeight="1" x14ac:dyDescent="0.2">
      <c r="A6140" s="4">
        <v>14</v>
      </c>
      <c r="B6140" t="s">
        <v>2555</v>
      </c>
      <c r="C6140" s="14">
        <v>1420</v>
      </c>
      <c r="D6140" t="s">
        <v>2587</v>
      </c>
      <c r="E6140" s="16">
        <v>142085</v>
      </c>
      <c r="F6140" s="11" t="s">
        <v>2641</v>
      </c>
      <c r="H6140" s="1"/>
    </row>
    <row r="6141" spans="1:8" x14ac:dyDescent="0.2">
      <c r="D6141"/>
      <c r="F6141" s="10"/>
      <c r="G6141" s="3" t="s">
        <v>70</v>
      </c>
      <c r="H6141" s="5">
        <v>4750</v>
      </c>
    </row>
    <row r="6142" spans="1:8" x14ac:dyDescent="0.2">
      <c r="D6142"/>
      <c r="F6142" s="10"/>
      <c r="G6142" s="3" t="s">
        <v>71</v>
      </c>
      <c r="H6142" s="5">
        <v>51278</v>
      </c>
    </row>
    <row r="6143" spans="1:8" ht="15" customHeight="1" x14ac:dyDescent="0.2">
      <c r="D6143"/>
      <c r="E6143" s="17" t="s">
        <v>30</v>
      </c>
      <c r="F6143" s="12"/>
      <c r="G6143" s="26" t="s">
        <v>2642</v>
      </c>
      <c r="H6143" s="27">
        <f>SUBTOTAL(9,H6141:H6142)</f>
        <v>56028</v>
      </c>
    </row>
    <row r="6144" spans="1:8" x14ac:dyDescent="0.2">
      <c r="E6144" s="17"/>
      <c r="F6144" s="13"/>
      <c r="G6144" s="9"/>
      <c r="H6144" s="7"/>
    </row>
    <row r="6145" spans="1:8" ht="15" customHeight="1" x14ac:dyDescent="0.2">
      <c r="A6145" s="4">
        <v>14</v>
      </c>
      <c r="B6145" t="s">
        <v>2555</v>
      </c>
      <c r="C6145" s="14">
        <v>1422</v>
      </c>
      <c r="D6145" t="s">
        <v>2643</v>
      </c>
      <c r="E6145" s="16">
        <v>142221</v>
      </c>
      <c r="F6145" s="11" t="s">
        <v>2644</v>
      </c>
      <c r="H6145" s="1"/>
    </row>
    <row r="6146" spans="1:8" x14ac:dyDescent="0.2">
      <c r="D6146"/>
      <c r="F6146" s="10"/>
      <c r="G6146" s="3" t="s">
        <v>70</v>
      </c>
      <c r="H6146" s="5">
        <v>250</v>
      </c>
    </row>
    <row r="6147" spans="1:8" x14ac:dyDescent="0.2">
      <c r="D6147"/>
      <c r="F6147" s="10"/>
      <c r="G6147" s="3" t="s">
        <v>71</v>
      </c>
      <c r="H6147" s="5">
        <v>5219</v>
      </c>
    </row>
    <row r="6148" spans="1:8" x14ac:dyDescent="0.2">
      <c r="D6148"/>
      <c r="F6148" s="10"/>
      <c r="G6148" s="3" t="s">
        <v>72</v>
      </c>
      <c r="H6148" s="5">
        <v>4000</v>
      </c>
    </row>
    <row r="6149" spans="1:8" ht="15" customHeight="1" x14ac:dyDescent="0.2">
      <c r="D6149"/>
      <c r="E6149" s="17" t="s">
        <v>30</v>
      </c>
      <c r="F6149" s="12"/>
      <c r="G6149" s="26" t="s">
        <v>2645</v>
      </c>
      <c r="H6149" s="27">
        <f>SUBTOTAL(9,H6146:H6148)</f>
        <v>9469</v>
      </c>
    </row>
    <row r="6150" spans="1:8" x14ac:dyDescent="0.2">
      <c r="E6150" s="17"/>
      <c r="F6150" s="13"/>
      <c r="G6150" s="9"/>
      <c r="H6150" s="7"/>
    </row>
    <row r="6151" spans="1:8" ht="15" customHeight="1" x14ac:dyDescent="0.2">
      <c r="A6151" s="4">
        <v>14</v>
      </c>
      <c r="B6151" t="s">
        <v>2555</v>
      </c>
      <c r="C6151" s="14">
        <v>1422</v>
      </c>
      <c r="D6151" t="s">
        <v>2643</v>
      </c>
      <c r="E6151" s="16">
        <v>142260</v>
      </c>
      <c r="F6151" s="11" t="s">
        <v>2646</v>
      </c>
      <c r="H6151" s="1"/>
    </row>
    <row r="6152" spans="1:8" x14ac:dyDescent="0.2">
      <c r="D6152"/>
      <c r="F6152" s="10"/>
      <c r="G6152" s="3" t="s">
        <v>72</v>
      </c>
      <c r="H6152" s="5">
        <v>20000</v>
      </c>
    </row>
    <row r="6153" spans="1:8" ht="15" customHeight="1" x14ac:dyDescent="0.2">
      <c r="D6153"/>
      <c r="E6153" s="17" t="s">
        <v>30</v>
      </c>
      <c r="F6153" s="12"/>
      <c r="G6153" s="26" t="s">
        <v>2647</v>
      </c>
      <c r="H6153" s="27">
        <f>SUBTOTAL(9,H6152:H6152)</f>
        <v>20000</v>
      </c>
    </row>
    <row r="6154" spans="1:8" x14ac:dyDescent="0.2">
      <c r="E6154" s="17"/>
      <c r="F6154" s="13"/>
      <c r="G6154" s="9"/>
      <c r="H6154" s="7"/>
    </row>
    <row r="6155" spans="1:8" ht="15" customHeight="1" x14ac:dyDescent="0.2">
      <c r="A6155" s="4">
        <v>14</v>
      </c>
      <c r="B6155" t="s">
        <v>2555</v>
      </c>
      <c r="C6155" s="14">
        <v>1422</v>
      </c>
      <c r="D6155" t="s">
        <v>2643</v>
      </c>
      <c r="E6155" s="16">
        <v>142270</v>
      </c>
      <c r="F6155" s="11" t="s">
        <v>2648</v>
      </c>
      <c r="H6155" s="1"/>
    </row>
    <row r="6156" spans="1:8" x14ac:dyDescent="0.2">
      <c r="D6156"/>
      <c r="F6156" s="10"/>
      <c r="G6156" s="3" t="s">
        <v>72</v>
      </c>
      <c r="H6156" s="5">
        <v>41000</v>
      </c>
    </row>
    <row r="6157" spans="1:8" ht="15" customHeight="1" x14ac:dyDescent="0.2">
      <c r="D6157"/>
      <c r="E6157" s="17" t="s">
        <v>30</v>
      </c>
      <c r="F6157" s="12"/>
      <c r="G6157" s="26" t="s">
        <v>2649</v>
      </c>
      <c r="H6157" s="27">
        <f>SUBTOTAL(9,H6156:H6156)</f>
        <v>41000</v>
      </c>
    </row>
    <row r="6158" spans="1:8" x14ac:dyDescent="0.2">
      <c r="E6158" s="17"/>
      <c r="F6158" s="13"/>
      <c r="G6158" s="9"/>
      <c r="H6158" s="7"/>
    </row>
    <row r="6159" spans="1:8" ht="15" customHeight="1" x14ac:dyDescent="0.2">
      <c r="A6159" s="4">
        <v>14</v>
      </c>
      <c r="B6159" t="s">
        <v>2555</v>
      </c>
      <c r="C6159" s="14">
        <v>1423</v>
      </c>
      <c r="D6159" t="s">
        <v>2650</v>
      </c>
      <c r="E6159" s="16">
        <v>142301</v>
      </c>
      <c r="F6159" s="11" t="s">
        <v>82</v>
      </c>
      <c r="H6159" s="1"/>
    </row>
    <row r="6160" spans="1:8" x14ac:dyDescent="0.2">
      <c r="D6160"/>
      <c r="F6160" s="10"/>
      <c r="G6160" s="3" t="s">
        <v>71</v>
      </c>
      <c r="H6160" s="5">
        <v>14278</v>
      </c>
    </row>
    <row r="6161" spans="1:8" ht="15" customHeight="1" x14ac:dyDescent="0.2">
      <c r="D6161"/>
      <c r="E6161" s="17" t="s">
        <v>30</v>
      </c>
      <c r="F6161" s="12"/>
      <c r="G6161" s="26" t="s">
        <v>2651</v>
      </c>
      <c r="H6161" s="27">
        <f>SUBTOTAL(9,H6160:H6160)</f>
        <v>14278</v>
      </c>
    </row>
    <row r="6162" spans="1:8" x14ac:dyDescent="0.2">
      <c r="E6162" s="17"/>
      <c r="F6162" s="13"/>
      <c r="G6162" s="9"/>
      <c r="H6162" s="7"/>
    </row>
    <row r="6163" spans="1:8" ht="15" customHeight="1" x14ac:dyDescent="0.2">
      <c r="A6163" s="4">
        <v>14</v>
      </c>
      <c r="B6163" t="s">
        <v>2555</v>
      </c>
      <c r="C6163" s="14">
        <v>1424</v>
      </c>
      <c r="D6163" t="s">
        <v>2652</v>
      </c>
      <c r="E6163" s="16">
        <v>142421</v>
      </c>
      <c r="F6163" s="11" t="s">
        <v>84</v>
      </c>
      <c r="H6163" s="1"/>
    </row>
    <row r="6164" spans="1:8" x14ac:dyDescent="0.2">
      <c r="D6164"/>
      <c r="F6164" s="10"/>
      <c r="G6164" s="3" t="s">
        <v>70</v>
      </c>
      <c r="H6164" s="5">
        <v>1083</v>
      </c>
    </row>
    <row r="6165" spans="1:8" x14ac:dyDescent="0.2">
      <c r="D6165"/>
      <c r="F6165" s="10"/>
      <c r="G6165" s="3" t="s">
        <v>71</v>
      </c>
      <c r="H6165" s="5">
        <v>32932</v>
      </c>
    </row>
    <row r="6166" spans="1:8" ht="15" customHeight="1" x14ac:dyDescent="0.2">
      <c r="D6166"/>
      <c r="E6166" s="17" t="s">
        <v>30</v>
      </c>
      <c r="F6166" s="12"/>
      <c r="G6166" s="26" t="s">
        <v>2653</v>
      </c>
      <c r="H6166" s="27">
        <f>SUBTOTAL(9,H6164:H6165)</f>
        <v>34015</v>
      </c>
    </row>
    <row r="6167" spans="1:8" x14ac:dyDescent="0.2">
      <c r="E6167" s="17"/>
      <c r="F6167" s="13"/>
      <c r="G6167" s="9"/>
      <c r="H6167" s="7"/>
    </row>
    <row r="6168" spans="1:8" ht="15" customHeight="1" x14ac:dyDescent="0.2">
      <c r="A6168" s="4">
        <v>14</v>
      </c>
      <c r="B6168" t="s">
        <v>2555</v>
      </c>
      <c r="C6168" s="14">
        <v>1425</v>
      </c>
      <c r="D6168" t="s">
        <v>2654</v>
      </c>
      <c r="E6168" s="16">
        <v>142501</v>
      </c>
      <c r="F6168" s="11" t="s">
        <v>82</v>
      </c>
      <c r="H6168" s="1"/>
    </row>
    <row r="6169" spans="1:8" x14ac:dyDescent="0.2">
      <c r="D6169"/>
      <c r="F6169" s="10"/>
      <c r="G6169" s="3" t="s">
        <v>70</v>
      </c>
      <c r="H6169" s="5">
        <v>634</v>
      </c>
    </row>
    <row r="6170" spans="1:8" x14ac:dyDescent="0.2">
      <c r="D6170"/>
      <c r="F6170" s="10"/>
      <c r="G6170" s="3" t="s">
        <v>71</v>
      </c>
      <c r="H6170" s="5">
        <v>12798</v>
      </c>
    </row>
    <row r="6171" spans="1:8" ht="15" customHeight="1" x14ac:dyDescent="0.2">
      <c r="D6171"/>
      <c r="E6171" s="17" t="s">
        <v>30</v>
      </c>
      <c r="F6171" s="12"/>
      <c r="G6171" s="26" t="s">
        <v>2655</v>
      </c>
      <c r="H6171" s="27">
        <f>SUBTOTAL(9,H6169:H6170)</f>
        <v>13432</v>
      </c>
    </row>
    <row r="6172" spans="1:8" x14ac:dyDescent="0.2">
      <c r="E6172" s="17"/>
      <c r="F6172" s="13"/>
      <c r="G6172" s="9"/>
      <c r="H6172" s="7"/>
    </row>
    <row r="6173" spans="1:8" ht="15" customHeight="1" x14ac:dyDescent="0.2">
      <c r="A6173" s="4">
        <v>14</v>
      </c>
      <c r="B6173" t="s">
        <v>2555</v>
      </c>
      <c r="C6173" s="14">
        <v>1425</v>
      </c>
      <c r="D6173" t="s">
        <v>2654</v>
      </c>
      <c r="E6173" s="16">
        <v>142521</v>
      </c>
      <c r="F6173" s="11" t="s">
        <v>195</v>
      </c>
      <c r="H6173" s="1"/>
    </row>
    <row r="6174" spans="1:8" x14ac:dyDescent="0.2">
      <c r="D6174"/>
      <c r="F6174" s="10"/>
      <c r="G6174" s="3" t="s">
        <v>70</v>
      </c>
      <c r="H6174" s="5">
        <v>1218</v>
      </c>
    </row>
    <row r="6175" spans="1:8" x14ac:dyDescent="0.2">
      <c r="D6175"/>
      <c r="F6175" s="10"/>
      <c r="G6175" s="3" t="s">
        <v>71</v>
      </c>
      <c r="H6175" s="5">
        <v>26100</v>
      </c>
    </row>
    <row r="6176" spans="1:8" ht="15" customHeight="1" x14ac:dyDescent="0.2">
      <c r="D6176"/>
      <c r="E6176" s="17" t="s">
        <v>30</v>
      </c>
      <c r="F6176" s="12"/>
      <c r="G6176" s="26" t="s">
        <v>2656</v>
      </c>
      <c r="H6176" s="27">
        <f>SUBTOTAL(9,H6174:H6175)</f>
        <v>27318</v>
      </c>
    </row>
    <row r="6177" spans="1:8" x14ac:dyDescent="0.2">
      <c r="E6177" s="17"/>
      <c r="F6177" s="13"/>
      <c r="G6177" s="9"/>
      <c r="H6177" s="7"/>
    </row>
    <row r="6178" spans="1:8" ht="15" customHeight="1" x14ac:dyDescent="0.2">
      <c r="A6178" s="4">
        <v>14</v>
      </c>
      <c r="B6178" t="s">
        <v>2555</v>
      </c>
      <c r="C6178" s="14">
        <v>1425</v>
      </c>
      <c r="D6178" t="s">
        <v>2654</v>
      </c>
      <c r="E6178" s="16">
        <v>142570</v>
      </c>
      <c r="F6178" s="11" t="s">
        <v>2657</v>
      </c>
      <c r="H6178" s="1"/>
    </row>
    <row r="6179" spans="1:8" x14ac:dyDescent="0.2">
      <c r="D6179"/>
      <c r="F6179" s="10"/>
      <c r="G6179" s="3" t="s">
        <v>70</v>
      </c>
      <c r="H6179" s="5">
        <v>21</v>
      </c>
    </row>
    <row r="6180" spans="1:8" x14ac:dyDescent="0.2">
      <c r="D6180"/>
      <c r="F6180" s="10"/>
      <c r="G6180" s="3" t="s">
        <v>71</v>
      </c>
      <c r="H6180" s="5">
        <v>11000</v>
      </c>
    </row>
    <row r="6181" spans="1:8" ht="15" customHeight="1" x14ac:dyDescent="0.2">
      <c r="D6181"/>
      <c r="E6181" s="17" t="s">
        <v>30</v>
      </c>
      <c r="F6181" s="12"/>
      <c r="G6181" s="26" t="s">
        <v>2658</v>
      </c>
      <c r="H6181" s="27">
        <f>SUBTOTAL(9,H6179:H6180)</f>
        <v>11021</v>
      </c>
    </row>
    <row r="6182" spans="1:8" x14ac:dyDescent="0.2">
      <c r="E6182" s="17"/>
      <c r="F6182" s="13"/>
      <c r="G6182" s="9"/>
      <c r="H6182" s="7"/>
    </row>
    <row r="6183" spans="1:8" ht="15" customHeight="1" x14ac:dyDescent="0.2">
      <c r="A6183" s="4">
        <v>14</v>
      </c>
      <c r="B6183" t="s">
        <v>2555</v>
      </c>
      <c r="C6183" s="14">
        <v>1425</v>
      </c>
      <c r="D6183" t="s">
        <v>2654</v>
      </c>
      <c r="E6183" s="16">
        <v>142571</v>
      </c>
      <c r="F6183" s="11" t="s">
        <v>2659</v>
      </c>
      <c r="H6183" s="1"/>
    </row>
    <row r="6184" spans="1:8" x14ac:dyDescent="0.2">
      <c r="D6184"/>
      <c r="F6184" s="10"/>
      <c r="G6184" s="3" t="s">
        <v>70</v>
      </c>
      <c r="H6184" s="5">
        <v>3315</v>
      </c>
    </row>
    <row r="6185" spans="1:8" x14ac:dyDescent="0.2">
      <c r="D6185"/>
      <c r="F6185" s="10"/>
      <c r="G6185" s="3" t="s">
        <v>71</v>
      </c>
      <c r="H6185" s="5">
        <v>30600</v>
      </c>
    </row>
    <row r="6186" spans="1:8" ht="15" customHeight="1" x14ac:dyDescent="0.2">
      <c r="D6186"/>
      <c r="E6186" s="17" t="s">
        <v>30</v>
      </c>
      <c r="F6186" s="12"/>
      <c r="G6186" s="26" t="s">
        <v>2660</v>
      </c>
      <c r="H6186" s="27">
        <f>SUBTOTAL(9,H6184:H6185)</f>
        <v>33915</v>
      </c>
    </row>
    <row r="6187" spans="1:8" x14ac:dyDescent="0.2">
      <c r="E6187" s="17"/>
      <c r="F6187" s="13"/>
      <c r="G6187" s="9"/>
      <c r="H6187" s="7"/>
    </row>
    <row r="6188" spans="1:8" ht="15" customHeight="1" x14ac:dyDescent="0.2">
      <c r="A6188" s="4">
        <v>14</v>
      </c>
      <c r="B6188" t="s">
        <v>2555</v>
      </c>
      <c r="C6188" s="14">
        <v>1429</v>
      </c>
      <c r="D6188" t="s">
        <v>2661</v>
      </c>
      <c r="E6188" s="16">
        <v>142901</v>
      </c>
      <c r="F6188" s="11" t="s">
        <v>82</v>
      </c>
      <c r="H6188" s="1"/>
    </row>
    <row r="6189" spans="1:8" x14ac:dyDescent="0.2">
      <c r="D6189"/>
      <c r="F6189" s="10"/>
      <c r="G6189" s="3" t="s">
        <v>70</v>
      </c>
      <c r="H6189" s="5">
        <v>2836</v>
      </c>
    </row>
    <row r="6190" spans="1:8" x14ac:dyDescent="0.2">
      <c r="D6190"/>
      <c r="F6190" s="10"/>
      <c r="G6190" s="3" t="s">
        <v>71</v>
      </c>
      <c r="H6190" s="5">
        <v>129450</v>
      </c>
    </row>
    <row r="6191" spans="1:8" x14ac:dyDescent="0.2">
      <c r="D6191"/>
      <c r="F6191" s="10"/>
      <c r="G6191" s="3" t="s">
        <v>72</v>
      </c>
      <c r="H6191" s="5">
        <v>1700</v>
      </c>
    </row>
    <row r="6192" spans="1:8" ht="15" customHeight="1" x14ac:dyDescent="0.2">
      <c r="D6192"/>
      <c r="E6192" s="17" t="s">
        <v>30</v>
      </c>
      <c r="F6192" s="12"/>
      <c r="G6192" s="26" t="s">
        <v>2662</v>
      </c>
      <c r="H6192" s="27">
        <f>SUBTOTAL(9,H6189:H6191)</f>
        <v>133986</v>
      </c>
    </row>
    <row r="6193" spans="1:8" x14ac:dyDescent="0.2">
      <c r="E6193" s="17"/>
      <c r="F6193" s="13"/>
      <c r="G6193" s="9"/>
      <c r="H6193" s="7"/>
    </row>
    <row r="6194" spans="1:8" ht="15" customHeight="1" x14ac:dyDescent="0.2">
      <c r="A6194" s="4">
        <v>14</v>
      </c>
      <c r="B6194" t="s">
        <v>2555</v>
      </c>
      <c r="C6194" s="14">
        <v>1429</v>
      </c>
      <c r="D6194" t="s">
        <v>2661</v>
      </c>
      <c r="E6194" s="16">
        <v>142921</v>
      </c>
      <c r="F6194" s="11" t="s">
        <v>195</v>
      </c>
      <c r="H6194" s="1"/>
    </row>
    <row r="6195" spans="1:8" x14ac:dyDescent="0.2">
      <c r="D6195"/>
      <c r="F6195" s="10"/>
      <c r="G6195" s="3" t="s">
        <v>71</v>
      </c>
      <c r="H6195" s="5">
        <v>39899</v>
      </c>
    </row>
    <row r="6196" spans="1:8" ht="15" customHeight="1" x14ac:dyDescent="0.2">
      <c r="D6196"/>
      <c r="E6196" s="17" t="s">
        <v>30</v>
      </c>
      <c r="F6196" s="12"/>
      <c r="G6196" s="26" t="s">
        <v>2663</v>
      </c>
      <c r="H6196" s="27">
        <f>SUBTOTAL(9,H6195:H6195)</f>
        <v>39899</v>
      </c>
    </row>
    <row r="6197" spans="1:8" x14ac:dyDescent="0.2">
      <c r="E6197" s="17"/>
      <c r="F6197" s="13"/>
      <c r="G6197" s="9"/>
      <c r="H6197" s="7"/>
    </row>
    <row r="6198" spans="1:8" ht="15" customHeight="1" x14ac:dyDescent="0.2">
      <c r="A6198" s="4">
        <v>14</v>
      </c>
      <c r="B6198" t="s">
        <v>2555</v>
      </c>
      <c r="C6198" s="14">
        <v>1429</v>
      </c>
      <c r="D6198" t="s">
        <v>2661</v>
      </c>
      <c r="E6198" s="16">
        <v>142922</v>
      </c>
      <c r="F6198" s="11" t="s">
        <v>2664</v>
      </c>
      <c r="H6198" s="1"/>
    </row>
    <row r="6199" spans="1:8" x14ac:dyDescent="0.2">
      <c r="D6199"/>
      <c r="F6199" s="10"/>
      <c r="G6199" s="3" t="s">
        <v>70</v>
      </c>
      <c r="H6199" s="5">
        <v>7938</v>
      </c>
    </row>
    <row r="6200" spans="1:8" x14ac:dyDescent="0.2">
      <c r="D6200"/>
      <c r="F6200" s="10"/>
      <c r="G6200" s="3" t="s">
        <v>71</v>
      </c>
      <c r="H6200" s="5">
        <v>24500</v>
      </c>
    </row>
    <row r="6201" spans="1:8" ht="15" customHeight="1" x14ac:dyDescent="0.2">
      <c r="D6201"/>
      <c r="E6201" s="17" t="s">
        <v>30</v>
      </c>
      <c r="F6201" s="12"/>
      <c r="G6201" s="26" t="s">
        <v>2665</v>
      </c>
      <c r="H6201" s="27">
        <f>SUBTOTAL(9,H6199:H6200)</f>
        <v>32438</v>
      </c>
    </row>
    <row r="6202" spans="1:8" x14ac:dyDescent="0.2">
      <c r="E6202" s="17"/>
      <c r="F6202" s="13"/>
      <c r="G6202" s="9"/>
      <c r="H6202" s="7"/>
    </row>
    <row r="6203" spans="1:8" ht="15" customHeight="1" x14ac:dyDescent="0.2">
      <c r="A6203" s="4">
        <v>14</v>
      </c>
      <c r="B6203" t="s">
        <v>2555</v>
      </c>
      <c r="C6203" s="14">
        <v>1429</v>
      </c>
      <c r="D6203" t="s">
        <v>2661</v>
      </c>
      <c r="E6203" s="16">
        <v>142950</v>
      </c>
      <c r="F6203" s="11" t="s">
        <v>2666</v>
      </c>
      <c r="H6203" s="1"/>
    </row>
    <row r="6204" spans="1:8" x14ac:dyDescent="0.2">
      <c r="D6204"/>
      <c r="F6204" s="10"/>
      <c r="G6204" s="3" t="s">
        <v>71</v>
      </c>
      <c r="H6204" s="5">
        <v>3471</v>
      </c>
    </row>
    <row r="6205" spans="1:8" ht="15" customHeight="1" x14ac:dyDescent="0.2">
      <c r="D6205"/>
      <c r="E6205" s="17" t="s">
        <v>30</v>
      </c>
      <c r="F6205" s="12"/>
      <c r="G6205" s="26" t="s">
        <v>2667</v>
      </c>
      <c r="H6205" s="27">
        <f>SUBTOTAL(9,H6204:H6204)</f>
        <v>3471</v>
      </c>
    </row>
    <row r="6206" spans="1:8" x14ac:dyDescent="0.2">
      <c r="E6206" s="17"/>
      <c r="F6206" s="13"/>
      <c r="G6206" s="9"/>
      <c r="H6206" s="7"/>
    </row>
    <row r="6207" spans="1:8" ht="15" customHeight="1" x14ac:dyDescent="0.2">
      <c r="A6207" s="4">
        <v>14</v>
      </c>
      <c r="B6207" t="s">
        <v>2555</v>
      </c>
      <c r="C6207" s="14">
        <v>1429</v>
      </c>
      <c r="D6207" t="s">
        <v>2661</v>
      </c>
      <c r="E6207" s="16">
        <v>142960</v>
      </c>
      <c r="F6207" s="11" t="s">
        <v>2668</v>
      </c>
      <c r="H6207" s="1"/>
    </row>
    <row r="6208" spans="1:8" x14ac:dyDescent="0.2">
      <c r="D6208"/>
      <c r="F6208" s="10"/>
      <c r="G6208" s="3" t="s">
        <v>71</v>
      </c>
      <c r="H6208" s="5">
        <v>2116</v>
      </c>
    </row>
    <row r="6209" spans="1:8" ht="15" customHeight="1" x14ac:dyDescent="0.2">
      <c r="D6209"/>
      <c r="E6209" s="17" t="s">
        <v>30</v>
      </c>
      <c r="F6209" s="12"/>
      <c r="G6209" s="26" t="s">
        <v>2669</v>
      </c>
      <c r="H6209" s="27">
        <f>SUBTOTAL(9,H6208:H6208)</f>
        <v>2116</v>
      </c>
    </row>
    <row r="6210" spans="1:8" x14ac:dyDescent="0.2">
      <c r="E6210" s="17"/>
      <c r="F6210" s="13"/>
      <c r="G6210" s="9"/>
      <c r="H6210" s="7"/>
    </row>
    <row r="6211" spans="1:8" ht="15" customHeight="1" x14ac:dyDescent="0.2">
      <c r="A6211" s="4">
        <v>14</v>
      </c>
      <c r="B6211" t="s">
        <v>2555</v>
      </c>
      <c r="C6211" s="14">
        <v>1429</v>
      </c>
      <c r="D6211" t="s">
        <v>2661</v>
      </c>
      <c r="E6211" s="16">
        <v>142970</v>
      </c>
      <c r="F6211" s="11" t="s">
        <v>2670</v>
      </c>
      <c r="H6211" s="1"/>
    </row>
    <row r="6212" spans="1:8" x14ac:dyDescent="0.2">
      <c r="D6212"/>
      <c r="F6212" s="10"/>
      <c r="G6212" s="3" t="s">
        <v>70</v>
      </c>
      <c r="H6212" s="5">
        <v>4153</v>
      </c>
    </row>
    <row r="6213" spans="1:8" x14ac:dyDescent="0.2">
      <c r="D6213"/>
      <c r="F6213" s="10"/>
      <c r="G6213" s="3" t="s">
        <v>71</v>
      </c>
      <c r="H6213" s="5">
        <v>30164</v>
      </c>
    </row>
    <row r="6214" spans="1:8" ht="15" customHeight="1" x14ac:dyDescent="0.2">
      <c r="D6214"/>
      <c r="E6214" s="17" t="s">
        <v>30</v>
      </c>
      <c r="F6214" s="12"/>
      <c r="G6214" s="26" t="s">
        <v>2671</v>
      </c>
      <c r="H6214" s="27">
        <f>SUBTOTAL(9,H6212:H6213)</f>
        <v>34317</v>
      </c>
    </row>
    <row r="6215" spans="1:8" x14ac:dyDescent="0.2">
      <c r="E6215" s="17"/>
      <c r="F6215" s="13"/>
      <c r="G6215" s="9"/>
      <c r="H6215" s="7"/>
    </row>
    <row r="6216" spans="1:8" ht="15" customHeight="1" x14ac:dyDescent="0.2">
      <c r="A6216" s="4">
        <v>14</v>
      </c>
      <c r="B6216" t="s">
        <v>2555</v>
      </c>
      <c r="C6216" s="14">
        <v>1429</v>
      </c>
      <c r="D6216" t="s">
        <v>2661</v>
      </c>
      <c r="E6216" s="16">
        <v>142971</v>
      </c>
      <c r="F6216" s="11" t="s">
        <v>2672</v>
      </c>
      <c r="H6216" s="1"/>
    </row>
    <row r="6217" spans="1:8" x14ac:dyDescent="0.2">
      <c r="D6217"/>
      <c r="F6217" s="10"/>
      <c r="G6217" s="3" t="s">
        <v>70</v>
      </c>
      <c r="H6217" s="5">
        <v>10126</v>
      </c>
    </row>
    <row r="6218" spans="1:8" x14ac:dyDescent="0.2">
      <c r="D6218"/>
      <c r="F6218" s="10"/>
      <c r="G6218" s="3" t="s">
        <v>71</v>
      </c>
      <c r="H6218" s="5">
        <v>122015</v>
      </c>
    </row>
    <row r="6219" spans="1:8" x14ac:dyDescent="0.2">
      <c r="D6219"/>
      <c r="F6219" s="10"/>
      <c r="G6219" s="3" t="s">
        <v>72</v>
      </c>
      <c r="H6219" s="5">
        <v>-1000</v>
      </c>
    </row>
    <row r="6220" spans="1:8" ht="15" customHeight="1" x14ac:dyDescent="0.2">
      <c r="D6220"/>
      <c r="E6220" s="17" t="s">
        <v>30</v>
      </c>
      <c r="F6220" s="12"/>
      <c r="G6220" s="26" t="s">
        <v>2673</v>
      </c>
      <c r="H6220" s="27">
        <f>SUBTOTAL(9,H6217:H6219)</f>
        <v>131141</v>
      </c>
    </row>
    <row r="6221" spans="1:8" x14ac:dyDescent="0.2">
      <c r="E6221" s="17"/>
      <c r="F6221" s="13"/>
      <c r="G6221" s="9"/>
      <c r="H6221" s="7"/>
    </row>
    <row r="6222" spans="1:8" ht="15" customHeight="1" x14ac:dyDescent="0.2">
      <c r="A6222" s="4">
        <v>14</v>
      </c>
      <c r="B6222" t="s">
        <v>2555</v>
      </c>
      <c r="C6222" s="14">
        <v>1429</v>
      </c>
      <c r="D6222" t="s">
        <v>2661</v>
      </c>
      <c r="E6222" s="16">
        <v>142972</v>
      </c>
      <c r="F6222" s="11" t="s">
        <v>2674</v>
      </c>
      <c r="H6222" s="1"/>
    </row>
    <row r="6223" spans="1:8" x14ac:dyDescent="0.2">
      <c r="D6223"/>
      <c r="F6223" s="10"/>
      <c r="G6223" s="3" t="s">
        <v>70</v>
      </c>
      <c r="H6223" s="5">
        <v>663</v>
      </c>
    </row>
    <row r="6224" spans="1:8" x14ac:dyDescent="0.2">
      <c r="D6224"/>
      <c r="F6224" s="10"/>
      <c r="G6224" s="3" t="s">
        <v>71</v>
      </c>
      <c r="H6224" s="5">
        <v>54045</v>
      </c>
    </row>
    <row r="6225" spans="1:8" x14ac:dyDescent="0.2">
      <c r="D6225"/>
      <c r="F6225" s="10"/>
      <c r="G6225" s="3" t="s">
        <v>72</v>
      </c>
      <c r="H6225" s="5">
        <v>-400</v>
      </c>
    </row>
    <row r="6226" spans="1:8" ht="15" customHeight="1" x14ac:dyDescent="0.2">
      <c r="D6226"/>
      <c r="E6226" s="17" t="s">
        <v>30</v>
      </c>
      <c r="F6226" s="12"/>
      <c r="G6226" s="26" t="s">
        <v>2675</v>
      </c>
      <c r="H6226" s="27">
        <f>SUBTOTAL(9,H6223:H6225)</f>
        <v>54308</v>
      </c>
    </row>
    <row r="6227" spans="1:8" x14ac:dyDescent="0.2">
      <c r="E6227" s="17"/>
      <c r="F6227" s="13"/>
      <c r="G6227" s="9"/>
      <c r="H6227" s="7"/>
    </row>
    <row r="6228" spans="1:8" ht="15" customHeight="1" x14ac:dyDescent="0.2">
      <c r="A6228" s="4">
        <v>14</v>
      </c>
      <c r="B6228" t="s">
        <v>2555</v>
      </c>
      <c r="C6228" s="14">
        <v>1429</v>
      </c>
      <c r="D6228" t="s">
        <v>2661</v>
      </c>
      <c r="E6228" s="16">
        <v>142973</v>
      </c>
      <c r="F6228" s="11" t="s">
        <v>2676</v>
      </c>
      <c r="H6228" s="1"/>
    </row>
    <row r="6229" spans="1:8" x14ac:dyDescent="0.2">
      <c r="D6229"/>
      <c r="F6229" s="10"/>
      <c r="G6229" s="3" t="s">
        <v>70</v>
      </c>
      <c r="H6229" s="5">
        <v>15343</v>
      </c>
    </row>
    <row r="6230" spans="1:8" x14ac:dyDescent="0.2">
      <c r="D6230"/>
      <c r="F6230" s="10"/>
      <c r="G6230" s="3" t="s">
        <v>71</v>
      </c>
      <c r="H6230" s="5">
        <v>45952</v>
      </c>
    </row>
    <row r="6231" spans="1:8" x14ac:dyDescent="0.2">
      <c r="D6231"/>
      <c r="F6231" s="10"/>
      <c r="G6231" s="3" t="s">
        <v>72</v>
      </c>
      <c r="H6231" s="5">
        <v>5000</v>
      </c>
    </row>
    <row r="6232" spans="1:8" ht="15" customHeight="1" x14ac:dyDescent="0.2">
      <c r="D6232"/>
      <c r="E6232" s="17" t="s">
        <v>30</v>
      </c>
      <c r="F6232" s="12"/>
      <c r="G6232" s="26" t="s">
        <v>2677</v>
      </c>
      <c r="H6232" s="27">
        <f>SUBTOTAL(9,H6229:H6231)</f>
        <v>66295</v>
      </c>
    </row>
    <row r="6233" spans="1:8" x14ac:dyDescent="0.2">
      <c r="E6233" s="17"/>
      <c r="F6233" s="13"/>
      <c r="G6233" s="9"/>
      <c r="H6233" s="7"/>
    </row>
    <row r="6234" spans="1:8" ht="15" customHeight="1" x14ac:dyDescent="0.2">
      <c r="A6234" s="4">
        <v>14</v>
      </c>
      <c r="B6234" t="s">
        <v>2555</v>
      </c>
      <c r="C6234" s="14">
        <v>1429</v>
      </c>
      <c r="D6234" t="s">
        <v>2661</v>
      </c>
      <c r="E6234" s="16">
        <v>142974</v>
      </c>
      <c r="F6234" s="11" t="s">
        <v>2678</v>
      </c>
      <c r="H6234" s="1"/>
    </row>
    <row r="6235" spans="1:8" x14ac:dyDescent="0.2">
      <c r="D6235"/>
      <c r="F6235" s="10"/>
      <c r="G6235" s="3" t="s">
        <v>70</v>
      </c>
      <c r="H6235" s="5">
        <v>1824</v>
      </c>
    </row>
    <row r="6236" spans="1:8" x14ac:dyDescent="0.2">
      <c r="D6236"/>
      <c r="F6236" s="10"/>
      <c r="G6236" s="3" t="s">
        <v>71</v>
      </c>
      <c r="H6236" s="5">
        <v>101883</v>
      </c>
    </row>
    <row r="6237" spans="1:8" x14ac:dyDescent="0.2">
      <c r="D6237"/>
      <c r="F6237" s="10"/>
      <c r="G6237" s="3" t="s">
        <v>72</v>
      </c>
      <c r="H6237" s="5">
        <v>-300</v>
      </c>
    </row>
    <row r="6238" spans="1:8" ht="15" customHeight="1" x14ac:dyDescent="0.2">
      <c r="D6238"/>
      <c r="E6238" s="17" t="s">
        <v>30</v>
      </c>
      <c r="F6238" s="12"/>
      <c r="G6238" s="26" t="s">
        <v>2679</v>
      </c>
      <c r="H6238" s="27">
        <f>SUBTOTAL(9,H6235:H6237)</f>
        <v>103407</v>
      </c>
    </row>
    <row r="6239" spans="1:8" x14ac:dyDescent="0.2">
      <c r="E6239" s="17"/>
      <c r="F6239" s="13"/>
      <c r="G6239" s="9"/>
      <c r="H6239" s="7"/>
    </row>
    <row r="6240" spans="1:8" ht="15" customHeight="1" x14ac:dyDescent="0.2">
      <c r="A6240" s="4">
        <v>14</v>
      </c>
      <c r="B6240" t="s">
        <v>2555</v>
      </c>
      <c r="C6240" s="14">
        <v>1429</v>
      </c>
      <c r="D6240" t="s">
        <v>2661</v>
      </c>
      <c r="E6240" s="16">
        <v>142975</v>
      </c>
      <c r="F6240" s="11" t="s">
        <v>2680</v>
      </c>
      <c r="H6240" s="1"/>
    </row>
    <row r="6241" spans="1:8" x14ac:dyDescent="0.2">
      <c r="D6241"/>
      <c r="F6241" s="10"/>
      <c r="G6241" s="3" t="s">
        <v>71</v>
      </c>
      <c r="H6241" s="5">
        <v>10757</v>
      </c>
    </row>
    <row r="6242" spans="1:8" ht="15" customHeight="1" x14ac:dyDescent="0.2">
      <c r="D6242"/>
      <c r="E6242" s="17" t="s">
        <v>30</v>
      </c>
      <c r="F6242" s="12"/>
      <c r="G6242" s="26" t="s">
        <v>2681</v>
      </c>
      <c r="H6242" s="27">
        <f>SUBTOTAL(9,H6241:H6241)</f>
        <v>10757</v>
      </c>
    </row>
    <row r="6243" spans="1:8" x14ac:dyDescent="0.2">
      <c r="E6243" s="17"/>
      <c r="F6243" s="13"/>
      <c r="G6243" s="9"/>
      <c r="H6243" s="7"/>
    </row>
    <row r="6244" spans="1:8" ht="15" customHeight="1" x14ac:dyDescent="0.2">
      <c r="A6244" s="4">
        <v>14</v>
      </c>
      <c r="B6244" t="s">
        <v>2555</v>
      </c>
      <c r="C6244" s="14">
        <v>1429</v>
      </c>
      <c r="D6244" t="s">
        <v>2661</v>
      </c>
      <c r="E6244" s="16">
        <v>142977</v>
      </c>
      <c r="F6244" s="11" t="s">
        <v>2682</v>
      </c>
      <c r="H6244" s="1"/>
    </row>
    <row r="6245" spans="1:8" x14ac:dyDescent="0.2">
      <c r="D6245"/>
      <c r="F6245" s="10"/>
      <c r="G6245" s="3" t="s">
        <v>70</v>
      </c>
      <c r="H6245" s="5">
        <v>168</v>
      </c>
    </row>
    <row r="6246" spans="1:8" x14ac:dyDescent="0.2">
      <c r="D6246"/>
      <c r="F6246" s="10"/>
      <c r="G6246" s="3" t="s">
        <v>71</v>
      </c>
      <c r="H6246" s="5">
        <v>5000</v>
      </c>
    </row>
    <row r="6247" spans="1:8" ht="15" customHeight="1" x14ac:dyDescent="0.2">
      <c r="D6247"/>
      <c r="E6247" s="17" t="s">
        <v>30</v>
      </c>
      <c r="F6247" s="12"/>
      <c r="G6247" s="26" t="s">
        <v>2683</v>
      </c>
      <c r="H6247" s="27">
        <f>SUBTOTAL(9,H6245:H6246)</f>
        <v>5168</v>
      </c>
    </row>
    <row r="6248" spans="1:8" x14ac:dyDescent="0.2">
      <c r="E6248" s="17"/>
      <c r="F6248" s="13"/>
      <c r="G6248" s="9"/>
      <c r="H6248" s="7"/>
    </row>
    <row r="6249" spans="1:8" ht="15" customHeight="1" x14ac:dyDescent="0.2">
      <c r="A6249" s="4">
        <v>14</v>
      </c>
      <c r="B6249" t="s">
        <v>2555</v>
      </c>
      <c r="C6249" s="14">
        <v>1429</v>
      </c>
      <c r="D6249" t="s">
        <v>2661</v>
      </c>
      <c r="E6249" s="16">
        <v>142979</v>
      </c>
      <c r="F6249" s="11" t="s">
        <v>2684</v>
      </c>
      <c r="H6249" s="1"/>
    </row>
    <row r="6250" spans="1:8" x14ac:dyDescent="0.2">
      <c r="D6250"/>
      <c r="F6250" s="10"/>
      <c r="G6250" s="3" t="s">
        <v>70</v>
      </c>
      <c r="H6250" s="5">
        <v>1128</v>
      </c>
    </row>
    <row r="6251" spans="1:8" x14ac:dyDescent="0.2">
      <c r="D6251"/>
      <c r="F6251" s="10"/>
      <c r="G6251" s="3" t="s">
        <v>71</v>
      </c>
      <c r="H6251" s="5">
        <v>52036</v>
      </c>
    </row>
    <row r="6252" spans="1:8" ht="15" customHeight="1" x14ac:dyDescent="0.2">
      <c r="D6252"/>
      <c r="E6252" s="17" t="s">
        <v>30</v>
      </c>
      <c r="F6252" s="12"/>
      <c r="G6252" s="26" t="s">
        <v>2685</v>
      </c>
      <c r="H6252" s="27">
        <f>SUBTOTAL(9,H6250:H6251)</f>
        <v>53164</v>
      </c>
    </row>
    <row r="6253" spans="1:8" x14ac:dyDescent="0.2">
      <c r="E6253" s="17"/>
      <c r="F6253" s="13"/>
      <c r="G6253" s="9"/>
      <c r="H6253" s="7"/>
    </row>
    <row r="6254" spans="1:8" ht="15" customHeight="1" x14ac:dyDescent="0.2">
      <c r="A6254" s="4">
        <v>14</v>
      </c>
      <c r="B6254" t="s">
        <v>2555</v>
      </c>
      <c r="C6254" s="14">
        <v>1432</v>
      </c>
      <c r="D6254" t="s">
        <v>2686</v>
      </c>
      <c r="E6254" s="16">
        <v>143250</v>
      </c>
      <c r="F6254" s="11" t="s">
        <v>2687</v>
      </c>
      <c r="H6254" s="1"/>
    </row>
    <row r="6255" spans="1:8" x14ac:dyDescent="0.2">
      <c r="D6255"/>
      <c r="F6255" s="10"/>
      <c r="G6255" s="3" t="s">
        <v>71</v>
      </c>
      <c r="H6255" s="5">
        <v>87094</v>
      </c>
    </row>
    <row r="6256" spans="1:8" ht="15" customHeight="1" x14ac:dyDescent="0.2">
      <c r="D6256"/>
      <c r="E6256" s="17" t="s">
        <v>30</v>
      </c>
      <c r="F6256" s="12"/>
      <c r="G6256" s="26" t="s">
        <v>2688</v>
      </c>
      <c r="H6256" s="27">
        <f>SUBTOTAL(9,H6255:H6255)</f>
        <v>87094</v>
      </c>
    </row>
    <row r="6257" spans="1:8" x14ac:dyDescent="0.2">
      <c r="E6257" s="17"/>
      <c r="F6257" s="13"/>
      <c r="G6257" s="9"/>
      <c r="H6257" s="7"/>
    </row>
    <row r="6258" spans="1:8" ht="15" customHeight="1" x14ac:dyDescent="0.2">
      <c r="A6258" s="4">
        <v>14</v>
      </c>
      <c r="B6258" t="s">
        <v>2555</v>
      </c>
      <c r="C6258" s="14">
        <v>1471</v>
      </c>
      <c r="D6258" t="s">
        <v>2689</v>
      </c>
      <c r="E6258" s="16">
        <v>147101</v>
      </c>
      <c r="F6258" s="11" t="s">
        <v>82</v>
      </c>
      <c r="H6258" s="1"/>
    </row>
    <row r="6259" spans="1:8" x14ac:dyDescent="0.2">
      <c r="D6259"/>
      <c r="F6259" s="10"/>
      <c r="G6259" s="3" t="s">
        <v>70</v>
      </c>
      <c r="H6259" s="5">
        <v>5401</v>
      </c>
    </row>
    <row r="6260" spans="1:8" x14ac:dyDescent="0.2">
      <c r="D6260"/>
      <c r="F6260" s="10"/>
      <c r="G6260" s="3" t="s">
        <v>71</v>
      </c>
      <c r="H6260" s="5">
        <v>200506</v>
      </c>
    </row>
    <row r="6261" spans="1:8" ht="15" customHeight="1" x14ac:dyDescent="0.2">
      <c r="D6261"/>
      <c r="E6261" s="17" t="s">
        <v>30</v>
      </c>
      <c r="F6261" s="12"/>
      <c r="G6261" s="26" t="s">
        <v>2690</v>
      </c>
      <c r="H6261" s="27">
        <f>SUBTOTAL(9,H6259:H6260)</f>
        <v>205907</v>
      </c>
    </row>
    <row r="6262" spans="1:8" x14ac:dyDescent="0.2">
      <c r="E6262" s="17"/>
      <c r="F6262" s="13"/>
      <c r="G6262" s="9"/>
      <c r="H6262" s="7"/>
    </row>
    <row r="6263" spans="1:8" ht="15" customHeight="1" x14ac:dyDescent="0.2">
      <c r="A6263" s="4">
        <v>14</v>
      </c>
      <c r="B6263" t="s">
        <v>2555</v>
      </c>
      <c r="C6263" s="14">
        <v>1471</v>
      </c>
      <c r="D6263" t="s">
        <v>2689</v>
      </c>
      <c r="E6263" s="16">
        <v>147121</v>
      </c>
      <c r="F6263" s="11" t="s">
        <v>84</v>
      </c>
      <c r="H6263" s="1"/>
    </row>
    <row r="6264" spans="1:8" x14ac:dyDescent="0.2">
      <c r="D6264"/>
      <c r="F6264" s="10"/>
      <c r="G6264" s="3" t="s">
        <v>70</v>
      </c>
      <c r="H6264" s="5">
        <v>7916</v>
      </c>
    </row>
    <row r="6265" spans="1:8" x14ac:dyDescent="0.2">
      <c r="D6265"/>
      <c r="F6265" s="10"/>
      <c r="G6265" s="3" t="s">
        <v>71</v>
      </c>
      <c r="H6265" s="5">
        <v>67535</v>
      </c>
    </row>
    <row r="6266" spans="1:8" x14ac:dyDescent="0.2">
      <c r="D6266"/>
      <c r="F6266" s="10"/>
      <c r="G6266" s="3" t="s">
        <v>72</v>
      </c>
      <c r="H6266" s="5">
        <v>2000</v>
      </c>
    </row>
    <row r="6267" spans="1:8" ht="15" customHeight="1" x14ac:dyDescent="0.2">
      <c r="D6267"/>
      <c r="E6267" s="17" t="s">
        <v>30</v>
      </c>
      <c r="F6267" s="12"/>
      <c r="G6267" s="26" t="s">
        <v>2691</v>
      </c>
      <c r="H6267" s="27">
        <f>SUBTOTAL(9,H6264:H6266)</f>
        <v>77451</v>
      </c>
    </row>
    <row r="6268" spans="1:8" x14ac:dyDescent="0.2">
      <c r="E6268" s="17"/>
      <c r="F6268" s="13"/>
      <c r="G6268" s="9"/>
      <c r="H6268" s="7"/>
    </row>
    <row r="6269" spans="1:8" ht="15" customHeight="1" x14ac:dyDescent="0.2">
      <c r="A6269" s="4">
        <v>14</v>
      </c>
      <c r="B6269" t="s">
        <v>2555</v>
      </c>
      <c r="C6269" s="14">
        <v>1471</v>
      </c>
      <c r="D6269" t="s">
        <v>2689</v>
      </c>
      <c r="E6269" s="16">
        <v>147150</v>
      </c>
      <c r="F6269" s="11" t="s">
        <v>2692</v>
      </c>
      <c r="H6269" s="1"/>
    </row>
    <row r="6270" spans="1:8" x14ac:dyDescent="0.2">
      <c r="D6270"/>
      <c r="F6270" s="10"/>
      <c r="G6270" s="3" t="s">
        <v>71</v>
      </c>
      <c r="H6270" s="5">
        <v>506</v>
      </c>
    </row>
    <row r="6271" spans="1:8" ht="15" customHeight="1" x14ac:dyDescent="0.2">
      <c r="D6271"/>
      <c r="E6271" s="17" t="s">
        <v>30</v>
      </c>
      <c r="F6271" s="12"/>
      <c r="G6271" s="26" t="s">
        <v>2693</v>
      </c>
      <c r="H6271" s="27">
        <f>SUBTOTAL(9,H6270:H6270)</f>
        <v>506</v>
      </c>
    </row>
    <row r="6272" spans="1:8" x14ac:dyDescent="0.2">
      <c r="E6272" s="17"/>
      <c r="F6272" s="13"/>
      <c r="G6272" s="9"/>
      <c r="H6272" s="7"/>
    </row>
    <row r="6273" spans="1:8" ht="15" customHeight="1" x14ac:dyDescent="0.2">
      <c r="A6273" s="4">
        <v>14</v>
      </c>
      <c r="B6273" t="s">
        <v>2555</v>
      </c>
      <c r="C6273" s="14">
        <v>1472</v>
      </c>
      <c r="D6273" t="s">
        <v>2694</v>
      </c>
      <c r="E6273" s="16">
        <v>147250</v>
      </c>
      <c r="F6273" s="11" t="s">
        <v>2695</v>
      </c>
      <c r="H6273" s="1"/>
    </row>
    <row r="6274" spans="1:8" x14ac:dyDescent="0.2">
      <c r="D6274"/>
      <c r="F6274" s="10"/>
      <c r="G6274" s="3" t="s">
        <v>71</v>
      </c>
      <c r="H6274" s="5">
        <v>14638</v>
      </c>
    </row>
    <row r="6275" spans="1:8" ht="15" customHeight="1" x14ac:dyDescent="0.2">
      <c r="D6275"/>
      <c r="E6275" s="17" t="s">
        <v>30</v>
      </c>
      <c r="F6275" s="12"/>
      <c r="G6275" s="26" t="s">
        <v>2696</v>
      </c>
      <c r="H6275" s="27">
        <f>SUBTOTAL(9,H6274:H6274)</f>
        <v>14638</v>
      </c>
    </row>
    <row r="6276" spans="1:8" x14ac:dyDescent="0.2">
      <c r="E6276" s="17"/>
      <c r="F6276" s="13"/>
      <c r="G6276" s="9"/>
      <c r="H6276" s="7"/>
    </row>
    <row r="6277" spans="1:8" ht="15" customHeight="1" x14ac:dyDescent="0.2">
      <c r="A6277" s="4">
        <v>14</v>
      </c>
      <c r="B6277" t="s">
        <v>2555</v>
      </c>
      <c r="C6277" s="14">
        <v>1474</v>
      </c>
      <c r="D6277" t="s">
        <v>2697</v>
      </c>
      <c r="E6277" s="16">
        <v>147450</v>
      </c>
      <c r="F6277" s="11" t="s">
        <v>2698</v>
      </c>
      <c r="H6277" s="1"/>
    </row>
    <row r="6278" spans="1:8" x14ac:dyDescent="0.2">
      <c r="D6278"/>
      <c r="F6278" s="10"/>
      <c r="G6278" s="3" t="s">
        <v>71</v>
      </c>
      <c r="H6278" s="5">
        <v>24105</v>
      </c>
    </row>
    <row r="6279" spans="1:8" ht="15" customHeight="1" x14ac:dyDescent="0.2">
      <c r="D6279"/>
      <c r="E6279" s="17" t="s">
        <v>30</v>
      </c>
      <c r="F6279" s="12"/>
      <c r="G6279" s="26" t="s">
        <v>2699</v>
      </c>
      <c r="H6279" s="27">
        <f>SUBTOTAL(9,H6278:H6278)</f>
        <v>24105</v>
      </c>
    </row>
    <row r="6280" spans="1:8" x14ac:dyDescent="0.2">
      <c r="E6280" s="17"/>
      <c r="F6280" s="13"/>
      <c r="G6280" s="9"/>
      <c r="H6280" s="7"/>
    </row>
    <row r="6281" spans="1:8" ht="15" customHeight="1" x14ac:dyDescent="0.2">
      <c r="A6281" s="4">
        <v>14</v>
      </c>
      <c r="B6281" t="s">
        <v>2555</v>
      </c>
      <c r="C6281" s="14">
        <v>1474</v>
      </c>
      <c r="D6281" t="s">
        <v>2697</v>
      </c>
      <c r="E6281" s="16">
        <v>147470</v>
      </c>
      <c r="F6281" s="11" t="s">
        <v>2700</v>
      </c>
      <c r="H6281" s="1"/>
    </row>
    <row r="6282" spans="1:8" x14ac:dyDescent="0.2">
      <c r="D6282"/>
      <c r="F6282" s="10"/>
      <c r="G6282" s="3" t="s">
        <v>70</v>
      </c>
      <c r="H6282" s="5">
        <v>7</v>
      </c>
    </row>
    <row r="6283" spans="1:8" x14ac:dyDescent="0.2">
      <c r="D6283"/>
      <c r="F6283" s="10"/>
      <c r="G6283" s="3" t="s">
        <v>71</v>
      </c>
      <c r="H6283" s="5">
        <v>28000</v>
      </c>
    </row>
    <row r="6284" spans="1:8" ht="15" customHeight="1" x14ac:dyDescent="0.2">
      <c r="D6284"/>
      <c r="E6284" s="17" t="s">
        <v>30</v>
      </c>
      <c r="F6284" s="12"/>
      <c r="G6284" s="26" t="s">
        <v>2701</v>
      </c>
      <c r="H6284" s="27">
        <f>SUBTOTAL(9,H6282:H6283)</f>
        <v>28007</v>
      </c>
    </row>
    <row r="6285" spans="1:8" x14ac:dyDescent="0.2">
      <c r="E6285" s="17"/>
      <c r="F6285" s="13"/>
      <c r="G6285" s="9"/>
      <c r="H6285" s="7"/>
    </row>
    <row r="6286" spans="1:8" ht="15" customHeight="1" x14ac:dyDescent="0.2">
      <c r="A6286" s="4">
        <v>14</v>
      </c>
      <c r="B6286" t="s">
        <v>2555</v>
      </c>
      <c r="C6286" s="14">
        <v>1481</v>
      </c>
      <c r="D6286" t="s">
        <v>2702</v>
      </c>
      <c r="E6286" s="16">
        <v>148101</v>
      </c>
      <c r="F6286" s="11" t="s">
        <v>1865</v>
      </c>
      <c r="H6286" s="1"/>
    </row>
    <row r="6287" spans="1:8" x14ac:dyDescent="0.2">
      <c r="D6287"/>
      <c r="F6287" s="10"/>
      <c r="G6287" s="3" t="s">
        <v>70</v>
      </c>
      <c r="H6287" s="5">
        <v>9245</v>
      </c>
    </row>
    <row r="6288" spans="1:8" x14ac:dyDescent="0.2">
      <c r="D6288"/>
      <c r="F6288" s="10"/>
      <c r="G6288" s="3" t="s">
        <v>71</v>
      </c>
      <c r="H6288" s="5">
        <v>3910</v>
      </c>
    </row>
    <row r="6289" spans="1:8" ht="15" customHeight="1" x14ac:dyDescent="0.2">
      <c r="D6289"/>
      <c r="E6289" s="17" t="s">
        <v>30</v>
      </c>
      <c r="F6289" s="12"/>
      <c r="G6289" s="26" t="s">
        <v>2703</v>
      </c>
      <c r="H6289" s="27">
        <f>SUBTOTAL(9,H6287:H6288)</f>
        <v>13155</v>
      </c>
    </row>
    <row r="6290" spans="1:8" x14ac:dyDescent="0.2">
      <c r="E6290" s="17"/>
      <c r="F6290" s="13"/>
      <c r="G6290" s="9"/>
      <c r="H6290" s="7"/>
    </row>
    <row r="6291" spans="1:8" ht="15" customHeight="1" x14ac:dyDescent="0.2">
      <c r="A6291" s="4">
        <v>14</v>
      </c>
      <c r="B6291" t="s">
        <v>2555</v>
      </c>
      <c r="C6291" s="14">
        <v>1481</v>
      </c>
      <c r="D6291" t="s">
        <v>2702</v>
      </c>
      <c r="E6291" s="16">
        <v>148122</v>
      </c>
      <c r="F6291" s="11" t="s">
        <v>2704</v>
      </c>
      <c r="H6291" s="1"/>
    </row>
    <row r="6292" spans="1:8" x14ac:dyDescent="0.2">
      <c r="D6292"/>
      <c r="F6292" s="10"/>
      <c r="G6292" s="3" t="s">
        <v>71</v>
      </c>
      <c r="H6292" s="5">
        <v>200000</v>
      </c>
    </row>
    <row r="6293" spans="1:8" x14ac:dyDescent="0.2">
      <c r="D6293"/>
      <c r="F6293" s="10"/>
      <c r="G6293" s="3" t="s">
        <v>73</v>
      </c>
      <c r="H6293" s="5">
        <v>-22000</v>
      </c>
    </row>
    <row r="6294" spans="1:8" ht="15" customHeight="1" x14ac:dyDescent="0.2">
      <c r="D6294"/>
      <c r="E6294" s="17" t="s">
        <v>30</v>
      </c>
      <c r="F6294" s="12"/>
      <c r="G6294" s="26" t="s">
        <v>2705</v>
      </c>
      <c r="H6294" s="27">
        <f>SUBTOTAL(9,H6292:H6293)</f>
        <v>178000</v>
      </c>
    </row>
    <row r="6295" spans="1:8" x14ac:dyDescent="0.2">
      <c r="E6295" s="17"/>
      <c r="F6295" s="13"/>
      <c r="G6295" s="9"/>
      <c r="H6295" s="7"/>
    </row>
    <row r="6296" spans="1:8" ht="15" customHeight="1" x14ac:dyDescent="0.2">
      <c r="A6296" s="4">
        <v>14</v>
      </c>
      <c r="B6296" t="s">
        <v>2555</v>
      </c>
      <c r="C6296" s="14">
        <v>1481</v>
      </c>
      <c r="D6296" t="s">
        <v>2702</v>
      </c>
      <c r="E6296" s="16">
        <v>148123</v>
      </c>
      <c r="F6296" s="11" t="s">
        <v>2706</v>
      </c>
      <c r="H6296" s="1"/>
    </row>
    <row r="6297" spans="1:8" x14ac:dyDescent="0.2">
      <c r="D6297"/>
      <c r="F6297" s="10"/>
      <c r="G6297" s="3" t="s">
        <v>70</v>
      </c>
      <c r="H6297" s="5">
        <v>1072</v>
      </c>
    </row>
    <row r="6298" spans="1:8" x14ac:dyDescent="0.2">
      <c r="D6298"/>
      <c r="F6298" s="10"/>
      <c r="G6298" s="3" t="s">
        <v>71</v>
      </c>
      <c r="H6298" s="5">
        <v>290</v>
      </c>
    </row>
    <row r="6299" spans="1:8" ht="15" customHeight="1" x14ac:dyDescent="0.2">
      <c r="D6299"/>
      <c r="E6299" s="17" t="s">
        <v>30</v>
      </c>
      <c r="F6299" s="12"/>
      <c r="G6299" s="26" t="s">
        <v>2707</v>
      </c>
      <c r="H6299" s="27">
        <f>SUBTOTAL(9,H6297:H6298)</f>
        <v>1362</v>
      </c>
    </row>
    <row r="6300" spans="1:8" x14ac:dyDescent="0.2">
      <c r="E6300" s="17"/>
      <c r="F6300" s="13"/>
      <c r="G6300" s="9"/>
      <c r="H6300" s="7"/>
    </row>
    <row r="6301" spans="1:8" ht="15" customHeight="1" x14ac:dyDescent="0.2">
      <c r="A6301" s="4">
        <v>14</v>
      </c>
      <c r="B6301" t="s">
        <v>2555</v>
      </c>
      <c r="C6301" s="14">
        <v>1482</v>
      </c>
      <c r="D6301" t="s">
        <v>2708</v>
      </c>
      <c r="E6301" s="16">
        <v>148201</v>
      </c>
      <c r="F6301" s="11" t="s">
        <v>82</v>
      </c>
      <c r="H6301" s="1"/>
    </row>
    <row r="6302" spans="1:8" x14ac:dyDescent="0.2">
      <c r="D6302"/>
      <c r="F6302" s="10"/>
      <c r="G6302" s="3" t="s">
        <v>70</v>
      </c>
      <c r="H6302" s="5">
        <v>4511</v>
      </c>
    </row>
    <row r="6303" spans="1:8" x14ac:dyDescent="0.2">
      <c r="D6303"/>
      <c r="F6303" s="10"/>
      <c r="G6303" s="3" t="s">
        <v>71</v>
      </c>
      <c r="H6303" s="5">
        <v>93689</v>
      </c>
    </row>
    <row r="6304" spans="1:8" ht="15" customHeight="1" x14ac:dyDescent="0.2">
      <c r="D6304"/>
      <c r="E6304" s="17" t="s">
        <v>30</v>
      </c>
      <c r="F6304" s="12"/>
      <c r="G6304" s="26" t="s">
        <v>2709</v>
      </c>
      <c r="H6304" s="27">
        <f>SUBTOTAL(9,H6302:H6303)</f>
        <v>98200</v>
      </c>
    </row>
    <row r="6305" spans="1:8" x14ac:dyDescent="0.2">
      <c r="E6305" s="17"/>
      <c r="F6305" s="13"/>
      <c r="G6305" s="9"/>
      <c r="H6305" s="7"/>
    </row>
    <row r="6306" spans="1:8" ht="15" customHeight="1" x14ac:dyDescent="0.2">
      <c r="A6306" s="4">
        <v>14</v>
      </c>
      <c r="B6306" t="s">
        <v>2555</v>
      </c>
      <c r="C6306" s="14">
        <v>1482</v>
      </c>
      <c r="D6306" t="s">
        <v>2708</v>
      </c>
      <c r="E6306" s="16">
        <v>148273</v>
      </c>
      <c r="F6306" s="11" t="s">
        <v>2710</v>
      </c>
      <c r="H6306" s="1"/>
    </row>
    <row r="6307" spans="1:8" x14ac:dyDescent="0.2">
      <c r="D6307"/>
      <c r="F6307" s="10"/>
      <c r="G6307" s="3" t="s">
        <v>70</v>
      </c>
      <c r="H6307" s="5">
        <v>9246</v>
      </c>
    </row>
    <row r="6308" spans="1:8" x14ac:dyDescent="0.2">
      <c r="D6308"/>
      <c r="F6308" s="10"/>
      <c r="G6308" s="3" t="s">
        <v>71</v>
      </c>
      <c r="H6308" s="5">
        <v>2673598</v>
      </c>
    </row>
    <row r="6309" spans="1:8" ht="15" customHeight="1" x14ac:dyDescent="0.2">
      <c r="D6309"/>
      <c r="E6309" s="17" t="s">
        <v>30</v>
      </c>
      <c r="F6309" s="12"/>
      <c r="G6309" s="26" t="s">
        <v>2711</v>
      </c>
      <c r="H6309" s="27">
        <f>SUBTOTAL(9,H6307:H6308)</f>
        <v>2682844</v>
      </c>
    </row>
    <row r="6310" spans="1:8" x14ac:dyDescent="0.2">
      <c r="E6310" s="17"/>
      <c r="F6310" s="13"/>
      <c r="G6310" s="9"/>
      <c r="H6310" s="7"/>
    </row>
    <row r="6311" spans="1:8" ht="15" customHeight="1" x14ac:dyDescent="0.2">
      <c r="A6311" s="4">
        <v>14</v>
      </c>
      <c r="B6311" t="s">
        <v>2555</v>
      </c>
      <c r="C6311" s="14">
        <v>4400</v>
      </c>
      <c r="D6311" t="s">
        <v>2555</v>
      </c>
      <c r="E6311" s="16">
        <v>440002</v>
      </c>
      <c r="F6311" s="11" t="s">
        <v>940</v>
      </c>
      <c r="H6311" s="1"/>
    </row>
    <row r="6312" spans="1:8" x14ac:dyDescent="0.2">
      <c r="D6312"/>
      <c r="F6312" s="10"/>
      <c r="G6312" s="3" t="s">
        <v>71</v>
      </c>
      <c r="H6312" s="5">
        <v>407</v>
      </c>
    </row>
    <row r="6313" spans="1:8" ht="15" customHeight="1" x14ac:dyDescent="0.2">
      <c r="D6313"/>
      <c r="E6313" s="17" t="s">
        <v>30</v>
      </c>
      <c r="F6313" s="12"/>
      <c r="G6313" s="26" t="s">
        <v>2712</v>
      </c>
      <c r="H6313" s="27">
        <f>SUBTOTAL(9,H6312:H6312)</f>
        <v>407</v>
      </c>
    </row>
    <row r="6314" spans="1:8" x14ac:dyDescent="0.2">
      <c r="E6314" s="17"/>
      <c r="F6314" s="13"/>
      <c r="G6314" s="9"/>
      <c r="H6314" s="7"/>
    </row>
    <row r="6315" spans="1:8" ht="15" customHeight="1" x14ac:dyDescent="0.2">
      <c r="A6315" s="4">
        <v>14</v>
      </c>
      <c r="B6315" t="s">
        <v>2555</v>
      </c>
      <c r="C6315" s="14">
        <v>4400</v>
      </c>
      <c r="D6315" t="s">
        <v>2555</v>
      </c>
      <c r="E6315" s="16">
        <v>440003</v>
      </c>
      <c r="F6315" s="11" t="s">
        <v>2509</v>
      </c>
      <c r="H6315" s="1"/>
    </row>
    <row r="6316" spans="1:8" x14ac:dyDescent="0.2">
      <c r="D6316"/>
      <c r="F6316" s="10"/>
      <c r="G6316" s="3" t="s">
        <v>71</v>
      </c>
      <c r="H6316" s="5">
        <v>1673</v>
      </c>
    </row>
    <row r="6317" spans="1:8" ht="15" customHeight="1" x14ac:dyDescent="0.2">
      <c r="D6317"/>
      <c r="E6317" s="17" t="s">
        <v>30</v>
      </c>
      <c r="F6317" s="12"/>
      <c r="G6317" s="26" t="s">
        <v>2713</v>
      </c>
      <c r="H6317" s="27">
        <f>SUBTOTAL(9,H6316:H6316)</f>
        <v>1673</v>
      </c>
    </row>
    <row r="6318" spans="1:8" x14ac:dyDescent="0.2">
      <c r="E6318" s="17"/>
      <c r="F6318" s="13"/>
      <c r="G6318" s="9"/>
      <c r="H6318" s="7"/>
    </row>
    <row r="6319" spans="1:8" ht="15" customHeight="1" x14ac:dyDescent="0.2">
      <c r="A6319" s="4">
        <v>14</v>
      </c>
      <c r="B6319" t="s">
        <v>2555</v>
      </c>
      <c r="C6319" s="14">
        <v>4420</v>
      </c>
      <c r="D6319" t="s">
        <v>2587</v>
      </c>
      <c r="E6319" s="16">
        <v>442001</v>
      </c>
      <c r="F6319" s="11" t="s">
        <v>2714</v>
      </c>
      <c r="H6319" s="1"/>
    </row>
    <row r="6320" spans="1:8" x14ac:dyDescent="0.2">
      <c r="D6320"/>
      <c r="F6320" s="10"/>
      <c r="G6320" s="3" t="s">
        <v>71</v>
      </c>
      <c r="H6320" s="5">
        <v>1166</v>
      </c>
    </row>
    <row r="6321" spans="1:8" x14ac:dyDescent="0.2">
      <c r="D6321"/>
      <c r="F6321" s="10"/>
      <c r="G6321" s="3" t="s">
        <v>72</v>
      </c>
      <c r="H6321" s="5">
        <v>3000</v>
      </c>
    </row>
    <row r="6322" spans="1:8" ht="15" customHeight="1" x14ac:dyDescent="0.2">
      <c r="D6322"/>
      <c r="E6322" s="17" t="s">
        <v>30</v>
      </c>
      <c r="F6322" s="12"/>
      <c r="G6322" s="26" t="s">
        <v>2715</v>
      </c>
      <c r="H6322" s="27">
        <f>SUBTOTAL(9,H6320:H6321)</f>
        <v>4166</v>
      </c>
    </row>
    <row r="6323" spans="1:8" x14ac:dyDescent="0.2">
      <c r="E6323" s="17"/>
      <c r="F6323" s="13"/>
      <c r="G6323" s="9"/>
      <c r="H6323" s="7"/>
    </row>
    <row r="6324" spans="1:8" ht="15" customHeight="1" x14ac:dyDescent="0.2">
      <c r="A6324" s="4">
        <v>14</v>
      </c>
      <c r="B6324" t="s">
        <v>2555</v>
      </c>
      <c r="C6324" s="14">
        <v>4420</v>
      </c>
      <c r="D6324" t="s">
        <v>2587</v>
      </c>
      <c r="E6324" s="16">
        <v>442004</v>
      </c>
      <c r="F6324" s="11" t="s">
        <v>2716</v>
      </c>
      <c r="H6324" s="1"/>
    </row>
    <row r="6325" spans="1:8" x14ac:dyDescent="0.2">
      <c r="D6325"/>
      <c r="F6325" s="10"/>
      <c r="G6325" s="3" t="s">
        <v>71</v>
      </c>
      <c r="H6325" s="5">
        <v>37311</v>
      </c>
    </row>
    <row r="6326" spans="1:8" ht="15" customHeight="1" x14ac:dyDescent="0.2">
      <c r="D6326"/>
      <c r="E6326" s="17" t="s">
        <v>30</v>
      </c>
      <c r="F6326" s="12"/>
      <c r="G6326" s="26" t="s">
        <v>2717</v>
      </c>
      <c r="H6326" s="27">
        <f>SUBTOTAL(9,H6325:H6325)</f>
        <v>37311</v>
      </c>
    </row>
    <row r="6327" spans="1:8" x14ac:dyDescent="0.2">
      <c r="E6327" s="17"/>
      <c r="F6327" s="13"/>
      <c r="G6327" s="9"/>
      <c r="H6327" s="7"/>
    </row>
    <row r="6328" spans="1:8" ht="15" customHeight="1" x14ac:dyDescent="0.2">
      <c r="A6328" s="4">
        <v>14</v>
      </c>
      <c r="B6328" t="s">
        <v>2555</v>
      </c>
      <c r="C6328" s="14">
        <v>4420</v>
      </c>
      <c r="D6328" t="s">
        <v>2587</v>
      </c>
      <c r="E6328" s="16">
        <v>442006</v>
      </c>
      <c r="F6328" s="11" t="s">
        <v>2718</v>
      </c>
      <c r="H6328" s="1"/>
    </row>
    <row r="6329" spans="1:8" x14ac:dyDescent="0.2">
      <c r="D6329"/>
      <c r="F6329" s="10"/>
      <c r="G6329" s="3" t="s">
        <v>71</v>
      </c>
      <c r="H6329" s="5">
        <v>28330</v>
      </c>
    </row>
    <row r="6330" spans="1:8" ht="15" customHeight="1" x14ac:dyDescent="0.2">
      <c r="D6330"/>
      <c r="E6330" s="17" t="s">
        <v>30</v>
      </c>
      <c r="F6330" s="12"/>
      <c r="G6330" s="26" t="s">
        <v>2719</v>
      </c>
      <c r="H6330" s="27">
        <f>SUBTOTAL(9,H6329:H6329)</f>
        <v>28330</v>
      </c>
    </row>
    <row r="6331" spans="1:8" x14ac:dyDescent="0.2">
      <c r="E6331" s="17"/>
      <c r="F6331" s="13"/>
      <c r="G6331" s="9"/>
      <c r="H6331" s="7"/>
    </row>
    <row r="6332" spans="1:8" ht="15" customHeight="1" x14ac:dyDescent="0.2">
      <c r="A6332" s="4">
        <v>14</v>
      </c>
      <c r="B6332" t="s">
        <v>2555</v>
      </c>
      <c r="C6332" s="14">
        <v>4420</v>
      </c>
      <c r="D6332" t="s">
        <v>2587</v>
      </c>
      <c r="E6332" s="16">
        <v>442007</v>
      </c>
      <c r="F6332" s="11" t="s">
        <v>2720</v>
      </c>
      <c r="H6332" s="1"/>
    </row>
    <row r="6333" spans="1:8" x14ac:dyDescent="0.2">
      <c r="D6333"/>
      <c r="F6333" s="10"/>
      <c r="G6333" s="3" t="s">
        <v>71</v>
      </c>
      <c r="H6333" s="5">
        <v>11122</v>
      </c>
    </row>
    <row r="6334" spans="1:8" ht="15" customHeight="1" x14ac:dyDescent="0.2">
      <c r="D6334"/>
      <c r="E6334" s="17" t="s">
        <v>30</v>
      </c>
      <c r="F6334" s="12"/>
      <c r="G6334" s="26" t="s">
        <v>2721</v>
      </c>
      <c r="H6334" s="27">
        <f>SUBTOTAL(9,H6333:H6333)</f>
        <v>11122</v>
      </c>
    </row>
    <row r="6335" spans="1:8" x14ac:dyDescent="0.2">
      <c r="E6335" s="17"/>
      <c r="F6335" s="13"/>
      <c r="G6335" s="9"/>
      <c r="H6335" s="7"/>
    </row>
    <row r="6336" spans="1:8" ht="15" customHeight="1" x14ac:dyDescent="0.2">
      <c r="A6336" s="4">
        <v>14</v>
      </c>
      <c r="B6336" t="s">
        <v>2555</v>
      </c>
      <c r="C6336" s="14">
        <v>4420</v>
      </c>
      <c r="D6336" t="s">
        <v>2587</v>
      </c>
      <c r="E6336" s="16">
        <v>442008</v>
      </c>
      <c r="F6336" s="11" t="s">
        <v>2722</v>
      </c>
      <c r="H6336" s="1"/>
    </row>
    <row r="6337" spans="1:8" x14ac:dyDescent="0.2">
      <c r="D6337"/>
      <c r="F6337" s="10"/>
      <c r="G6337" s="3" t="s">
        <v>71</v>
      </c>
      <c r="H6337" s="5">
        <v>4714</v>
      </c>
    </row>
    <row r="6338" spans="1:8" ht="15" customHeight="1" x14ac:dyDescent="0.2">
      <c r="D6338"/>
      <c r="E6338" s="17" t="s">
        <v>30</v>
      </c>
      <c r="F6338" s="12"/>
      <c r="G6338" s="26" t="s">
        <v>2723</v>
      </c>
      <c r="H6338" s="27">
        <f>SUBTOTAL(9,H6337:H6337)</f>
        <v>4714</v>
      </c>
    </row>
    <row r="6339" spans="1:8" x14ac:dyDescent="0.2">
      <c r="E6339" s="17"/>
      <c r="F6339" s="13"/>
      <c r="G6339" s="9"/>
      <c r="H6339" s="7"/>
    </row>
    <row r="6340" spans="1:8" ht="15" customHeight="1" x14ac:dyDescent="0.2">
      <c r="A6340" s="4">
        <v>14</v>
      </c>
      <c r="B6340" t="s">
        <v>2555</v>
      </c>
      <c r="C6340" s="14">
        <v>4420</v>
      </c>
      <c r="D6340" t="s">
        <v>2587</v>
      </c>
      <c r="E6340" s="16">
        <v>442009</v>
      </c>
      <c r="F6340" s="11" t="s">
        <v>1261</v>
      </c>
      <c r="H6340" s="1"/>
    </row>
    <row r="6341" spans="1:8" x14ac:dyDescent="0.2">
      <c r="D6341"/>
      <c r="F6341" s="10"/>
      <c r="G6341" s="3" t="s">
        <v>71</v>
      </c>
      <c r="H6341" s="5">
        <v>62173</v>
      </c>
    </row>
    <row r="6342" spans="1:8" ht="15" customHeight="1" x14ac:dyDescent="0.2">
      <c r="D6342"/>
      <c r="E6342" s="17" t="s">
        <v>30</v>
      </c>
      <c r="F6342" s="12"/>
      <c r="G6342" s="26" t="s">
        <v>2724</v>
      </c>
      <c r="H6342" s="27">
        <f>SUBTOTAL(9,H6341:H6341)</f>
        <v>62173</v>
      </c>
    </row>
    <row r="6343" spans="1:8" x14ac:dyDescent="0.2">
      <c r="E6343" s="17"/>
      <c r="F6343" s="13"/>
      <c r="G6343" s="9"/>
      <c r="H6343" s="7"/>
    </row>
    <row r="6344" spans="1:8" ht="15" customHeight="1" x14ac:dyDescent="0.2">
      <c r="A6344" s="4">
        <v>14</v>
      </c>
      <c r="B6344" t="s">
        <v>2555</v>
      </c>
      <c r="C6344" s="14">
        <v>4429</v>
      </c>
      <c r="D6344" t="s">
        <v>2661</v>
      </c>
      <c r="E6344" s="16">
        <v>442902</v>
      </c>
      <c r="F6344" s="11" t="s">
        <v>2180</v>
      </c>
      <c r="H6344" s="1"/>
    </row>
    <row r="6345" spans="1:8" x14ac:dyDescent="0.2">
      <c r="D6345"/>
      <c r="F6345" s="10"/>
      <c r="G6345" s="3" t="s">
        <v>71</v>
      </c>
      <c r="H6345" s="5">
        <v>4268</v>
      </c>
    </row>
    <row r="6346" spans="1:8" ht="15" customHeight="1" x14ac:dyDescent="0.2">
      <c r="D6346"/>
      <c r="E6346" s="17" t="s">
        <v>30</v>
      </c>
      <c r="F6346" s="12"/>
      <c r="G6346" s="26" t="s">
        <v>2725</v>
      </c>
      <c r="H6346" s="27">
        <f>SUBTOTAL(9,H6345:H6345)</f>
        <v>4268</v>
      </c>
    </row>
    <row r="6347" spans="1:8" x14ac:dyDescent="0.2">
      <c r="E6347" s="17"/>
      <c r="F6347" s="13"/>
      <c r="G6347" s="9"/>
      <c r="H6347" s="7"/>
    </row>
    <row r="6348" spans="1:8" ht="15" customHeight="1" x14ac:dyDescent="0.2">
      <c r="A6348" s="4">
        <v>14</v>
      </c>
      <c r="B6348" t="s">
        <v>2555</v>
      </c>
      <c r="C6348" s="14">
        <v>4429</v>
      </c>
      <c r="D6348" t="s">
        <v>2661</v>
      </c>
      <c r="E6348" s="16">
        <v>442909</v>
      </c>
      <c r="F6348" s="11" t="s">
        <v>1261</v>
      </c>
      <c r="H6348" s="1"/>
    </row>
    <row r="6349" spans="1:8" x14ac:dyDescent="0.2">
      <c r="D6349"/>
      <c r="F6349" s="10"/>
      <c r="G6349" s="3" t="s">
        <v>71</v>
      </c>
      <c r="H6349" s="5">
        <v>1209</v>
      </c>
    </row>
    <row r="6350" spans="1:8" ht="15" customHeight="1" x14ac:dyDescent="0.2">
      <c r="D6350"/>
      <c r="E6350" s="17" t="s">
        <v>30</v>
      </c>
      <c r="F6350" s="12"/>
      <c r="G6350" s="26" t="s">
        <v>2726</v>
      </c>
      <c r="H6350" s="27">
        <f>SUBTOTAL(9,H6349:H6349)</f>
        <v>1209</v>
      </c>
    </row>
    <row r="6351" spans="1:8" x14ac:dyDescent="0.2">
      <c r="E6351" s="17"/>
      <c r="F6351" s="13"/>
      <c r="G6351" s="9"/>
      <c r="H6351" s="7"/>
    </row>
    <row r="6352" spans="1:8" ht="15" customHeight="1" x14ac:dyDescent="0.2">
      <c r="A6352" s="4">
        <v>14</v>
      </c>
      <c r="B6352" t="s">
        <v>2555</v>
      </c>
      <c r="C6352" s="14">
        <v>4471</v>
      </c>
      <c r="D6352" t="s">
        <v>2689</v>
      </c>
      <c r="E6352" s="16">
        <v>447101</v>
      </c>
      <c r="F6352" s="11" t="s">
        <v>2727</v>
      </c>
      <c r="H6352" s="1"/>
    </row>
    <row r="6353" spans="1:8" x14ac:dyDescent="0.2">
      <c r="D6353"/>
      <c r="F6353" s="10"/>
      <c r="G6353" s="3" t="s">
        <v>71</v>
      </c>
      <c r="H6353" s="5">
        <v>10585</v>
      </c>
    </row>
    <row r="6354" spans="1:8" ht="15" customHeight="1" x14ac:dyDescent="0.2">
      <c r="D6354"/>
      <c r="E6354" s="17" t="s">
        <v>30</v>
      </c>
      <c r="F6354" s="12"/>
      <c r="G6354" s="26" t="s">
        <v>2728</v>
      </c>
      <c r="H6354" s="27">
        <f>SUBTOTAL(9,H6353:H6353)</f>
        <v>10585</v>
      </c>
    </row>
    <row r="6355" spans="1:8" x14ac:dyDescent="0.2">
      <c r="E6355" s="17"/>
      <c r="F6355" s="13"/>
      <c r="G6355" s="9"/>
      <c r="H6355" s="7"/>
    </row>
    <row r="6356" spans="1:8" ht="15" customHeight="1" x14ac:dyDescent="0.2">
      <c r="A6356" s="4">
        <v>14</v>
      </c>
      <c r="B6356" t="s">
        <v>2555</v>
      </c>
      <c r="C6356" s="14">
        <v>4471</v>
      </c>
      <c r="D6356" t="s">
        <v>2689</v>
      </c>
      <c r="E6356" s="16">
        <v>447103</v>
      </c>
      <c r="F6356" s="11" t="s">
        <v>2729</v>
      </c>
      <c r="H6356" s="1"/>
    </row>
    <row r="6357" spans="1:8" x14ac:dyDescent="0.2">
      <c r="D6357"/>
      <c r="F6357" s="10"/>
      <c r="G6357" s="3" t="s">
        <v>71</v>
      </c>
      <c r="H6357" s="5">
        <v>58336</v>
      </c>
    </row>
    <row r="6358" spans="1:8" ht="15" customHeight="1" x14ac:dyDescent="0.2">
      <c r="D6358"/>
      <c r="E6358" s="17" t="s">
        <v>30</v>
      </c>
      <c r="F6358" s="12"/>
      <c r="G6358" s="26" t="s">
        <v>2730</v>
      </c>
      <c r="H6358" s="27">
        <f>SUBTOTAL(9,H6357:H6357)</f>
        <v>58336</v>
      </c>
    </row>
    <row r="6359" spans="1:8" x14ac:dyDescent="0.2">
      <c r="E6359" s="17"/>
      <c r="F6359" s="13"/>
      <c r="G6359" s="9"/>
      <c r="H6359" s="7"/>
    </row>
    <row r="6360" spans="1:8" ht="15" customHeight="1" x14ac:dyDescent="0.2">
      <c r="A6360" s="4">
        <v>14</v>
      </c>
      <c r="B6360" t="s">
        <v>2555</v>
      </c>
      <c r="C6360" s="14">
        <v>4471</v>
      </c>
      <c r="D6360" t="s">
        <v>2689</v>
      </c>
      <c r="E6360" s="16">
        <v>447121</v>
      </c>
      <c r="F6360" s="11" t="s">
        <v>2731</v>
      </c>
      <c r="H6360" s="1"/>
    </row>
    <row r="6361" spans="1:8" x14ac:dyDescent="0.2">
      <c r="D6361"/>
      <c r="F6361" s="10"/>
      <c r="G6361" s="3" t="s">
        <v>71</v>
      </c>
      <c r="H6361" s="5">
        <v>13030</v>
      </c>
    </row>
    <row r="6362" spans="1:8" ht="15" customHeight="1" x14ac:dyDescent="0.2">
      <c r="D6362"/>
      <c r="E6362" s="17" t="s">
        <v>30</v>
      </c>
      <c r="F6362" s="12"/>
      <c r="G6362" s="26" t="s">
        <v>2732</v>
      </c>
      <c r="H6362" s="27">
        <f>SUBTOTAL(9,H6361:H6361)</f>
        <v>13030</v>
      </c>
    </row>
    <row r="6363" spans="1:8" x14ac:dyDescent="0.2">
      <c r="E6363" s="17"/>
      <c r="F6363" s="13"/>
      <c r="G6363" s="9"/>
      <c r="H6363" s="7"/>
    </row>
    <row r="6364" spans="1:8" ht="15" customHeight="1" x14ac:dyDescent="0.2">
      <c r="A6364" s="4">
        <v>14</v>
      </c>
      <c r="B6364" t="s">
        <v>2555</v>
      </c>
      <c r="C6364" s="14">
        <v>4481</v>
      </c>
      <c r="D6364" t="s">
        <v>2733</v>
      </c>
      <c r="E6364" s="16">
        <v>448101</v>
      </c>
      <c r="F6364" s="11" t="s">
        <v>965</v>
      </c>
      <c r="H6364" s="1"/>
    </row>
    <row r="6365" spans="1:8" x14ac:dyDescent="0.2">
      <c r="D6365"/>
      <c r="F6365" s="10"/>
      <c r="G6365" s="3" t="s">
        <v>71</v>
      </c>
      <c r="H6365" s="5">
        <v>1854050</v>
      </c>
    </row>
    <row r="6366" spans="1:8" x14ac:dyDescent="0.2">
      <c r="D6366"/>
      <c r="F6366" s="10"/>
      <c r="G6366" s="3" t="s">
        <v>72</v>
      </c>
      <c r="H6366" s="5">
        <v>-427640</v>
      </c>
    </row>
    <row r="6367" spans="1:8" ht="15" customHeight="1" x14ac:dyDescent="0.2">
      <c r="D6367"/>
      <c r="E6367" s="17" t="s">
        <v>30</v>
      </c>
      <c r="F6367" s="12"/>
      <c r="G6367" s="26" t="s">
        <v>2734</v>
      </c>
      <c r="H6367" s="27">
        <f>SUBTOTAL(9,H6365:H6366)</f>
        <v>1426410</v>
      </c>
    </row>
    <row r="6368" spans="1:8" x14ac:dyDescent="0.2">
      <c r="E6368" s="17"/>
      <c r="F6368" s="13"/>
      <c r="G6368" s="9"/>
      <c r="H6368" s="7"/>
    </row>
    <row r="6369" spans="1:8" ht="15" customHeight="1" x14ac:dyDescent="0.2">
      <c r="A6369" s="4">
        <v>14</v>
      </c>
      <c r="B6369" t="s">
        <v>2555</v>
      </c>
      <c r="C6369" s="14">
        <v>5578</v>
      </c>
      <c r="D6369" t="s">
        <v>2735</v>
      </c>
      <c r="E6369" s="16">
        <v>557870</v>
      </c>
      <c r="F6369" s="11" t="s">
        <v>2736</v>
      </c>
      <c r="H6369" s="1"/>
    </row>
    <row r="6370" spans="1:8" x14ac:dyDescent="0.2">
      <c r="D6370"/>
      <c r="F6370" s="10"/>
      <c r="G6370" s="3" t="s">
        <v>71</v>
      </c>
      <c r="H6370" s="5">
        <v>14650</v>
      </c>
    </row>
    <row r="6371" spans="1:8" ht="15" customHeight="1" x14ac:dyDescent="0.2">
      <c r="D6371"/>
      <c r="E6371" s="17" t="s">
        <v>30</v>
      </c>
      <c r="F6371" s="12"/>
      <c r="G6371" s="26" t="s">
        <v>2737</v>
      </c>
      <c r="H6371" s="27">
        <f>SUBTOTAL(9,H6370:H6370)</f>
        <v>14650</v>
      </c>
    </row>
    <row r="6372" spans="1:8" x14ac:dyDescent="0.2">
      <c r="E6372" s="17"/>
      <c r="F6372" s="13"/>
      <c r="G6372" s="9"/>
      <c r="H6372" s="7"/>
    </row>
    <row r="6373" spans="1:8" ht="15" customHeight="1" x14ac:dyDescent="0.2">
      <c r="A6373" s="4">
        <v>14</v>
      </c>
      <c r="B6373" t="s">
        <v>2555</v>
      </c>
      <c r="C6373" s="14">
        <v>5578</v>
      </c>
      <c r="D6373" t="s">
        <v>2735</v>
      </c>
      <c r="E6373" s="16">
        <v>557871</v>
      </c>
      <c r="F6373" s="11" t="s">
        <v>2738</v>
      </c>
      <c r="H6373" s="1"/>
    </row>
    <row r="6374" spans="1:8" x14ac:dyDescent="0.2">
      <c r="D6374"/>
      <c r="F6374" s="10"/>
      <c r="G6374" s="3" t="s">
        <v>71</v>
      </c>
      <c r="H6374" s="5">
        <v>79018</v>
      </c>
    </row>
    <row r="6375" spans="1:8" ht="15" customHeight="1" x14ac:dyDescent="0.2">
      <c r="D6375"/>
      <c r="E6375" s="17" t="s">
        <v>30</v>
      </c>
      <c r="F6375" s="12"/>
      <c r="G6375" s="26" t="s">
        <v>2739</v>
      </c>
      <c r="H6375" s="27">
        <f>SUBTOTAL(9,H6374:H6374)</f>
        <v>79018</v>
      </c>
    </row>
    <row r="6376" spans="1:8" x14ac:dyDescent="0.2">
      <c r="E6376" s="17"/>
      <c r="F6376" s="13"/>
      <c r="G6376" s="9"/>
      <c r="H6376" s="7"/>
    </row>
    <row r="6377" spans="1:8" ht="15" customHeight="1" x14ac:dyDescent="0.2">
      <c r="A6377" s="4">
        <v>14</v>
      </c>
      <c r="B6377" t="s">
        <v>2555</v>
      </c>
      <c r="C6377" s="14">
        <v>5578</v>
      </c>
      <c r="D6377" t="s">
        <v>2735</v>
      </c>
      <c r="E6377" s="16">
        <v>557872</v>
      </c>
      <c r="F6377" s="11" t="s">
        <v>2740</v>
      </c>
      <c r="H6377" s="1"/>
    </row>
    <row r="6378" spans="1:8" x14ac:dyDescent="0.2">
      <c r="D6378"/>
      <c r="F6378" s="10"/>
      <c r="G6378" s="3" t="s">
        <v>71</v>
      </c>
      <c r="H6378" s="5">
        <v>14542</v>
      </c>
    </row>
    <row r="6379" spans="1:8" ht="15" customHeight="1" x14ac:dyDescent="0.2">
      <c r="D6379"/>
      <c r="E6379" s="17" t="s">
        <v>30</v>
      </c>
      <c r="F6379" s="12"/>
      <c r="G6379" s="26" t="s">
        <v>2741</v>
      </c>
      <c r="H6379" s="27">
        <f>SUBTOTAL(9,H6378:H6378)</f>
        <v>14542</v>
      </c>
    </row>
    <row r="6380" spans="1:8" x14ac:dyDescent="0.2">
      <c r="E6380" s="17"/>
      <c r="F6380" s="13"/>
      <c r="G6380" s="9"/>
      <c r="H6380" s="7"/>
    </row>
    <row r="6381" spans="1:8" ht="15" customHeight="1" x14ac:dyDescent="0.2">
      <c r="A6381" s="4">
        <v>16</v>
      </c>
      <c r="B6381" t="s">
        <v>2742</v>
      </c>
      <c r="C6381" s="14">
        <v>20</v>
      </c>
      <c r="D6381" t="s">
        <v>2743</v>
      </c>
      <c r="E6381" s="16">
        <v>2001</v>
      </c>
      <c r="F6381" s="11" t="s">
        <v>82</v>
      </c>
      <c r="H6381" s="1"/>
    </row>
    <row r="6382" spans="1:8" x14ac:dyDescent="0.2">
      <c r="D6382"/>
      <c r="F6382" s="10"/>
      <c r="G6382" s="3" t="s">
        <v>70</v>
      </c>
      <c r="H6382" s="5">
        <v>4118</v>
      </c>
    </row>
    <row r="6383" spans="1:8" x14ac:dyDescent="0.2">
      <c r="D6383"/>
      <c r="F6383" s="10"/>
      <c r="G6383" s="3" t="s">
        <v>71</v>
      </c>
      <c r="H6383" s="5">
        <v>100300</v>
      </c>
    </row>
    <row r="6384" spans="1:8" x14ac:dyDescent="0.2">
      <c r="D6384"/>
      <c r="F6384" s="10"/>
      <c r="G6384" s="3" t="s">
        <v>72</v>
      </c>
      <c r="H6384" s="5">
        <v>3267</v>
      </c>
    </row>
    <row r="6385" spans="1:8" ht="15" customHeight="1" x14ac:dyDescent="0.2">
      <c r="D6385"/>
      <c r="E6385" s="17" t="s">
        <v>30</v>
      </c>
      <c r="F6385" s="12"/>
      <c r="G6385" s="26" t="s">
        <v>2744</v>
      </c>
      <c r="H6385" s="27">
        <f>SUBTOTAL(9,H6382:H6384)</f>
        <v>107685</v>
      </c>
    </row>
    <row r="6386" spans="1:8" x14ac:dyDescent="0.2">
      <c r="E6386" s="17"/>
      <c r="F6386" s="13"/>
      <c r="G6386" s="9"/>
      <c r="H6386" s="7"/>
    </row>
    <row r="6387" spans="1:8" ht="15" customHeight="1" x14ac:dyDescent="0.2">
      <c r="A6387" s="4">
        <v>16</v>
      </c>
      <c r="B6387" t="s">
        <v>2742</v>
      </c>
      <c r="C6387" s="14">
        <v>21</v>
      </c>
      <c r="D6387" t="s">
        <v>2745</v>
      </c>
      <c r="E6387" s="16">
        <v>2101</v>
      </c>
      <c r="F6387" s="11" t="s">
        <v>82</v>
      </c>
      <c r="H6387" s="1"/>
    </row>
    <row r="6388" spans="1:8" x14ac:dyDescent="0.2">
      <c r="D6388"/>
      <c r="F6388" s="10"/>
      <c r="G6388" s="3" t="s">
        <v>70</v>
      </c>
      <c r="H6388" s="5">
        <v>5611</v>
      </c>
    </row>
    <row r="6389" spans="1:8" x14ac:dyDescent="0.2">
      <c r="D6389"/>
      <c r="F6389" s="10"/>
      <c r="G6389" s="3" t="s">
        <v>71</v>
      </c>
      <c r="H6389" s="5">
        <v>159600</v>
      </c>
    </row>
    <row r="6390" spans="1:8" x14ac:dyDescent="0.2">
      <c r="D6390"/>
      <c r="F6390" s="10"/>
      <c r="G6390" s="3" t="s">
        <v>72</v>
      </c>
      <c r="H6390" s="5">
        <v>8333</v>
      </c>
    </row>
    <row r="6391" spans="1:8" ht="15" customHeight="1" x14ac:dyDescent="0.2">
      <c r="D6391"/>
      <c r="E6391" s="17" t="s">
        <v>30</v>
      </c>
      <c r="F6391" s="12"/>
      <c r="G6391" s="26" t="s">
        <v>2746</v>
      </c>
      <c r="H6391" s="27">
        <f>SUBTOTAL(9,H6388:H6390)</f>
        <v>173544</v>
      </c>
    </row>
    <row r="6392" spans="1:8" x14ac:dyDescent="0.2">
      <c r="E6392" s="17"/>
      <c r="F6392" s="13"/>
      <c r="G6392" s="9"/>
      <c r="H6392" s="7"/>
    </row>
    <row r="6393" spans="1:8" ht="15" customHeight="1" x14ac:dyDescent="0.2">
      <c r="A6393" s="4">
        <v>16</v>
      </c>
      <c r="B6393" t="s">
        <v>2742</v>
      </c>
      <c r="C6393" s="14">
        <v>24</v>
      </c>
      <c r="D6393" t="s">
        <v>2747</v>
      </c>
      <c r="E6393" s="16">
        <v>2401</v>
      </c>
      <c r="F6393" s="11" t="s">
        <v>82</v>
      </c>
      <c r="H6393" s="1"/>
    </row>
    <row r="6394" spans="1:8" x14ac:dyDescent="0.2">
      <c r="D6394"/>
      <c r="F6394" s="10"/>
      <c r="G6394" s="3" t="s">
        <v>70</v>
      </c>
      <c r="H6394" s="5">
        <v>3142</v>
      </c>
    </row>
    <row r="6395" spans="1:8" x14ac:dyDescent="0.2">
      <c r="D6395"/>
      <c r="F6395" s="10"/>
      <c r="G6395" s="3" t="s">
        <v>71</v>
      </c>
      <c r="H6395" s="5">
        <v>63000</v>
      </c>
    </row>
    <row r="6396" spans="1:8" x14ac:dyDescent="0.2">
      <c r="D6396"/>
      <c r="F6396" s="10"/>
      <c r="G6396" s="3" t="s">
        <v>72</v>
      </c>
      <c r="H6396" s="5">
        <v>16450</v>
      </c>
    </row>
    <row r="6397" spans="1:8" ht="15" customHeight="1" x14ac:dyDescent="0.2">
      <c r="D6397"/>
      <c r="E6397" s="17" t="s">
        <v>30</v>
      </c>
      <c r="F6397" s="12"/>
      <c r="G6397" s="26" t="s">
        <v>2748</v>
      </c>
      <c r="H6397" s="27">
        <f>SUBTOTAL(9,H6394:H6396)</f>
        <v>82592</v>
      </c>
    </row>
    <row r="6398" spans="1:8" x14ac:dyDescent="0.2">
      <c r="E6398" s="17"/>
      <c r="F6398" s="13"/>
      <c r="G6398" s="9"/>
      <c r="H6398" s="7"/>
    </row>
    <row r="6399" spans="1:8" ht="15" customHeight="1" x14ac:dyDescent="0.2">
      <c r="A6399" s="4">
        <v>16</v>
      </c>
      <c r="B6399" t="s">
        <v>2742</v>
      </c>
      <c r="C6399" s="14">
        <v>24</v>
      </c>
      <c r="D6399" t="s">
        <v>2747</v>
      </c>
      <c r="E6399" s="16">
        <v>2421</v>
      </c>
      <c r="F6399" s="11" t="s">
        <v>195</v>
      </c>
      <c r="H6399" s="1"/>
    </row>
    <row r="6400" spans="1:8" x14ac:dyDescent="0.2">
      <c r="D6400"/>
      <c r="F6400" s="10"/>
      <c r="G6400" s="3" t="s">
        <v>71</v>
      </c>
      <c r="H6400" s="5">
        <v>21600</v>
      </c>
    </row>
    <row r="6401" spans="1:8" ht="15" customHeight="1" x14ac:dyDescent="0.2">
      <c r="D6401"/>
      <c r="E6401" s="17" t="s">
        <v>30</v>
      </c>
      <c r="F6401" s="12"/>
      <c r="G6401" s="26" t="s">
        <v>2749</v>
      </c>
      <c r="H6401" s="27">
        <f>SUBTOTAL(9,H6400:H6400)</f>
        <v>21600</v>
      </c>
    </row>
    <row r="6402" spans="1:8" x14ac:dyDescent="0.2">
      <c r="E6402" s="17"/>
      <c r="F6402" s="13"/>
      <c r="G6402" s="9"/>
      <c r="H6402" s="7"/>
    </row>
    <row r="6403" spans="1:8" ht="15" customHeight="1" x14ac:dyDescent="0.2">
      <c r="A6403" s="4">
        <v>16</v>
      </c>
      <c r="B6403" t="s">
        <v>2742</v>
      </c>
      <c r="C6403" s="14">
        <v>41</v>
      </c>
      <c r="D6403" t="s">
        <v>2750</v>
      </c>
      <c r="E6403" s="16">
        <v>4101</v>
      </c>
      <c r="F6403" s="11" t="s">
        <v>82</v>
      </c>
      <c r="H6403" s="1"/>
    </row>
    <row r="6404" spans="1:8" x14ac:dyDescent="0.2">
      <c r="D6404"/>
      <c r="F6404" s="10"/>
      <c r="G6404" s="3" t="s">
        <v>71</v>
      </c>
      <c r="H6404" s="5">
        <v>935800</v>
      </c>
    </row>
    <row r="6405" spans="1:8" x14ac:dyDescent="0.2">
      <c r="D6405"/>
      <c r="F6405" s="10"/>
      <c r="G6405" s="3" t="s">
        <v>72</v>
      </c>
      <c r="H6405" s="5">
        <v>-3000</v>
      </c>
    </row>
    <row r="6406" spans="1:8" x14ac:dyDescent="0.2">
      <c r="D6406"/>
      <c r="F6406" s="10"/>
      <c r="G6406" s="3" t="s">
        <v>73</v>
      </c>
      <c r="H6406" s="5">
        <v>-20000</v>
      </c>
    </row>
    <row r="6407" spans="1:8" ht="15" customHeight="1" x14ac:dyDescent="0.2">
      <c r="D6407"/>
      <c r="E6407" s="17" t="s">
        <v>30</v>
      </c>
      <c r="F6407" s="12"/>
      <c r="G6407" s="26" t="s">
        <v>2751</v>
      </c>
      <c r="H6407" s="27">
        <f>SUBTOTAL(9,H6404:H6406)</f>
        <v>912800</v>
      </c>
    </row>
    <row r="6408" spans="1:8" x14ac:dyDescent="0.2">
      <c r="E6408" s="17"/>
      <c r="F6408" s="13"/>
      <c r="G6408" s="9"/>
      <c r="H6408" s="7"/>
    </row>
    <row r="6409" spans="1:8" ht="15" customHeight="1" x14ac:dyDescent="0.2">
      <c r="A6409" s="4">
        <v>16</v>
      </c>
      <c r="B6409" t="s">
        <v>2742</v>
      </c>
      <c r="C6409" s="14">
        <v>41</v>
      </c>
      <c r="D6409" t="s">
        <v>2750</v>
      </c>
      <c r="E6409" s="16">
        <v>4121</v>
      </c>
      <c r="F6409" s="11" t="s">
        <v>84</v>
      </c>
      <c r="H6409" s="1"/>
    </row>
    <row r="6410" spans="1:8" x14ac:dyDescent="0.2">
      <c r="D6410"/>
      <c r="F6410" s="10"/>
      <c r="G6410" s="3" t="s">
        <v>71</v>
      </c>
      <c r="H6410" s="5">
        <v>15000</v>
      </c>
    </row>
    <row r="6411" spans="1:8" ht="15" customHeight="1" x14ac:dyDescent="0.2">
      <c r="D6411"/>
      <c r="E6411" s="17" t="s">
        <v>30</v>
      </c>
      <c r="F6411" s="12"/>
      <c r="G6411" s="26" t="s">
        <v>2752</v>
      </c>
      <c r="H6411" s="27">
        <f>SUBTOTAL(9,H6410:H6410)</f>
        <v>15000</v>
      </c>
    </row>
    <row r="6412" spans="1:8" x14ac:dyDescent="0.2">
      <c r="E6412" s="17"/>
      <c r="F6412" s="13"/>
      <c r="G6412" s="9"/>
      <c r="H6412" s="7"/>
    </row>
    <row r="6413" spans="1:8" ht="15" customHeight="1" x14ac:dyDescent="0.2">
      <c r="A6413" s="4">
        <v>16</v>
      </c>
      <c r="B6413" t="s">
        <v>2742</v>
      </c>
      <c r="C6413" s="14">
        <v>41</v>
      </c>
      <c r="D6413" t="s">
        <v>2750</v>
      </c>
      <c r="E6413" s="16">
        <v>4145</v>
      </c>
      <c r="F6413" s="11" t="s">
        <v>86</v>
      </c>
      <c r="H6413" s="1"/>
    </row>
    <row r="6414" spans="1:8" x14ac:dyDescent="0.2">
      <c r="D6414"/>
      <c r="F6414" s="10"/>
      <c r="G6414" s="3" t="s">
        <v>70</v>
      </c>
      <c r="H6414" s="5">
        <v>58000</v>
      </c>
    </row>
    <row r="6415" spans="1:8" x14ac:dyDescent="0.2">
      <c r="D6415"/>
      <c r="F6415" s="10"/>
      <c r="G6415" s="3" t="s">
        <v>71</v>
      </c>
      <c r="H6415" s="5">
        <v>541000</v>
      </c>
    </row>
    <row r="6416" spans="1:8" ht="15" customHeight="1" x14ac:dyDescent="0.2">
      <c r="D6416"/>
      <c r="E6416" s="17" t="s">
        <v>30</v>
      </c>
      <c r="F6416" s="12"/>
      <c r="G6416" s="26" t="s">
        <v>2753</v>
      </c>
      <c r="H6416" s="27">
        <f>SUBTOTAL(9,H6414:H6415)</f>
        <v>599000</v>
      </c>
    </row>
    <row r="6417" spans="1:8" x14ac:dyDescent="0.2">
      <c r="E6417" s="17"/>
      <c r="F6417" s="13"/>
      <c r="G6417" s="9"/>
      <c r="H6417" s="7"/>
    </row>
    <row r="6418" spans="1:8" ht="15" customHeight="1" x14ac:dyDescent="0.2">
      <c r="A6418" s="4">
        <v>16</v>
      </c>
      <c r="B6418" t="s">
        <v>2742</v>
      </c>
      <c r="C6418" s="14">
        <v>41</v>
      </c>
      <c r="D6418" t="s">
        <v>2750</v>
      </c>
      <c r="E6418" s="16">
        <v>4170</v>
      </c>
      <c r="F6418" s="11" t="s">
        <v>2754</v>
      </c>
      <c r="H6418" s="1"/>
    </row>
    <row r="6419" spans="1:8" x14ac:dyDescent="0.2">
      <c r="D6419"/>
      <c r="F6419" s="10"/>
      <c r="G6419" s="3" t="s">
        <v>71</v>
      </c>
      <c r="H6419" s="5">
        <v>178000</v>
      </c>
    </row>
    <row r="6420" spans="1:8" ht="15" customHeight="1" x14ac:dyDescent="0.2">
      <c r="D6420"/>
      <c r="E6420" s="17" t="s">
        <v>30</v>
      </c>
      <c r="F6420" s="12"/>
      <c r="G6420" s="26" t="s">
        <v>2755</v>
      </c>
      <c r="H6420" s="27">
        <f>SUBTOTAL(9,H6419:H6419)</f>
        <v>178000</v>
      </c>
    </row>
    <row r="6421" spans="1:8" x14ac:dyDescent="0.2">
      <c r="E6421" s="17"/>
      <c r="F6421" s="13"/>
      <c r="G6421" s="9"/>
      <c r="H6421" s="7"/>
    </row>
    <row r="6422" spans="1:8" ht="15" customHeight="1" x14ac:dyDescent="0.2">
      <c r="A6422" s="4">
        <v>16</v>
      </c>
      <c r="B6422" t="s">
        <v>2742</v>
      </c>
      <c r="C6422" s="14">
        <v>41</v>
      </c>
      <c r="D6422" t="s">
        <v>2750</v>
      </c>
      <c r="E6422" s="16">
        <v>4172</v>
      </c>
      <c r="F6422" s="11" t="s">
        <v>2756</v>
      </c>
      <c r="H6422" s="1"/>
    </row>
    <row r="6423" spans="1:8" x14ac:dyDescent="0.2">
      <c r="D6423"/>
      <c r="F6423" s="10"/>
      <c r="G6423" s="3" t="s">
        <v>71</v>
      </c>
      <c r="H6423" s="5">
        <v>1500</v>
      </c>
    </row>
    <row r="6424" spans="1:8" ht="15" customHeight="1" x14ac:dyDescent="0.2">
      <c r="D6424"/>
      <c r="E6424" s="17" t="s">
        <v>30</v>
      </c>
      <c r="F6424" s="12"/>
      <c r="G6424" s="26" t="s">
        <v>2757</v>
      </c>
      <c r="H6424" s="27">
        <f>SUBTOTAL(9,H6423:H6423)</f>
        <v>1500</v>
      </c>
    </row>
    <row r="6425" spans="1:8" x14ac:dyDescent="0.2">
      <c r="E6425" s="17"/>
      <c r="F6425" s="13"/>
      <c r="G6425" s="9"/>
      <c r="H6425" s="7"/>
    </row>
    <row r="6426" spans="1:8" ht="15" customHeight="1" x14ac:dyDescent="0.2">
      <c r="A6426" s="4">
        <v>16</v>
      </c>
      <c r="B6426" t="s">
        <v>2742</v>
      </c>
      <c r="C6426" s="14">
        <v>41</v>
      </c>
      <c r="D6426" t="s">
        <v>2750</v>
      </c>
      <c r="E6426" s="16">
        <v>4173</v>
      </c>
      <c r="F6426" s="11" t="s">
        <v>2758</v>
      </c>
      <c r="H6426" s="1"/>
    </row>
    <row r="6427" spans="1:8" x14ac:dyDescent="0.2">
      <c r="D6427"/>
      <c r="F6427" s="10"/>
      <c r="G6427" s="3" t="s">
        <v>71</v>
      </c>
      <c r="H6427" s="5">
        <v>14000</v>
      </c>
    </row>
    <row r="6428" spans="1:8" x14ac:dyDescent="0.2">
      <c r="D6428"/>
      <c r="F6428" s="10"/>
      <c r="G6428" s="3" t="s">
        <v>72</v>
      </c>
      <c r="H6428" s="5">
        <v>1500</v>
      </c>
    </row>
    <row r="6429" spans="1:8" ht="15" customHeight="1" x14ac:dyDescent="0.2">
      <c r="D6429"/>
      <c r="E6429" s="17" t="s">
        <v>30</v>
      </c>
      <c r="F6429" s="12"/>
      <c r="G6429" s="26" t="s">
        <v>2759</v>
      </c>
      <c r="H6429" s="27">
        <f>SUBTOTAL(9,H6427:H6428)</f>
        <v>15500</v>
      </c>
    </row>
    <row r="6430" spans="1:8" x14ac:dyDescent="0.2">
      <c r="E6430" s="17"/>
      <c r="F6430" s="13"/>
      <c r="G6430" s="9"/>
      <c r="H6430" s="7"/>
    </row>
    <row r="6431" spans="1:8" ht="15" customHeight="1" x14ac:dyDescent="0.2">
      <c r="A6431" s="4">
        <v>16</v>
      </c>
      <c r="B6431" t="s">
        <v>2742</v>
      </c>
      <c r="C6431" s="14">
        <v>41</v>
      </c>
      <c r="D6431" t="s">
        <v>2750</v>
      </c>
      <c r="E6431" s="16">
        <v>4174</v>
      </c>
      <c r="F6431" s="11" t="s">
        <v>2760</v>
      </c>
      <c r="H6431" s="1"/>
    </row>
    <row r="6432" spans="1:8" x14ac:dyDescent="0.2">
      <c r="D6432"/>
      <c r="F6432" s="10"/>
      <c r="G6432" s="3" t="s">
        <v>71</v>
      </c>
      <c r="H6432" s="5">
        <v>3500</v>
      </c>
    </row>
    <row r="6433" spans="1:8" x14ac:dyDescent="0.2">
      <c r="D6433"/>
      <c r="F6433" s="10"/>
      <c r="G6433" s="3" t="s">
        <v>72</v>
      </c>
      <c r="H6433" s="5">
        <v>1500</v>
      </c>
    </row>
    <row r="6434" spans="1:8" ht="15" customHeight="1" x14ac:dyDescent="0.2">
      <c r="D6434"/>
      <c r="E6434" s="17" t="s">
        <v>30</v>
      </c>
      <c r="F6434" s="12"/>
      <c r="G6434" s="26" t="s">
        <v>2761</v>
      </c>
      <c r="H6434" s="27">
        <f>SUBTOTAL(9,H6432:H6433)</f>
        <v>5000</v>
      </c>
    </row>
    <row r="6435" spans="1:8" x14ac:dyDescent="0.2">
      <c r="E6435" s="17"/>
      <c r="F6435" s="13"/>
      <c r="G6435" s="9"/>
      <c r="H6435" s="7"/>
    </row>
    <row r="6436" spans="1:8" ht="15" customHeight="1" x14ac:dyDescent="0.2">
      <c r="A6436" s="4">
        <v>16</v>
      </c>
      <c r="B6436" t="s">
        <v>2742</v>
      </c>
      <c r="C6436" s="14">
        <v>42</v>
      </c>
      <c r="D6436" t="s">
        <v>2762</v>
      </c>
      <c r="E6436" s="16">
        <v>4201</v>
      </c>
      <c r="F6436" s="11" t="s">
        <v>82</v>
      </c>
      <c r="H6436" s="1"/>
    </row>
    <row r="6437" spans="1:8" x14ac:dyDescent="0.2">
      <c r="D6437"/>
      <c r="F6437" s="10"/>
      <c r="G6437" s="3" t="s">
        <v>70</v>
      </c>
      <c r="H6437" s="5">
        <v>340</v>
      </c>
    </row>
    <row r="6438" spans="1:8" x14ac:dyDescent="0.2">
      <c r="D6438"/>
      <c r="F6438" s="10"/>
      <c r="G6438" s="3" t="s">
        <v>71</v>
      </c>
      <c r="H6438" s="5">
        <v>7000</v>
      </c>
    </row>
    <row r="6439" spans="1:8" ht="15" customHeight="1" x14ac:dyDescent="0.2">
      <c r="D6439"/>
      <c r="E6439" s="17" t="s">
        <v>30</v>
      </c>
      <c r="F6439" s="12"/>
      <c r="G6439" s="26" t="s">
        <v>2763</v>
      </c>
      <c r="H6439" s="27">
        <f>SUBTOTAL(9,H6437:H6438)</f>
        <v>7340</v>
      </c>
    </row>
    <row r="6440" spans="1:8" x14ac:dyDescent="0.2">
      <c r="E6440" s="17"/>
      <c r="F6440" s="13"/>
      <c r="G6440" s="9"/>
      <c r="H6440" s="7"/>
    </row>
    <row r="6441" spans="1:8" ht="15" customHeight="1" x14ac:dyDescent="0.2">
      <c r="A6441" s="4">
        <v>16</v>
      </c>
      <c r="B6441" t="s">
        <v>2742</v>
      </c>
      <c r="C6441" s="14">
        <v>43</v>
      </c>
      <c r="D6441" t="s">
        <v>2764</v>
      </c>
      <c r="E6441" s="16">
        <v>4301</v>
      </c>
      <c r="F6441" s="11" t="s">
        <v>82</v>
      </c>
      <c r="H6441" s="1"/>
    </row>
    <row r="6442" spans="1:8" x14ac:dyDescent="0.2">
      <c r="D6442"/>
      <c r="F6442" s="10"/>
      <c r="G6442" s="3" t="s">
        <v>70</v>
      </c>
      <c r="H6442" s="5">
        <v>3400</v>
      </c>
    </row>
    <row r="6443" spans="1:8" x14ac:dyDescent="0.2">
      <c r="D6443"/>
      <c r="F6443" s="10"/>
      <c r="G6443" s="3" t="s">
        <v>71</v>
      </c>
      <c r="H6443" s="5">
        <v>74100</v>
      </c>
    </row>
    <row r="6444" spans="1:8" ht="15" customHeight="1" x14ac:dyDescent="0.2">
      <c r="D6444"/>
      <c r="E6444" s="17" t="s">
        <v>30</v>
      </c>
      <c r="F6444" s="12"/>
      <c r="G6444" s="26" t="s">
        <v>2765</v>
      </c>
      <c r="H6444" s="27">
        <f>SUBTOTAL(9,H6442:H6443)</f>
        <v>77500</v>
      </c>
    </row>
    <row r="6445" spans="1:8" x14ac:dyDescent="0.2">
      <c r="E6445" s="17"/>
      <c r="F6445" s="13"/>
      <c r="G6445" s="9"/>
      <c r="H6445" s="7"/>
    </row>
    <row r="6446" spans="1:8" ht="15" customHeight="1" x14ac:dyDescent="0.2">
      <c r="A6446" s="4">
        <v>16</v>
      </c>
      <c r="B6446" t="s">
        <v>2742</v>
      </c>
      <c r="C6446" s="14">
        <v>44</v>
      </c>
      <c r="D6446" t="s">
        <v>2766</v>
      </c>
      <c r="E6446" s="16">
        <v>4401</v>
      </c>
      <c r="F6446" s="11" t="s">
        <v>82</v>
      </c>
      <c r="H6446" s="1"/>
    </row>
    <row r="6447" spans="1:8" x14ac:dyDescent="0.2">
      <c r="D6447"/>
      <c r="F6447" s="10"/>
      <c r="G6447" s="3" t="s">
        <v>70</v>
      </c>
      <c r="H6447" s="5">
        <v>650</v>
      </c>
    </row>
    <row r="6448" spans="1:8" x14ac:dyDescent="0.2">
      <c r="D6448"/>
      <c r="F6448" s="10"/>
      <c r="G6448" s="3" t="s">
        <v>71</v>
      </c>
      <c r="H6448" s="5">
        <v>14300</v>
      </c>
    </row>
    <row r="6449" spans="1:8" ht="15" customHeight="1" x14ac:dyDescent="0.2">
      <c r="D6449"/>
      <c r="E6449" s="17" t="s">
        <v>30</v>
      </c>
      <c r="F6449" s="12"/>
      <c r="G6449" s="26" t="s">
        <v>2767</v>
      </c>
      <c r="H6449" s="27">
        <f>SUBTOTAL(9,H6447:H6448)</f>
        <v>14950</v>
      </c>
    </row>
    <row r="6450" spans="1:8" x14ac:dyDescent="0.2">
      <c r="E6450" s="17"/>
      <c r="F6450" s="13"/>
      <c r="G6450" s="9"/>
      <c r="H6450" s="7"/>
    </row>
    <row r="6451" spans="1:8" ht="15" customHeight="1" x14ac:dyDescent="0.2">
      <c r="A6451" s="4">
        <v>16</v>
      </c>
      <c r="B6451" t="s">
        <v>2742</v>
      </c>
      <c r="C6451" s="14">
        <v>45</v>
      </c>
      <c r="D6451" t="s">
        <v>2768</v>
      </c>
      <c r="E6451" s="16">
        <v>4501</v>
      </c>
      <c r="F6451" s="11" t="s">
        <v>82</v>
      </c>
      <c r="H6451" s="1"/>
    </row>
    <row r="6452" spans="1:8" x14ac:dyDescent="0.2">
      <c r="D6452"/>
      <c r="F6452" s="10"/>
      <c r="G6452" s="3" t="s">
        <v>70</v>
      </c>
      <c r="H6452" s="5">
        <v>315</v>
      </c>
    </row>
    <row r="6453" spans="1:8" x14ac:dyDescent="0.2">
      <c r="D6453"/>
      <c r="F6453" s="10"/>
      <c r="G6453" s="3" t="s">
        <v>71</v>
      </c>
      <c r="H6453" s="5">
        <v>9700</v>
      </c>
    </row>
    <row r="6454" spans="1:8" ht="15" customHeight="1" x14ac:dyDescent="0.2">
      <c r="D6454"/>
      <c r="E6454" s="17" t="s">
        <v>30</v>
      </c>
      <c r="F6454" s="12"/>
      <c r="G6454" s="26" t="s">
        <v>2769</v>
      </c>
      <c r="H6454" s="27">
        <f>SUBTOTAL(9,H6452:H6453)</f>
        <v>10015</v>
      </c>
    </row>
    <row r="6455" spans="1:8" x14ac:dyDescent="0.2">
      <c r="E6455" s="17"/>
      <c r="F6455" s="13"/>
      <c r="G6455" s="9"/>
      <c r="H6455" s="7"/>
    </row>
    <row r="6456" spans="1:8" ht="15" customHeight="1" x14ac:dyDescent="0.2">
      <c r="A6456" s="4">
        <v>16</v>
      </c>
      <c r="B6456" t="s">
        <v>2742</v>
      </c>
      <c r="C6456" s="14">
        <v>51</v>
      </c>
      <c r="D6456" t="s">
        <v>2770</v>
      </c>
      <c r="E6456" s="16">
        <v>5101</v>
      </c>
      <c r="F6456" s="11" t="s">
        <v>82</v>
      </c>
      <c r="H6456" s="1"/>
    </row>
    <row r="6457" spans="1:8" x14ac:dyDescent="0.2">
      <c r="D6457"/>
      <c r="F6457" s="10"/>
      <c r="G6457" s="3" t="s">
        <v>70</v>
      </c>
      <c r="H6457" s="5">
        <v>23113</v>
      </c>
    </row>
    <row r="6458" spans="1:8" x14ac:dyDescent="0.2">
      <c r="D6458"/>
      <c r="F6458" s="10"/>
      <c r="G6458" s="3" t="s">
        <v>71</v>
      </c>
      <c r="H6458" s="5">
        <v>486200</v>
      </c>
    </row>
    <row r="6459" spans="1:8" x14ac:dyDescent="0.2">
      <c r="D6459"/>
      <c r="F6459" s="10"/>
      <c r="G6459" s="3" t="s">
        <v>73</v>
      </c>
      <c r="H6459" s="5">
        <v>-15000</v>
      </c>
    </row>
    <row r="6460" spans="1:8" ht="15" customHeight="1" x14ac:dyDescent="0.2">
      <c r="D6460"/>
      <c r="E6460" s="17" t="s">
        <v>30</v>
      </c>
      <c r="F6460" s="12"/>
      <c r="G6460" s="26" t="s">
        <v>2771</v>
      </c>
      <c r="H6460" s="27">
        <f>SUBTOTAL(9,H6457:H6459)</f>
        <v>494313</v>
      </c>
    </row>
    <row r="6461" spans="1:8" x14ac:dyDescent="0.2">
      <c r="E6461" s="17"/>
      <c r="F6461" s="13"/>
      <c r="G6461" s="9"/>
      <c r="H6461" s="7"/>
    </row>
    <row r="6462" spans="1:8" ht="15" customHeight="1" x14ac:dyDescent="0.2">
      <c r="A6462" s="4">
        <v>16</v>
      </c>
      <c r="B6462" t="s">
        <v>2742</v>
      </c>
      <c r="C6462" s="14">
        <v>51</v>
      </c>
      <c r="D6462" t="s">
        <v>2770</v>
      </c>
      <c r="E6462" s="16">
        <v>5175</v>
      </c>
      <c r="F6462" s="11" t="s">
        <v>2772</v>
      </c>
      <c r="H6462" s="1"/>
    </row>
    <row r="6463" spans="1:8" x14ac:dyDescent="0.2">
      <c r="D6463"/>
      <c r="F6463" s="10"/>
      <c r="G6463" s="3" t="s">
        <v>71</v>
      </c>
      <c r="H6463" s="5">
        <v>21900</v>
      </c>
    </row>
    <row r="6464" spans="1:8" ht="15" customHeight="1" x14ac:dyDescent="0.2">
      <c r="D6464"/>
      <c r="E6464" s="17" t="s">
        <v>30</v>
      </c>
      <c r="F6464" s="12"/>
      <c r="G6464" s="26" t="s">
        <v>2773</v>
      </c>
      <c r="H6464" s="27">
        <f>SUBTOTAL(9,H6463:H6463)</f>
        <v>21900</v>
      </c>
    </row>
    <row r="6465" spans="1:8" x14ac:dyDescent="0.2">
      <c r="E6465" s="17"/>
      <c r="F6465" s="13"/>
      <c r="G6465" s="9"/>
      <c r="H6465" s="7"/>
    </row>
    <row r="6466" spans="1:8" ht="15" customHeight="1" x14ac:dyDescent="0.2">
      <c r="A6466" s="4">
        <v>16</v>
      </c>
      <c r="B6466" t="s">
        <v>2742</v>
      </c>
      <c r="C6466" s="14">
        <v>1600</v>
      </c>
      <c r="D6466" t="s">
        <v>2742</v>
      </c>
      <c r="E6466" s="16">
        <v>160001</v>
      </c>
      <c r="F6466" s="11" t="s">
        <v>82</v>
      </c>
      <c r="H6466" s="1"/>
    </row>
    <row r="6467" spans="1:8" x14ac:dyDescent="0.2">
      <c r="D6467"/>
      <c r="F6467" s="10"/>
      <c r="G6467" s="3" t="s">
        <v>70</v>
      </c>
      <c r="H6467" s="5">
        <v>15674</v>
      </c>
    </row>
    <row r="6468" spans="1:8" x14ac:dyDescent="0.2">
      <c r="D6468"/>
      <c r="F6468" s="10"/>
      <c r="G6468" s="3" t="s">
        <v>71</v>
      </c>
      <c r="H6468" s="5">
        <v>332258</v>
      </c>
    </row>
    <row r="6469" spans="1:8" x14ac:dyDescent="0.2">
      <c r="D6469"/>
      <c r="F6469" s="10"/>
      <c r="G6469" s="3" t="s">
        <v>72</v>
      </c>
      <c r="H6469" s="5">
        <v>-2800</v>
      </c>
    </row>
    <row r="6470" spans="1:8" x14ac:dyDescent="0.2">
      <c r="D6470"/>
      <c r="F6470" s="10"/>
      <c r="G6470" s="3" t="s">
        <v>73</v>
      </c>
      <c r="H6470" s="5">
        <v>-3000</v>
      </c>
    </row>
    <row r="6471" spans="1:8" ht="15" customHeight="1" x14ac:dyDescent="0.2">
      <c r="D6471"/>
      <c r="E6471" s="17" t="s">
        <v>30</v>
      </c>
      <c r="F6471" s="12"/>
      <c r="G6471" s="26" t="s">
        <v>2774</v>
      </c>
      <c r="H6471" s="27">
        <f>SUBTOTAL(9,H6467:H6470)</f>
        <v>342132</v>
      </c>
    </row>
    <row r="6472" spans="1:8" x14ac:dyDescent="0.2">
      <c r="E6472" s="17"/>
      <c r="F6472" s="13"/>
      <c r="G6472" s="9"/>
      <c r="H6472" s="7"/>
    </row>
    <row r="6473" spans="1:8" ht="15" customHeight="1" x14ac:dyDescent="0.2">
      <c r="A6473" s="4">
        <v>16</v>
      </c>
      <c r="B6473" t="s">
        <v>2742</v>
      </c>
      <c r="C6473" s="14">
        <v>1600</v>
      </c>
      <c r="D6473" t="s">
        <v>2742</v>
      </c>
      <c r="E6473" s="16">
        <v>160021</v>
      </c>
      <c r="F6473" s="11" t="s">
        <v>84</v>
      </c>
      <c r="H6473" s="1"/>
    </row>
    <row r="6474" spans="1:8" x14ac:dyDescent="0.2">
      <c r="D6474"/>
      <c r="F6474" s="10"/>
      <c r="G6474" s="3" t="s">
        <v>70</v>
      </c>
      <c r="H6474" s="5">
        <v>18335</v>
      </c>
    </row>
    <row r="6475" spans="1:8" x14ac:dyDescent="0.2">
      <c r="D6475"/>
      <c r="F6475" s="10"/>
      <c r="G6475" s="3" t="s">
        <v>71</v>
      </c>
      <c r="H6475" s="5">
        <v>60496</v>
      </c>
    </row>
    <row r="6476" spans="1:8" x14ac:dyDescent="0.2">
      <c r="D6476"/>
      <c r="F6476" s="10"/>
      <c r="G6476" s="3" t="s">
        <v>72</v>
      </c>
      <c r="H6476" s="5">
        <v>-5100</v>
      </c>
    </row>
    <row r="6477" spans="1:8" x14ac:dyDescent="0.2">
      <c r="D6477"/>
      <c r="F6477" s="10"/>
      <c r="G6477" s="3" t="s">
        <v>73</v>
      </c>
      <c r="H6477" s="5">
        <v>-3000</v>
      </c>
    </row>
    <row r="6478" spans="1:8" ht="15" customHeight="1" x14ac:dyDescent="0.2">
      <c r="D6478"/>
      <c r="E6478" s="17" t="s">
        <v>30</v>
      </c>
      <c r="F6478" s="12"/>
      <c r="G6478" s="26" t="s">
        <v>2775</v>
      </c>
      <c r="H6478" s="27">
        <f>SUBTOTAL(9,H6474:H6477)</f>
        <v>70731</v>
      </c>
    </row>
    <row r="6479" spans="1:8" x14ac:dyDescent="0.2">
      <c r="E6479" s="17"/>
      <c r="F6479" s="13"/>
      <c r="G6479" s="9"/>
      <c r="H6479" s="7"/>
    </row>
    <row r="6480" spans="1:8" ht="15" customHeight="1" x14ac:dyDescent="0.2">
      <c r="A6480" s="4">
        <v>16</v>
      </c>
      <c r="B6480" t="s">
        <v>2742</v>
      </c>
      <c r="C6480" s="14">
        <v>1600</v>
      </c>
      <c r="D6480" t="s">
        <v>2742</v>
      </c>
      <c r="E6480" s="16">
        <v>160070</v>
      </c>
      <c r="F6480" s="11" t="s">
        <v>2776</v>
      </c>
      <c r="H6480" s="1"/>
    </row>
    <row r="6481" spans="1:8" x14ac:dyDescent="0.2">
      <c r="D6481"/>
      <c r="F6481" s="10"/>
      <c r="G6481" s="3" t="s">
        <v>71</v>
      </c>
      <c r="H6481" s="5">
        <v>13400</v>
      </c>
    </row>
    <row r="6482" spans="1:8" ht="15" customHeight="1" x14ac:dyDescent="0.2">
      <c r="D6482"/>
      <c r="E6482" s="17" t="s">
        <v>30</v>
      </c>
      <c r="F6482" s="12"/>
      <c r="G6482" s="26" t="s">
        <v>2777</v>
      </c>
      <c r="H6482" s="27">
        <f>SUBTOTAL(9,H6481:H6481)</f>
        <v>13400</v>
      </c>
    </row>
    <row r="6483" spans="1:8" x14ac:dyDescent="0.2">
      <c r="E6483" s="17"/>
      <c r="F6483" s="13"/>
      <c r="G6483" s="9"/>
      <c r="H6483" s="7"/>
    </row>
    <row r="6484" spans="1:8" ht="15" customHeight="1" x14ac:dyDescent="0.2">
      <c r="A6484" s="4">
        <v>16</v>
      </c>
      <c r="B6484" t="s">
        <v>2742</v>
      </c>
      <c r="C6484" s="14">
        <v>1602</v>
      </c>
      <c r="D6484" t="s">
        <v>2778</v>
      </c>
      <c r="E6484" s="16">
        <v>160201</v>
      </c>
      <c r="F6484" s="11" t="s">
        <v>82</v>
      </c>
      <c r="H6484" s="1"/>
    </row>
    <row r="6485" spans="1:8" x14ac:dyDescent="0.2">
      <c r="D6485"/>
      <c r="F6485" s="10"/>
      <c r="G6485" s="3" t="s">
        <v>70</v>
      </c>
      <c r="H6485" s="5">
        <v>11023</v>
      </c>
    </row>
    <row r="6486" spans="1:8" x14ac:dyDescent="0.2">
      <c r="D6486"/>
      <c r="F6486" s="10"/>
      <c r="G6486" s="3" t="s">
        <v>71</v>
      </c>
      <c r="H6486" s="5">
        <v>332444</v>
      </c>
    </row>
    <row r="6487" spans="1:8" x14ac:dyDescent="0.2">
      <c r="D6487"/>
      <c r="F6487" s="10"/>
      <c r="G6487" s="3" t="s">
        <v>72</v>
      </c>
      <c r="H6487" s="5">
        <v>2000</v>
      </c>
    </row>
    <row r="6488" spans="1:8" ht="15" customHeight="1" x14ac:dyDescent="0.2">
      <c r="D6488"/>
      <c r="E6488" s="17" t="s">
        <v>30</v>
      </c>
      <c r="F6488" s="12"/>
      <c r="G6488" s="26" t="s">
        <v>2779</v>
      </c>
      <c r="H6488" s="27">
        <f>SUBTOTAL(9,H6485:H6487)</f>
        <v>345467</v>
      </c>
    </row>
    <row r="6489" spans="1:8" x14ac:dyDescent="0.2">
      <c r="E6489" s="17"/>
      <c r="F6489" s="13"/>
      <c r="G6489" s="9"/>
      <c r="H6489" s="7"/>
    </row>
    <row r="6490" spans="1:8" ht="15" customHeight="1" x14ac:dyDescent="0.2">
      <c r="A6490" s="4">
        <v>16</v>
      </c>
      <c r="B6490" t="s">
        <v>2742</v>
      </c>
      <c r="C6490" s="14">
        <v>1602</v>
      </c>
      <c r="D6490" t="s">
        <v>2778</v>
      </c>
      <c r="E6490" s="16">
        <v>160245</v>
      </c>
      <c r="F6490" s="11" t="s">
        <v>86</v>
      </c>
      <c r="H6490" s="1"/>
    </row>
    <row r="6491" spans="1:8" x14ac:dyDescent="0.2">
      <c r="D6491"/>
      <c r="F6491" s="10"/>
      <c r="G6491" s="3" t="s">
        <v>70</v>
      </c>
      <c r="H6491" s="5">
        <v>4971</v>
      </c>
    </row>
    <row r="6492" spans="1:8" x14ac:dyDescent="0.2">
      <c r="D6492"/>
      <c r="F6492" s="10"/>
      <c r="G6492" s="3" t="s">
        <v>71</v>
      </c>
      <c r="H6492" s="5">
        <v>18500</v>
      </c>
    </row>
    <row r="6493" spans="1:8" ht="15" customHeight="1" x14ac:dyDescent="0.2">
      <c r="D6493"/>
      <c r="E6493" s="17" t="s">
        <v>30</v>
      </c>
      <c r="F6493" s="12"/>
      <c r="G6493" s="26" t="s">
        <v>2780</v>
      </c>
      <c r="H6493" s="27">
        <f>SUBTOTAL(9,H6491:H6492)</f>
        <v>23471</v>
      </c>
    </row>
    <row r="6494" spans="1:8" x14ac:dyDescent="0.2">
      <c r="E6494" s="17"/>
      <c r="F6494" s="13"/>
      <c r="G6494" s="9"/>
      <c r="H6494" s="7"/>
    </row>
    <row r="6495" spans="1:8" ht="15" customHeight="1" x14ac:dyDescent="0.2">
      <c r="A6495" s="4">
        <v>16</v>
      </c>
      <c r="B6495" t="s">
        <v>2742</v>
      </c>
      <c r="C6495" s="14">
        <v>1605</v>
      </c>
      <c r="D6495" t="s">
        <v>2781</v>
      </c>
      <c r="E6495" s="16">
        <v>160501</v>
      </c>
      <c r="F6495" s="11" t="s">
        <v>82</v>
      </c>
      <c r="H6495" s="1"/>
    </row>
    <row r="6496" spans="1:8" x14ac:dyDescent="0.2">
      <c r="D6496"/>
      <c r="F6496" s="10"/>
      <c r="G6496" s="3" t="s">
        <v>70</v>
      </c>
      <c r="H6496" s="5">
        <v>13962</v>
      </c>
    </row>
    <row r="6497" spans="1:8" x14ac:dyDescent="0.2">
      <c r="D6497"/>
      <c r="F6497" s="10"/>
      <c r="G6497" s="3" t="s">
        <v>71</v>
      </c>
      <c r="H6497" s="5">
        <v>323428</v>
      </c>
    </row>
    <row r="6498" spans="1:8" x14ac:dyDescent="0.2">
      <c r="D6498"/>
      <c r="F6498" s="10"/>
      <c r="G6498" s="3" t="s">
        <v>72</v>
      </c>
      <c r="H6498" s="5">
        <v>30520</v>
      </c>
    </row>
    <row r="6499" spans="1:8" ht="15" customHeight="1" x14ac:dyDescent="0.2">
      <c r="D6499"/>
      <c r="E6499" s="17" t="s">
        <v>30</v>
      </c>
      <c r="F6499" s="12"/>
      <c r="G6499" s="26" t="s">
        <v>2782</v>
      </c>
      <c r="H6499" s="27">
        <f>SUBTOTAL(9,H6496:H6498)</f>
        <v>367910</v>
      </c>
    </row>
    <row r="6500" spans="1:8" x14ac:dyDescent="0.2">
      <c r="E6500" s="17"/>
      <c r="F6500" s="13"/>
      <c r="G6500" s="9"/>
      <c r="H6500" s="7"/>
    </row>
    <row r="6501" spans="1:8" ht="15" customHeight="1" x14ac:dyDescent="0.2">
      <c r="A6501" s="4">
        <v>16</v>
      </c>
      <c r="B6501" t="s">
        <v>2742</v>
      </c>
      <c r="C6501" s="14">
        <v>1605</v>
      </c>
      <c r="D6501" t="s">
        <v>2781</v>
      </c>
      <c r="E6501" s="16">
        <v>160545</v>
      </c>
      <c r="F6501" s="11" t="s">
        <v>86</v>
      </c>
      <c r="H6501" s="1"/>
    </row>
    <row r="6502" spans="1:8" x14ac:dyDescent="0.2">
      <c r="D6502"/>
      <c r="F6502" s="10"/>
      <c r="G6502" s="3" t="s">
        <v>70</v>
      </c>
      <c r="H6502" s="5">
        <v>8672</v>
      </c>
    </row>
    <row r="6503" spans="1:8" x14ac:dyDescent="0.2">
      <c r="D6503"/>
      <c r="F6503" s="10"/>
      <c r="G6503" s="3" t="s">
        <v>71</v>
      </c>
      <c r="H6503" s="5">
        <v>24700</v>
      </c>
    </row>
    <row r="6504" spans="1:8" ht="15" customHeight="1" x14ac:dyDescent="0.2">
      <c r="D6504"/>
      <c r="E6504" s="17" t="s">
        <v>30</v>
      </c>
      <c r="F6504" s="12"/>
      <c r="G6504" s="26" t="s">
        <v>2783</v>
      </c>
      <c r="H6504" s="27">
        <f>SUBTOTAL(9,H6502:H6503)</f>
        <v>33372</v>
      </c>
    </row>
    <row r="6505" spans="1:8" x14ac:dyDescent="0.2">
      <c r="E6505" s="17"/>
      <c r="F6505" s="13"/>
      <c r="G6505" s="9"/>
      <c r="H6505" s="7"/>
    </row>
    <row r="6506" spans="1:8" ht="15" customHeight="1" x14ac:dyDescent="0.2">
      <c r="A6506" s="4">
        <v>16</v>
      </c>
      <c r="B6506" t="s">
        <v>2742</v>
      </c>
      <c r="C6506" s="14">
        <v>1608</v>
      </c>
      <c r="D6506" t="s">
        <v>2784</v>
      </c>
      <c r="E6506" s="16">
        <v>160821</v>
      </c>
      <c r="F6506" s="11" t="s">
        <v>84</v>
      </c>
      <c r="H6506" s="1"/>
    </row>
    <row r="6507" spans="1:8" x14ac:dyDescent="0.2">
      <c r="D6507"/>
      <c r="F6507" s="10"/>
      <c r="G6507" s="3" t="s">
        <v>70</v>
      </c>
      <c r="H6507" s="5">
        <v>8091</v>
      </c>
    </row>
    <row r="6508" spans="1:8" x14ac:dyDescent="0.2">
      <c r="D6508"/>
      <c r="F6508" s="10"/>
      <c r="G6508" s="3" t="s">
        <v>71</v>
      </c>
      <c r="H6508" s="5">
        <v>15664</v>
      </c>
    </row>
    <row r="6509" spans="1:8" ht="15" customHeight="1" x14ac:dyDescent="0.2">
      <c r="D6509"/>
      <c r="E6509" s="17" t="s">
        <v>30</v>
      </c>
      <c r="F6509" s="12"/>
      <c r="G6509" s="26" t="s">
        <v>2785</v>
      </c>
      <c r="H6509" s="27">
        <f>SUBTOTAL(9,H6507:H6508)</f>
        <v>23755</v>
      </c>
    </row>
    <row r="6510" spans="1:8" x14ac:dyDescent="0.2">
      <c r="E6510" s="17"/>
      <c r="F6510" s="13"/>
      <c r="G6510" s="9"/>
      <c r="H6510" s="7"/>
    </row>
    <row r="6511" spans="1:8" ht="15" customHeight="1" x14ac:dyDescent="0.2">
      <c r="A6511" s="4">
        <v>16</v>
      </c>
      <c r="B6511" t="s">
        <v>2742</v>
      </c>
      <c r="C6511" s="14">
        <v>1610</v>
      </c>
      <c r="D6511" t="s">
        <v>2786</v>
      </c>
      <c r="E6511" s="16">
        <v>161001</v>
      </c>
      <c r="F6511" s="11" t="s">
        <v>82</v>
      </c>
      <c r="H6511" s="1"/>
    </row>
    <row r="6512" spans="1:8" x14ac:dyDescent="0.2">
      <c r="D6512"/>
      <c r="F6512" s="10"/>
      <c r="G6512" s="3" t="s">
        <v>70</v>
      </c>
      <c r="H6512" s="5">
        <v>76701</v>
      </c>
    </row>
    <row r="6513" spans="1:8" x14ac:dyDescent="0.2">
      <c r="D6513"/>
      <c r="F6513" s="10"/>
      <c r="G6513" s="3" t="s">
        <v>71</v>
      </c>
      <c r="H6513" s="5">
        <v>1289516</v>
      </c>
    </row>
    <row r="6514" spans="1:8" x14ac:dyDescent="0.2">
      <c r="D6514"/>
      <c r="F6514" s="10"/>
      <c r="G6514" s="3" t="s">
        <v>72</v>
      </c>
      <c r="H6514" s="5">
        <v>10000</v>
      </c>
    </row>
    <row r="6515" spans="1:8" ht="15" customHeight="1" x14ac:dyDescent="0.2">
      <c r="D6515"/>
      <c r="E6515" s="17" t="s">
        <v>30</v>
      </c>
      <c r="F6515" s="12"/>
      <c r="G6515" s="26" t="s">
        <v>2787</v>
      </c>
      <c r="H6515" s="27">
        <f>SUBTOTAL(9,H6512:H6514)</f>
        <v>1376217</v>
      </c>
    </row>
    <row r="6516" spans="1:8" x14ac:dyDescent="0.2">
      <c r="E6516" s="17"/>
      <c r="F6516" s="13"/>
      <c r="G6516" s="9"/>
      <c r="H6516" s="7"/>
    </row>
    <row r="6517" spans="1:8" ht="15" customHeight="1" x14ac:dyDescent="0.2">
      <c r="A6517" s="4">
        <v>16</v>
      </c>
      <c r="B6517" t="s">
        <v>2742</v>
      </c>
      <c r="C6517" s="14">
        <v>1610</v>
      </c>
      <c r="D6517" t="s">
        <v>2786</v>
      </c>
      <c r="E6517" s="16">
        <v>161045</v>
      </c>
      <c r="F6517" s="11" t="s">
        <v>86</v>
      </c>
      <c r="H6517" s="1"/>
    </row>
    <row r="6518" spans="1:8" x14ac:dyDescent="0.2">
      <c r="D6518"/>
      <c r="F6518" s="10"/>
      <c r="G6518" s="3" t="s">
        <v>70</v>
      </c>
      <c r="H6518" s="5">
        <v>40918</v>
      </c>
    </row>
    <row r="6519" spans="1:8" x14ac:dyDescent="0.2">
      <c r="D6519"/>
      <c r="F6519" s="10"/>
      <c r="G6519" s="3" t="s">
        <v>71</v>
      </c>
      <c r="H6519" s="5">
        <v>78000</v>
      </c>
    </row>
    <row r="6520" spans="1:8" ht="15" customHeight="1" x14ac:dyDescent="0.2">
      <c r="D6520"/>
      <c r="E6520" s="17" t="s">
        <v>30</v>
      </c>
      <c r="F6520" s="12"/>
      <c r="G6520" s="26" t="s">
        <v>2788</v>
      </c>
      <c r="H6520" s="27">
        <f>SUBTOTAL(9,H6518:H6519)</f>
        <v>118918</v>
      </c>
    </row>
    <row r="6521" spans="1:8" x14ac:dyDescent="0.2">
      <c r="E6521" s="17"/>
      <c r="F6521" s="13"/>
      <c r="G6521" s="9"/>
      <c r="H6521" s="7"/>
    </row>
    <row r="6522" spans="1:8" ht="15" customHeight="1" x14ac:dyDescent="0.2">
      <c r="A6522" s="4">
        <v>16</v>
      </c>
      <c r="B6522" t="s">
        <v>2742</v>
      </c>
      <c r="C6522" s="14">
        <v>1618</v>
      </c>
      <c r="D6522" t="s">
        <v>2789</v>
      </c>
      <c r="E6522" s="16">
        <v>161801</v>
      </c>
      <c r="F6522" s="11" t="s">
        <v>82</v>
      </c>
      <c r="H6522" s="1"/>
    </row>
    <row r="6523" spans="1:8" x14ac:dyDescent="0.2">
      <c r="D6523"/>
      <c r="F6523" s="10"/>
      <c r="G6523" s="3" t="s">
        <v>70</v>
      </c>
      <c r="H6523" s="5">
        <v>247579</v>
      </c>
    </row>
    <row r="6524" spans="1:8" x14ac:dyDescent="0.2">
      <c r="D6524"/>
      <c r="F6524" s="10"/>
      <c r="G6524" s="3" t="s">
        <v>71</v>
      </c>
      <c r="H6524" s="5">
        <v>5113954</v>
      </c>
    </row>
    <row r="6525" spans="1:8" x14ac:dyDescent="0.2">
      <c r="D6525"/>
      <c r="F6525" s="10"/>
      <c r="G6525" s="3" t="s">
        <v>72</v>
      </c>
      <c r="H6525" s="5">
        <v>-11000</v>
      </c>
    </row>
    <row r="6526" spans="1:8" ht="15" customHeight="1" x14ac:dyDescent="0.2">
      <c r="D6526"/>
      <c r="E6526" s="17" t="s">
        <v>30</v>
      </c>
      <c r="F6526" s="12"/>
      <c r="G6526" s="26" t="s">
        <v>2790</v>
      </c>
      <c r="H6526" s="27">
        <f>SUBTOTAL(9,H6523:H6525)</f>
        <v>5350533</v>
      </c>
    </row>
    <row r="6527" spans="1:8" x14ac:dyDescent="0.2">
      <c r="E6527" s="17"/>
      <c r="F6527" s="13"/>
      <c r="G6527" s="9"/>
      <c r="H6527" s="7"/>
    </row>
    <row r="6528" spans="1:8" ht="15" customHeight="1" x14ac:dyDescent="0.2">
      <c r="A6528" s="4">
        <v>16</v>
      </c>
      <c r="B6528" t="s">
        <v>2742</v>
      </c>
      <c r="C6528" s="14">
        <v>1618</v>
      </c>
      <c r="D6528" t="s">
        <v>2789</v>
      </c>
      <c r="E6528" s="16">
        <v>161821</v>
      </c>
      <c r="F6528" s="11" t="s">
        <v>195</v>
      </c>
      <c r="H6528" s="1"/>
    </row>
    <row r="6529" spans="1:8" x14ac:dyDescent="0.2">
      <c r="D6529"/>
      <c r="F6529" s="10"/>
      <c r="G6529" s="3" t="s">
        <v>70</v>
      </c>
      <c r="H6529" s="5">
        <v>3252</v>
      </c>
    </row>
    <row r="6530" spans="1:8" x14ac:dyDescent="0.2">
      <c r="D6530"/>
      <c r="F6530" s="10"/>
      <c r="G6530" s="3" t="s">
        <v>71</v>
      </c>
      <c r="H6530" s="5">
        <v>185100</v>
      </c>
    </row>
    <row r="6531" spans="1:8" ht="15" customHeight="1" x14ac:dyDescent="0.2">
      <c r="D6531"/>
      <c r="E6531" s="17" t="s">
        <v>30</v>
      </c>
      <c r="F6531" s="12"/>
      <c r="G6531" s="26" t="s">
        <v>2791</v>
      </c>
      <c r="H6531" s="27">
        <f>SUBTOTAL(9,H6529:H6530)</f>
        <v>188352</v>
      </c>
    </row>
    <row r="6532" spans="1:8" x14ac:dyDescent="0.2">
      <c r="E6532" s="17"/>
      <c r="F6532" s="13"/>
      <c r="G6532" s="9"/>
      <c r="H6532" s="7"/>
    </row>
    <row r="6533" spans="1:8" ht="15" customHeight="1" x14ac:dyDescent="0.2">
      <c r="A6533" s="4">
        <v>16</v>
      </c>
      <c r="B6533" t="s">
        <v>2742</v>
      </c>
      <c r="C6533" s="14">
        <v>1618</v>
      </c>
      <c r="D6533" t="s">
        <v>2789</v>
      </c>
      <c r="E6533" s="16">
        <v>161822</v>
      </c>
      <c r="F6533" s="11" t="s">
        <v>2792</v>
      </c>
      <c r="H6533" s="1"/>
    </row>
    <row r="6534" spans="1:8" x14ac:dyDescent="0.2">
      <c r="D6534"/>
      <c r="F6534" s="10"/>
      <c r="G6534" s="3" t="s">
        <v>70</v>
      </c>
      <c r="H6534" s="5">
        <v>197978</v>
      </c>
    </row>
    <row r="6535" spans="1:8" x14ac:dyDescent="0.2">
      <c r="D6535"/>
      <c r="F6535" s="10"/>
      <c r="G6535" s="3" t="s">
        <v>71</v>
      </c>
      <c r="H6535" s="5">
        <v>293600</v>
      </c>
    </row>
    <row r="6536" spans="1:8" x14ac:dyDescent="0.2">
      <c r="D6536"/>
      <c r="F6536" s="10"/>
      <c r="G6536" s="3" t="s">
        <v>72</v>
      </c>
      <c r="H6536" s="5">
        <v>-62400</v>
      </c>
    </row>
    <row r="6537" spans="1:8" ht="15" customHeight="1" x14ac:dyDescent="0.2">
      <c r="D6537"/>
      <c r="E6537" s="17" t="s">
        <v>30</v>
      </c>
      <c r="F6537" s="12"/>
      <c r="G6537" s="26" t="s">
        <v>2793</v>
      </c>
      <c r="H6537" s="27">
        <f>SUBTOTAL(9,H6534:H6536)</f>
        <v>429178</v>
      </c>
    </row>
    <row r="6538" spans="1:8" x14ac:dyDescent="0.2">
      <c r="E6538" s="17"/>
      <c r="F6538" s="13"/>
      <c r="G6538" s="9"/>
      <c r="H6538" s="7"/>
    </row>
    <row r="6539" spans="1:8" ht="15" customHeight="1" x14ac:dyDescent="0.2">
      <c r="A6539" s="4">
        <v>16</v>
      </c>
      <c r="B6539" t="s">
        <v>2742</v>
      </c>
      <c r="C6539" s="14">
        <v>1618</v>
      </c>
      <c r="D6539" t="s">
        <v>2789</v>
      </c>
      <c r="E6539" s="16">
        <v>161823</v>
      </c>
      <c r="F6539" s="11" t="s">
        <v>2794</v>
      </c>
      <c r="H6539" s="1"/>
    </row>
    <row r="6540" spans="1:8" x14ac:dyDescent="0.2">
      <c r="D6540"/>
      <c r="F6540" s="10"/>
      <c r="G6540" s="3" t="s">
        <v>71</v>
      </c>
      <c r="H6540" s="5">
        <v>83100</v>
      </c>
    </row>
    <row r="6541" spans="1:8" ht="15" customHeight="1" x14ac:dyDescent="0.2">
      <c r="D6541"/>
      <c r="E6541" s="17" t="s">
        <v>30</v>
      </c>
      <c r="F6541" s="12"/>
      <c r="G6541" s="26" t="s">
        <v>2795</v>
      </c>
      <c r="H6541" s="27">
        <f>SUBTOTAL(9,H6540:H6540)</f>
        <v>83100</v>
      </c>
    </row>
    <row r="6542" spans="1:8" x14ac:dyDescent="0.2">
      <c r="E6542" s="17"/>
      <c r="F6542" s="13"/>
      <c r="G6542" s="9"/>
      <c r="H6542" s="7"/>
    </row>
    <row r="6543" spans="1:8" ht="15" customHeight="1" x14ac:dyDescent="0.2">
      <c r="A6543" s="4">
        <v>16</v>
      </c>
      <c r="B6543" t="s">
        <v>2742</v>
      </c>
      <c r="C6543" s="14">
        <v>1618</v>
      </c>
      <c r="D6543" t="s">
        <v>2789</v>
      </c>
      <c r="E6543" s="16">
        <v>161845</v>
      </c>
      <c r="F6543" s="11" t="s">
        <v>86</v>
      </c>
      <c r="H6543" s="1"/>
    </row>
    <row r="6544" spans="1:8" x14ac:dyDescent="0.2">
      <c r="D6544"/>
      <c r="F6544" s="10"/>
      <c r="G6544" s="3" t="s">
        <v>70</v>
      </c>
      <c r="H6544" s="5">
        <v>13422</v>
      </c>
    </row>
    <row r="6545" spans="1:8" x14ac:dyDescent="0.2">
      <c r="D6545"/>
      <c r="F6545" s="10"/>
      <c r="G6545" s="3" t="s">
        <v>71</v>
      </c>
      <c r="H6545" s="5">
        <v>107400</v>
      </c>
    </row>
    <row r="6546" spans="1:8" ht="15" customHeight="1" x14ac:dyDescent="0.2">
      <c r="D6546"/>
      <c r="E6546" s="17" t="s">
        <v>30</v>
      </c>
      <c r="F6546" s="12"/>
      <c r="G6546" s="26" t="s">
        <v>2796</v>
      </c>
      <c r="H6546" s="27">
        <f>SUBTOTAL(9,H6544:H6545)</f>
        <v>120822</v>
      </c>
    </row>
    <row r="6547" spans="1:8" x14ac:dyDescent="0.2">
      <c r="E6547" s="17"/>
      <c r="F6547" s="13"/>
      <c r="G6547" s="9"/>
      <c r="H6547" s="7"/>
    </row>
    <row r="6548" spans="1:8" ht="15" customHeight="1" x14ac:dyDescent="0.2">
      <c r="A6548" s="4">
        <v>16</v>
      </c>
      <c r="B6548" t="s">
        <v>2742</v>
      </c>
      <c r="C6548" s="14">
        <v>1618</v>
      </c>
      <c r="D6548" t="s">
        <v>2789</v>
      </c>
      <c r="E6548" s="16">
        <v>161870</v>
      </c>
      <c r="F6548" s="11" t="s">
        <v>386</v>
      </c>
      <c r="H6548" s="1"/>
    </row>
    <row r="6549" spans="1:8" x14ac:dyDescent="0.2">
      <c r="D6549"/>
      <c r="F6549" s="10"/>
      <c r="G6549" s="3" t="s">
        <v>71</v>
      </c>
      <c r="H6549" s="5">
        <v>3200</v>
      </c>
    </row>
    <row r="6550" spans="1:8" x14ac:dyDescent="0.2">
      <c r="D6550"/>
      <c r="F6550" s="10"/>
      <c r="G6550" s="3" t="s">
        <v>72</v>
      </c>
      <c r="H6550" s="5">
        <v>-200</v>
      </c>
    </row>
    <row r="6551" spans="1:8" ht="15" customHeight="1" x14ac:dyDescent="0.2">
      <c r="D6551"/>
      <c r="E6551" s="17" t="s">
        <v>30</v>
      </c>
      <c r="F6551" s="12"/>
      <c r="G6551" s="26" t="s">
        <v>2797</v>
      </c>
      <c r="H6551" s="27">
        <f>SUBTOTAL(9,H6549:H6550)</f>
        <v>3000</v>
      </c>
    </row>
    <row r="6552" spans="1:8" x14ac:dyDescent="0.2">
      <c r="E6552" s="17"/>
      <c r="F6552" s="13"/>
      <c r="G6552" s="9"/>
      <c r="H6552" s="7"/>
    </row>
    <row r="6553" spans="1:8" ht="15" customHeight="1" x14ac:dyDescent="0.2">
      <c r="A6553" s="4">
        <v>16</v>
      </c>
      <c r="B6553" t="s">
        <v>2742</v>
      </c>
      <c r="C6553" s="14">
        <v>1620</v>
      </c>
      <c r="D6553" t="s">
        <v>2798</v>
      </c>
      <c r="E6553" s="16">
        <v>162001</v>
      </c>
      <c r="F6553" s="11" t="s">
        <v>82</v>
      </c>
      <c r="H6553" s="1"/>
    </row>
    <row r="6554" spans="1:8" x14ac:dyDescent="0.2">
      <c r="D6554"/>
      <c r="F6554" s="10"/>
      <c r="G6554" s="3" t="s">
        <v>70</v>
      </c>
      <c r="H6554" s="5">
        <v>11781</v>
      </c>
    </row>
    <row r="6555" spans="1:8" x14ac:dyDescent="0.2">
      <c r="D6555"/>
      <c r="F6555" s="10"/>
      <c r="G6555" s="3" t="s">
        <v>71</v>
      </c>
      <c r="H6555" s="5">
        <v>504454</v>
      </c>
    </row>
    <row r="6556" spans="1:8" ht="15" customHeight="1" x14ac:dyDescent="0.2">
      <c r="D6556"/>
      <c r="E6556" s="17" t="s">
        <v>30</v>
      </c>
      <c r="F6556" s="12"/>
      <c r="G6556" s="26" t="s">
        <v>2799</v>
      </c>
      <c r="H6556" s="27">
        <f>SUBTOTAL(9,H6554:H6555)</f>
        <v>516235</v>
      </c>
    </row>
    <row r="6557" spans="1:8" x14ac:dyDescent="0.2">
      <c r="E6557" s="17"/>
      <c r="F6557" s="13"/>
      <c r="G6557" s="9"/>
      <c r="H6557" s="7"/>
    </row>
    <row r="6558" spans="1:8" ht="15" customHeight="1" x14ac:dyDescent="0.2">
      <c r="A6558" s="4">
        <v>16</v>
      </c>
      <c r="B6558" t="s">
        <v>2742</v>
      </c>
      <c r="C6558" s="14">
        <v>1620</v>
      </c>
      <c r="D6558" t="s">
        <v>2798</v>
      </c>
      <c r="E6558" s="16">
        <v>162021</v>
      </c>
      <c r="F6558" s="11" t="s">
        <v>84</v>
      </c>
      <c r="H6558" s="1"/>
    </row>
    <row r="6559" spans="1:8" x14ac:dyDescent="0.2">
      <c r="D6559"/>
      <c r="F6559" s="10"/>
      <c r="G6559" s="3" t="s">
        <v>70</v>
      </c>
      <c r="H6559" s="5">
        <v>73343</v>
      </c>
    </row>
    <row r="6560" spans="1:8" x14ac:dyDescent="0.2">
      <c r="D6560"/>
      <c r="F6560" s="10"/>
      <c r="G6560" s="3" t="s">
        <v>71</v>
      </c>
      <c r="H6560" s="5">
        <v>215678</v>
      </c>
    </row>
    <row r="6561" spans="1:8" ht="15" customHeight="1" x14ac:dyDescent="0.2">
      <c r="D6561"/>
      <c r="E6561" s="17" t="s">
        <v>30</v>
      </c>
      <c r="F6561" s="12"/>
      <c r="G6561" s="26" t="s">
        <v>2800</v>
      </c>
      <c r="H6561" s="27">
        <f>SUBTOTAL(9,H6559:H6560)</f>
        <v>289021</v>
      </c>
    </row>
    <row r="6562" spans="1:8" x14ac:dyDescent="0.2">
      <c r="E6562" s="17"/>
      <c r="F6562" s="13"/>
      <c r="G6562" s="9"/>
      <c r="H6562" s="7"/>
    </row>
    <row r="6563" spans="1:8" ht="15" customHeight="1" x14ac:dyDescent="0.2">
      <c r="A6563" s="4">
        <v>16</v>
      </c>
      <c r="B6563" t="s">
        <v>2742</v>
      </c>
      <c r="C6563" s="14">
        <v>1620</v>
      </c>
      <c r="D6563" t="s">
        <v>2798</v>
      </c>
      <c r="E6563" s="16">
        <v>162045</v>
      </c>
      <c r="F6563" s="11" t="s">
        <v>86</v>
      </c>
      <c r="H6563" s="1"/>
    </row>
    <row r="6564" spans="1:8" x14ac:dyDescent="0.2">
      <c r="D6564"/>
      <c r="F6564" s="10"/>
      <c r="G6564" s="3" t="s">
        <v>70</v>
      </c>
      <c r="H6564" s="5">
        <v>12467</v>
      </c>
    </row>
    <row r="6565" spans="1:8" x14ac:dyDescent="0.2">
      <c r="D6565"/>
      <c r="F6565" s="10"/>
      <c r="G6565" s="3" t="s">
        <v>71</v>
      </c>
      <c r="H6565" s="5">
        <v>21800</v>
      </c>
    </row>
    <row r="6566" spans="1:8" ht="15" customHeight="1" x14ac:dyDescent="0.2">
      <c r="D6566"/>
      <c r="E6566" s="17" t="s">
        <v>30</v>
      </c>
      <c r="F6566" s="12"/>
      <c r="G6566" s="26" t="s">
        <v>2801</v>
      </c>
      <c r="H6566" s="27">
        <f>SUBTOTAL(9,H6564:H6565)</f>
        <v>34267</v>
      </c>
    </row>
    <row r="6567" spans="1:8" x14ac:dyDescent="0.2">
      <c r="E6567" s="17"/>
      <c r="F6567" s="13"/>
      <c r="G6567" s="9"/>
      <c r="H6567" s="7"/>
    </row>
    <row r="6568" spans="1:8" ht="15" customHeight="1" x14ac:dyDescent="0.2">
      <c r="A6568" s="4">
        <v>16</v>
      </c>
      <c r="B6568" t="s">
        <v>2742</v>
      </c>
      <c r="C6568" s="14">
        <v>1632</v>
      </c>
      <c r="D6568" t="s">
        <v>2802</v>
      </c>
      <c r="E6568" s="16">
        <v>163261</v>
      </c>
      <c r="F6568" s="11" t="s">
        <v>2803</v>
      </c>
      <c r="H6568" s="1"/>
    </row>
    <row r="6569" spans="1:8" x14ac:dyDescent="0.2">
      <c r="D6569"/>
      <c r="F6569" s="10"/>
      <c r="G6569" s="3" t="s">
        <v>71</v>
      </c>
      <c r="H6569" s="5">
        <v>20350000</v>
      </c>
    </row>
    <row r="6570" spans="1:8" ht="15" customHeight="1" x14ac:dyDescent="0.2">
      <c r="D6570"/>
      <c r="E6570" s="17" t="s">
        <v>30</v>
      </c>
      <c r="F6570" s="12"/>
      <c r="G6570" s="26" t="s">
        <v>2804</v>
      </c>
      <c r="H6570" s="27">
        <f>SUBTOTAL(9,H6569:H6569)</f>
        <v>20350000</v>
      </c>
    </row>
    <row r="6571" spans="1:8" x14ac:dyDescent="0.2">
      <c r="E6571" s="17"/>
      <c r="F6571" s="13"/>
      <c r="G6571" s="9"/>
      <c r="H6571" s="7"/>
    </row>
    <row r="6572" spans="1:8" ht="15" customHeight="1" x14ac:dyDescent="0.2">
      <c r="A6572" s="4">
        <v>16</v>
      </c>
      <c r="B6572" t="s">
        <v>2742</v>
      </c>
      <c r="C6572" s="14">
        <v>1632</v>
      </c>
      <c r="D6572" t="s">
        <v>2802</v>
      </c>
      <c r="E6572" s="16">
        <v>163272</v>
      </c>
      <c r="F6572" s="11" t="s">
        <v>2805</v>
      </c>
      <c r="H6572" s="1"/>
    </row>
    <row r="6573" spans="1:8" x14ac:dyDescent="0.2">
      <c r="D6573"/>
      <c r="F6573" s="10"/>
      <c r="G6573" s="3" t="s">
        <v>71</v>
      </c>
      <c r="H6573" s="5">
        <v>1890000</v>
      </c>
    </row>
    <row r="6574" spans="1:8" ht="15" customHeight="1" x14ac:dyDescent="0.2">
      <c r="D6574"/>
      <c r="E6574" s="17" t="s">
        <v>30</v>
      </c>
      <c r="F6574" s="12"/>
      <c r="G6574" s="26" t="s">
        <v>2806</v>
      </c>
      <c r="H6574" s="27">
        <f>SUBTOTAL(9,H6573:H6573)</f>
        <v>1890000</v>
      </c>
    </row>
    <row r="6575" spans="1:8" x14ac:dyDescent="0.2">
      <c r="E6575" s="17"/>
      <c r="F6575" s="13"/>
      <c r="G6575" s="9"/>
      <c r="H6575" s="7"/>
    </row>
    <row r="6576" spans="1:8" ht="15" customHeight="1" x14ac:dyDescent="0.2">
      <c r="A6576" s="4">
        <v>16</v>
      </c>
      <c r="B6576" t="s">
        <v>2742</v>
      </c>
      <c r="C6576" s="14">
        <v>1633</v>
      </c>
      <c r="D6576" t="s">
        <v>2807</v>
      </c>
      <c r="E6576" s="16">
        <v>163301</v>
      </c>
      <c r="F6576" s="11" t="s">
        <v>1316</v>
      </c>
      <c r="H6576" s="1"/>
    </row>
    <row r="6577" spans="1:8" x14ac:dyDescent="0.2">
      <c r="D6577"/>
      <c r="F6577" s="10"/>
      <c r="G6577" s="3" t="s">
        <v>71</v>
      </c>
      <c r="H6577" s="5">
        <v>5489700</v>
      </c>
    </row>
    <row r="6578" spans="1:8" ht="15" customHeight="1" x14ac:dyDescent="0.2">
      <c r="D6578"/>
      <c r="E6578" s="17" t="s">
        <v>30</v>
      </c>
      <c r="F6578" s="12"/>
      <c r="G6578" s="26" t="s">
        <v>2808</v>
      </c>
      <c r="H6578" s="27">
        <f>SUBTOTAL(9,H6577:H6577)</f>
        <v>5489700</v>
      </c>
    </row>
    <row r="6579" spans="1:8" x14ac:dyDescent="0.2">
      <c r="E6579" s="17"/>
      <c r="F6579" s="13"/>
      <c r="G6579" s="9"/>
      <c r="H6579" s="7"/>
    </row>
    <row r="6580" spans="1:8" ht="15" customHeight="1" x14ac:dyDescent="0.2">
      <c r="A6580" s="4">
        <v>16</v>
      </c>
      <c r="B6580" t="s">
        <v>2742</v>
      </c>
      <c r="C6580" s="14">
        <v>1650</v>
      </c>
      <c r="D6580" t="s">
        <v>2809</v>
      </c>
      <c r="E6580" s="16">
        <v>165001</v>
      </c>
      <c r="F6580" s="11" t="s">
        <v>82</v>
      </c>
      <c r="H6580" s="1"/>
    </row>
    <row r="6581" spans="1:8" x14ac:dyDescent="0.2">
      <c r="D6581"/>
      <c r="F6581" s="10"/>
      <c r="G6581" s="3" t="s">
        <v>70</v>
      </c>
      <c r="H6581" s="5">
        <v>2018</v>
      </c>
    </row>
    <row r="6582" spans="1:8" x14ac:dyDescent="0.2">
      <c r="D6582"/>
      <c r="F6582" s="10"/>
      <c r="G6582" s="3" t="s">
        <v>71</v>
      </c>
      <c r="H6582" s="5">
        <v>42820</v>
      </c>
    </row>
    <row r="6583" spans="1:8" ht="15" customHeight="1" x14ac:dyDescent="0.2">
      <c r="D6583"/>
      <c r="E6583" s="17" t="s">
        <v>30</v>
      </c>
      <c r="F6583" s="12"/>
      <c r="G6583" s="26" t="s">
        <v>2810</v>
      </c>
      <c r="H6583" s="27">
        <f>SUBTOTAL(9,H6581:H6582)</f>
        <v>44838</v>
      </c>
    </row>
    <row r="6584" spans="1:8" x14ac:dyDescent="0.2">
      <c r="E6584" s="17"/>
      <c r="F6584" s="13"/>
      <c r="G6584" s="9"/>
      <c r="H6584" s="7"/>
    </row>
    <row r="6585" spans="1:8" ht="15" customHeight="1" x14ac:dyDescent="0.2">
      <c r="A6585" s="4">
        <v>16</v>
      </c>
      <c r="B6585" t="s">
        <v>2742</v>
      </c>
      <c r="C6585" s="14">
        <v>1650</v>
      </c>
      <c r="D6585" t="s">
        <v>2809</v>
      </c>
      <c r="E6585" s="16">
        <v>165089</v>
      </c>
      <c r="F6585" s="11" t="s">
        <v>2811</v>
      </c>
      <c r="H6585" s="1"/>
    </row>
    <row r="6586" spans="1:8" x14ac:dyDescent="0.2">
      <c r="D6586"/>
      <c r="F6586" s="10"/>
      <c r="G6586" s="3" t="s">
        <v>71</v>
      </c>
      <c r="H6586" s="5">
        <v>10698000</v>
      </c>
    </row>
    <row r="6587" spans="1:8" ht="15" customHeight="1" x14ac:dyDescent="0.2">
      <c r="D6587"/>
      <c r="E6587" s="17" t="s">
        <v>30</v>
      </c>
      <c r="F6587" s="12"/>
      <c r="G6587" s="26" t="s">
        <v>2812</v>
      </c>
      <c r="H6587" s="27">
        <f>SUBTOTAL(9,H6586:H6586)</f>
        <v>10698000</v>
      </c>
    </row>
    <row r="6588" spans="1:8" x14ac:dyDescent="0.2">
      <c r="E6588" s="17"/>
      <c r="F6588" s="13"/>
      <c r="G6588" s="9"/>
      <c r="H6588" s="7"/>
    </row>
    <row r="6589" spans="1:8" ht="15" customHeight="1" x14ac:dyDescent="0.2">
      <c r="A6589" s="4">
        <v>16</v>
      </c>
      <c r="B6589" t="s">
        <v>2742</v>
      </c>
      <c r="C6589" s="14">
        <v>1670</v>
      </c>
      <c r="D6589" t="s">
        <v>2813</v>
      </c>
      <c r="E6589" s="16">
        <v>167050</v>
      </c>
      <c r="F6589" s="11" t="s">
        <v>2814</v>
      </c>
      <c r="H6589" s="1"/>
    </row>
    <row r="6590" spans="1:8" x14ac:dyDescent="0.2">
      <c r="D6590"/>
      <c r="F6590" s="10"/>
      <c r="G6590" s="3" t="s">
        <v>71</v>
      </c>
      <c r="H6590" s="5">
        <v>20000</v>
      </c>
    </row>
    <row r="6591" spans="1:8" ht="15" customHeight="1" x14ac:dyDescent="0.2">
      <c r="D6591"/>
      <c r="E6591" s="17" t="s">
        <v>30</v>
      </c>
      <c r="F6591" s="12"/>
      <c r="G6591" s="26" t="s">
        <v>2815</v>
      </c>
      <c r="H6591" s="27">
        <f>SUBTOTAL(9,H6590:H6590)</f>
        <v>20000</v>
      </c>
    </row>
    <row r="6592" spans="1:8" x14ac:dyDescent="0.2">
      <c r="E6592" s="17"/>
      <c r="F6592" s="13"/>
      <c r="G6592" s="9"/>
      <c r="H6592" s="7"/>
    </row>
    <row r="6593" spans="1:8" ht="15" customHeight="1" x14ac:dyDescent="0.2">
      <c r="A6593" s="4">
        <v>16</v>
      </c>
      <c r="B6593" t="s">
        <v>2742</v>
      </c>
      <c r="C6593" s="14">
        <v>2800</v>
      </c>
      <c r="D6593" t="s">
        <v>2816</v>
      </c>
      <c r="E6593" s="16">
        <v>280050</v>
      </c>
      <c r="F6593" s="11" t="s">
        <v>2817</v>
      </c>
      <c r="H6593" s="1"/>
    </row>
    <row r="6594" spans="1:8" x14ac:dyDescent="0.2">
      <c r="D6594"/>
      <c r="F6594" s="10"/>
      <c r="G6594" s="3" t="s">
        <v>71</v>
      </c>
      <c r="H6594" s="5">
        <v>204087000</v>
      </c>
    </row>
    <row r="6595" spans="1:8" ht="15" customHeight="1" x14ac:dyDescent="0.2">
      <c r="D6595"/>
      <c r="E6595" s="17" t="s">
        <v>30</v>
      </c>
      <c r="F6595" s="12"/>
      <c r="G6595" s="26" t="s">
        <v>2818</v>
      </c>
      <c r="H6595" s="27">
        <f>SUBTOTAL(9,H6594:H6594)</f>
        <v>204087000</v>
      </c>
    </row>
    <row r="6596" spans="1:8" x14ac:dyDescent="0.2">
      <c r="E6596" s="17"/>
      <c r="F6596" s="13"/>
      <c r="G6596" s="9"/>
      <c r="H6596" s="7"/>
    </row>
    <row r="6597" spans="1:8" ht="15" customHeight="1" x14ac:dyDescent="0.2">
      <c r="A6597" s="4">
        <v>16</v>
      </c>
      <c r="B6597" t="s">
        <v>2742</v>
      </c>
      <c r="C6597" s="14">
        <v>3024</v>
      </c>
      <c r="D6597" t="s">
        <v>2747</v>
      </c>
      <c r="E6597" s="16">
        <v>302401</v>
      </c>
      <c r="F6597" s="11" t="s">
        <v>2819</v>
      </c>
      <c r="H6597" s="1"/>
    </row>
    <row r="6598" spans="1:8" x14ac:dyDescent="0.2">
      <c r="D6598"/>
      <c r="F6598" s="10"/>
      <c r="G6598" s="3" t="s">
        <v>71</v>
      </c>
      <c r="H6598" s="5">
        <v>14800</v>
      </c>
    </row>
    <row r="6599" spans="1:8" x14ac:dyDescent="0.2">
      <c r="D6599"/>
      <c r="F6599" s="10"/>
      <c r="G6599" s="3" t="s">
        <v>72</v>
      </c>
      <c r="H6599" s="5">
        <v>3200</v>
      </c>
    </row>
    <row r="6600" spans="1:8" ht="15" customHeight="1" x14ac:dyDescent="0.2">
      <c r="D6600"/>
      <c r="E6600" s="17" t="s">
        <v>30</v>
      </c>
      <c r="F6600" s="12"/>
      <c r="G6600" s="26" t="s">
        <v>2820</v>
      </c>
      <c r="H6600" s="27">
        <f>SUBTOTAL(9,H6598:H6599)</f>
        <v>18000</v>
      </c>
    </row>
    <row r="6601" spans="1:8" x14ac:dyDescent="0.2">
      <c r="E6601" s="17"/>
      <c r="F6601" s="13"/>
      <c r="G6601" s="9"/>
      <c r="H6601" s="7"/>
    </row>
    <row r="6602" spans="1:8" ht="15" customHeight="1" x14ac:dyDescent="0.2">
      <c r="A6602" s="4">
        <v>16</v>
      </c>
      <c r="B6602" t="s">
        <v>2742</v>
      </c>
      <c r="C6602" s="14">
        <v>3041</v>
      </c>
      <c r="D6602" t="s">
        <v>2750</v>
      </c>
      <c r="E6602" s="16">
        <v>304101</v>
      </c>
      <c r="F6602" s="11" t="s">
        <v>965</v>
      </c>
      <c r="H6602" s="1"/>
    </row>
    <row r="6603" spans="1:8" x14ac:dyDescent="0.2">
      <c r="D6603"/>
      <c r="F6603" s="10"/>
      <c r="G6603" s="3" t="s">
        <v>71</v>
      </c>
      <c r="H6603" s="5">
        <v>6500</v>
      </c>
    </row>
    <row r="6604" spans="1:8" x14ac:dyDescent="0.2">
      <c r="D6604"/>
      <c r="F6604" s="10"/>
      <c r="G6604" s="3" t="s">
        <v>72</v>
      </c>
      <c r="H6604" s="5">
        <v>700</v>
      </c>
    </row>
    <row r="6605" spans="1:8" ht="15" customHeight="1" x14ac:dyDescent="0.2">
      <c r="D6605"/>
      <c r="E6605" s="17" t="s">
        <v>30</v>
      </c>
      <c r="F6605" s="12"/>
      <c r="G6605" s="26" t="s">
        <v>2821</v>
      </c>
      <c r="H6605" s="27">
        <f>SUBTOTAL(9,H6603:H6604)</f>
        <v>7200</v>
      </c>
    </row>
    <row r="6606" spans="1:8" x14ac:dyDescent="0.2">
      <c r="E6606" s="17"/>
      <c r="F6606" s="13"/>
      <c r="G6606" s="9"/>
      <c r="H6606" s="7"/>
    </row>
    <row r="6607" spans="1:8" ht="15" customHeight="1" x14ac:dyDescent="0.2">
      <c r="A6607" s="4">
        <v>16</v>
      </c>
      <c r="B6607" t="s">
        <v>2742</v>
      </c>
      <c r="C6607" s="14">
        <v>3041</v>
      </c>
      <c r="D6607" t="s">
        <v>2750</v>
      </c>
      <c r="E6607" s="16">
        <v>304103</v>
      </c>
      <c r="F6607" s="11" t="s">
        <v>1270</v>
      </c>
      <c r="H6607" s="1"/>
    </row>
    <row r="6608" spans="1:8" x14ac:dyDescent="0.2">
      <c r="D6608"/>
      <c r="F6608" s="10"/>
      <c r="G6608" s="3" t="s">
        <v>71</v>
      </c>
      <c r="H6608" s="5">
        <v>900</v>
      </c>
    </row>
    <row r="6609" spans="1:8" x14ac:dyDescent="0.2">
      <c r="D6609"/>
      <c r="F6609" s="10"/>
      <c r="G6609" s="3" t="s">
        <v>72</v>
      </c>
      <c r="H6609" s="5">
        <v>-700</v>
      </c>
    </row>
    <row r="6610" spans="1:8" ht="15" customHeight="1" x14ac:dyDescent="0.2">
      <c r="D6610"/>
      <c r="E6610" s="17" t="s">
        <v>30</v>
      </c>
      <c r="F6610" s="12"/>
      <c r="G6610" s="26" t="s">
        <v>2822</v>
      </c>
      <c r="H6610" s="27">
        <f>SUBTOTAL(9,H6608:H6609)</f>
        <v>200</v>
      </c>
    </row>
    <row r="6611" spans="1:8" x14ac:dyDescent="0.2">
      <c r="E6611" s="17"/>
      <c r="F6611" s="13"/>
      <c r="G6611" s="9"/>
      <c r="H6611" s="7"/>
    </row>
    <row r="6612" spans="1:8" ht="15" customHeight="1" x14ac:dyDescent="0.2">
      <c r="A6612" s="4">
        <v>16</v>
      </c>
      <c r="B6612" t="s">
        <v>2742</v>
      </c>
      <c r="C6612" s="14">
        <v>3051</v>
      </c>
      <c r="D6612" t="s">
        <v>2770</v>
      </c>
      <c r="E6612" s="16">
        <v>305101</v>
      </c>
      <c r="F6612" s="11" t="s">
        <v>2823</v>
      </c>
      <c r="H6612" s="1"/>
    </row>
    <row r="6613" spans="1:8" x14ac:dyDescent="0.2">
      <c r="D6613"/>
      <c r="F6613" s="10"/>
      <c r="G6613" s="3" t="s">
        <v>71</v>
      </c>
      <c r="H6613" s="5">
        <v>1800</v>
      </c>
    </row>
    <row r="6614" spans="1:8" ht="15" customHeight="1" x14ac:dyDescent="0.2">
      <c r="D6614"/>
      <c r="E6614" s="17" t="s">
        <v>30</v>
      </c>
      <c r="F6614" s="12"/>
      <c r="G6614" s="26" t="s">
        <v>2824</v>
      </c>
      <c r="H6614" s="27">
        <f>SUBTOTAL(9,H6613:H6613)</f>
        <v>1800</v>
      </c>
    </row>
    <row r="6615" spans="1:8" x14ac:dyDescent="0.2">
      <c r="E6615" s="17"/>
      <c r="F6615" s="13"/>
      <c r="G6615" s="9"/>
      <c r="H6615" s="7"/>
    </row>
    <row r="6616" spans="1:8" ht="15" customHeight="1" x14ac:dyDescent="0.2">
      <c r="A6616" s="4">
        <v>16</v>
      </c>
      <c r="B6616" t="s">
        <v>2742</v>
      </c>
      <c r="C6616" s="14">
        <v>3051</v>
      </c>
      <c r="D6616" t="s">
        <v>2770</v>
      </c>
      <c r="E6616" s="16">
        <v>305102</v>
      </c>
      <c r="F6616" s="11" t="s">
        <v>2825</v>
      </c>
      <c r="H6616" s="1"/>
    </row>
    <row r="6617" spans="1:8" x14ac:dyDescent="0.2">
      <c r="D6617"/>
      <c r="F6617" s="10"/>
      <c r="G6617" s="3" t="s">
        <v>71</v>
      </c>
      <c r="H6617" s="5">
        <v>600</v>
      </c>
    </row>
    <row r="6618" spans="1:8" ht="15" customHeight="1" x14ac:dyDescent="0.2">
      <c r="D6618"/>
      <c r="E6618" s="17" t="s">
        <v>30</v>
      </c>
      <c r="F6618" s="12"/>
      <c r="G6618" s="26" t="s">
        <v>2826</v>
      </c>
      <c r="H6618" s="27">
        <f>SUBTOTAL(9,H6617:H6617)</f>
        <v>600</v>
      </c>
    </row>
    <row r="6619" spans="1:8" x14ac:dyDescent="0.2">
      <c r="E6619" s="17"/>
      <c r="F6619" s="13"/>
      <c r="G6619" s="9"/>
      <c r="H6619" s="7"/>
    </row>
    <row r="6620" spans="1:8" ht="15" customHeight="1" x14ac:dyDescent="0.2">
      <c r="A6620" s="4">
        <v>16</v>
      </c>
      <c r="B6620" t="s">
        <v>2742</v>
      </c>
      <c r="C6620" s="14">
        <v>4600</v>
      </c>
      <c r="D6620" t="s">
        <v>2742</v>
      </c>
      <c r="E6620" s="16">
        <v>460002</v>
      </c>
      <c r="F6620" s="11" t="s">
        <v>951</v>
      </c>
      <c r="H6620" s="1"/>
    </row>
    <row r="6621" spans="1:8" x14ac:dyDescent="0.2">
      <c r="D6621"/>
      <c r="F6621" s="10"/>
      <c r="G6621" s="3" t="s">
        <v>71</v>
      </c>
      <c r="H6621" s="5">
        <v>698</v>
      </c>
    </row>
    <row r="6622" spans="1:8" ht="15" customHeight="1" x14ac:dyDescent="0.2">
      <c r="D6622"/>
      <c r="E6622" s="17" t="s">
        <v>30</v>
      </c>
      <c r="F6622" s="12"/>
      <c r="G6622" s="26" t="s">
        <v>2827</v>
      </c>
      <c r="H6622" s="27">
        <f>SUBTOTAL(9,H6621:H6621)</f>
        <v>698</v>
      </c>
    </row>
    <row r="6623" spans="1:8" x14ac:dyDescent="0.2">
      <c r="E6623" s="17"/>
      <c r="F6623" s="13"/>
      <c r="G6623" s="9"/>
      <c r="H6623" s="7"/>
    </row>
    <row r="6624" spans="1:8" ht="15" customHeight="1" x14ac:dyDescent="0.2">
      <c r="A6624" s="4">
        <v>16</v>
      </c>
      <c r="B6624" t="s">
        <v>2742</v>
      </c>
      <c r="C6624" s="14">
        <v>4602</v>
      </c>
      <c r="D6624" t="s">
        <v>2778</v>
      </c>
      <c r="E6624" s="16">
        <v>460203</v>
      </c>
      <c r="F6624" s="11" t="s">
        <v>2828</v>
      </c>
      <c r="H6624" s="1"/>
    </row>
    <row r="6625" spans="1:8" x14ac:dyDescent="0.2">
      <c r="D6625"/>
      <c r="F6625" s="10"/>
      <c r="G6625" s="3" t="s">
        <v>71</v>
      </c>
      <c r="H6625" s="5">
        <v>10180</v>
      </c>
    </row>
    <row r="6626" spans="1:8" ht="15" customHeight="1" x14ac:dyDescent="0.2">
      <c r="D6626"/>
      <c r="E6626" s="17" t="s">
        <v>30</v>
      </c>
      <c r="F6626" s="12"/>
      <c r="G6626" s="26" t="s">
        <v>2829</v>
      </c>
      <c r="H6626" s="27">
        <f>SUBTOTAL(9,H6625:H6625)</f>
        <v>10180</v>
      </c>
    </row>
    <row r="6627" spans="1:8" x14ac:dyDescent="0.2">
      <c r="E6627" s="17"/>
      <c r="F6627" s="13"/>
      <c r="G6627" s="9"/>
      <c r="H6627" s="7"/>
    </row>
    <row r="6628" spans="1:8" ht="15" customHeight="1" x14ac:dyDescent="0.2">
      <c r="A6628" s="4">
        <v>16</v>
      </c>
      <c r="B6628" t="s">
        <v>2742</v>
      </c>
      <c r="C6628" s="14">
        <v>4602</v>
      </c>
      <c r="D6628" t="s">
        <v>2778</v>
      </c>
      <c r="E6628" s="16">
        <v>460286</v>
      </c>
      <c r="F6628" s="11" t="s">
        <v>2830</v>
      </c>
      <c r="H6628" s="1"/>
    </row>
    <row r="6629" spans="1:8" x14ac:dyDescent="0.2">
      <c r="D6629"/>
      <c r="F6629" s="10"/>
      <c r="G6629" s="3" t="s">
        <v>71</v>
      </c>
      <c r="H6629" s="5">
        <v>500</v>
      </c>
    </row>
    <row r="6630" spans="1:8" ht="15" customHeight="1" x14ac:dyDescent="0.2">
      <c r="D6630"/>
      <c r="E6630" s="17" t="s">
        <v>30</v>
      </c>
      <c r="F6630" s="12"/>
      <c r="G6630" s="26" t="s">
        <v>2831</v>
      </c>
      <c r="H6630" s="27">
        <f>SUBTOTAL(9,H6629:H6629)</f>
        <v>500</v>
      </c>
    </row>
    <row r="6631" spans="1:8" x14ac:dyDescent="0.2">
      <c r="E6631" s="17"/>
      <c r="F6631" s="13"/>
      <c r="G6631" s="9"/>
      <c r="H6631" s="7"/>
    </row>
    <row r="6632" spans="1:8" ht="15" customHeight="1" x14ac:dyDescent="0.2">
      <c r="A6632" s="4">
        <v>16</v>
      </c>
      <c r="B6632" t="s">
        <v>2742</v>
      </c>
      <c r="C6632" s="14">
        <v>4605</v>
      </c>
      <c r="D6632" t="s">
        <v>2781</v>
      </c>
      <c r="E6632" s="16">
        <v>460501</v>
      </c>
      <c r="F6632" s="11" t="s">
        <v>2832</v>
      </c>
      <c r="H6632" s="1"/>
    </row>
    <row r="6633" spans="1:8" x14ac:dyDescent="0.2">
      <c r="D6633"/>
      <c r="F6633" s="10"/>
      <c r="G6633" s="3" t="s">
        <v>71</v>
      </c>
      <c r="H6633" s="5">
        <v>41900</v>
      </c>
    </row>
    <row r="6634" spans="1:8" x14ac:dyDescent="0.2">
      <c r="D6634"/>
      <c r="F6634" s="10"/>
      <c r="G6634" s="3" t="s">
        <v>72</v>
      </c>
      <c r="H6634" s="5">
        <v>30100</v>
      </c>
    </row>
    <row r="6635" spans="1:8" ht="15" customHeight="1" x14ac:dyDescent="0.2">
      <c r="D6635"/>
      <c r="E6635" s="17" t="s">
        <v>30</v>
      </c>
      <c r="F6635" s="12"/>
      <c r="G6635" s="26" t="s">
        <v>2833</v>
      </c>
      <c r="H6635" s="27">
        <f>SUBTOTAL(9,H6633:H6634)</f>
        <v>72000</v>
      </c>
    </row>
    <row r="6636" spans="1:8" x14ac:dyDescent="0.2">
      <c r="E6636" s="17"/>
      <c r="F6636" s="13"/>
      <c r="G6636" s="9"/>
      <c r="H6636" s="7"/>
    </row>
    <row r="6637" spans="1:8" ht="15" customHeight="1" x14ac:dyDescent="0.2">
      <c r="A6637" s="4">
        <v>16</v>
      </c>
      <c r="B6637" t="s">
        <v>2742</v>
      </c>
      <c r="C6637" s="14">
        <v>4610</v>
      </c>
      <c r="D6637" t="s">
        <v>2786</v>
      </c>
      <c r="E6637" s="16">
        <v>461001</v>
      </c>
      <c r="F6637" s="11" t="s">
        <v>2834</v>
      </c>
      <c r="H6637" s="1"/>
    </row>
    <row r="6638" spans="1:8" x14ac:dyDescent="0.2">
      <c r="D6638"/>
      <c r="F6638" s="10"/>
      <c r="G6638" s="3" t="s">
        <v>71</v>
      </c>
      <c r="H6638" s="5">
        <v>6588</v>
      </c>
    </row>
    <row r="6639" spans="1:8" ht="15" customHeight="1" x14ac:dyDescent="0.2">
      <c r="D6639"/>
      <c r="E6639" s="17" t="s">
        <v>30</v>
      </c>
      <c r="F6639" s="12"/>
      <c r="G6639" s="26" t="s">
        <v>2835</v>
      </c>
      <c r="H6639" s="27">
        <f>SUBTOTAL(9,H6638:H6638)</f>
        <v>6588</v>
      </c>
    </row>
    <row r="6640" spans="1:8" x14ac:dyDescent="0.2">
      <c r="E6640" s="17"/>
      <c r="F6640" s="13"/>
      <c r="G6640" s="9"/>
      <c r="H6640" s="7"/>
    </row>
    <row r="6641" spans="1:8" ht="15" customHeight="1" x14ac:dyDescent="0.2">
      <c r="A6641" s="4">
        <v>16</v>
      </c>
      <c r="B6641" t="s">
        <v>2742</v>
      </c>
      <c r="C6641" s="14">
        <v>4610</v>
      </c>
      <c r="D6641" t="s">
        <v>2786</v>
      </c>
      <c r="E6641" s="16">
        <v>461002</v>
      </c>
      <c r="F6641" s="11" t="s">
        <v>957</v>
      </c>
      <c r="H6641" s="1"/>
    </row>
    <row r="6642" spans="1:8" x14ac:dyDescent="0.2">
      <c r="D6642"/>
      <c r="F6642" s="10"/>
      <c r="G6642" s="3" t="s">
        <v>71</v>
      </c>
      <c r="H6642" s="5">
        <v>1694</v>
      </c>
    </row>
    <row r="6643" spans="1:8" ht="15" customHeight="1" x14ac:dyDescent="0.2">
      <c r="D6643"/>
      <c r="E6643" s="17" t="s">
        <v>30</v>
      </c>
      <c r="F6643" s="12"/>
      <c r="G6643" s="26" t="s">
        <v>2836</v>
      </c>
      <c r="H6643" s="27">
        <f>SUBTOTAL(9,H6642:H6642)</f>
        <v>1694</v>
      </c>
    </row>
    <row r="6644" spans="1:8" x14ac:dyDescent="0.2">
      <c r="E6644" s="17"/>
      <c r="F6644" s="13"/>
      <c r="G6644" s="9"/>
      <c r="H6644" s="7"/>
    </row>
    <row r="6645" spans="1:8" ht="15" customHeight="1" x14ac:dyDescent="0.2">
      <c r="A6645" s="4">
        <v>16</v>
      </c>
      <c r="B6645" t="s">
        <v>2742</v>
      </c>
      <c r="C6645" s="14">
        <v>4610</v>
      </c>
      <c r="D6645" t="s">
        <v>2786</v>
      </c>
      <c r="E6645" s="16">
        <v>461004</v>
      </c>
      <c r="F6645" s="11" t="s">
        <v>951</v>
      </c>
      <c r="H6645" s="1"/>
    </row>
    <row r="6646" spans="1:8" x14ac:dyDescent="0.2">
      <c r="D6646"/>
      <c r="F6646" s="10"/>
      <c r="G6646" s="3" t="s">
        <v>71</v>
      </c>
      <c r="H6646" s="5">
        <v>2494</v>
      </c>
    </row>
    <row r="6647" spans="1:8" ht="15" customHeight="1" x14ac:dyDescent="0.2">
      <c r="D6647"/>
      <c r="E6647" s="17" t="s">
        <v>30</v>
      </c>
      <c r="F6647" s="12"/>
      <c r="G6647" s="26" t="s">
        <v>2837</v>
      </c>
      <c r="H6647" s="27">
        <f>SUBTOTAL(9,H6646:H6646)</f>
        <v>2494</v>
      </c>
    </row>
    <row r="6648" spans="1:8" x14ac:dyDescent="0.2">
      <c r="E6648" s="17"/>
      <c r="F6648" s="13"/>
      <c r="G6648" s="9"/>
      <c r="H6648" s="7"/>
    </row>
    <row r="6649" spans="1:8" ht="15" customHeight="1" x14ac:dyDescent="0.2">
      <c r="A6649" s="4">
        <v>16</v>
      </c>
      <c r="B6649" t="s">
        <v>2742</v>
      </c>
      <c r="C6649" s="14">
        <v>4610</v>
      </c>
      <c r="D6649" t="s">
        <v>2786</v>
      </c>
      <c r="E6649" s="16">
        <v>461005</v>
      </c>
      <c r="F6649" s="11" t="s">
        <v>2838</v>
      </c>
      <c r="H6649" s="1"/>
    </row>
    <row r="6650" spans="1:8" x14ac:dyDescent="0.2">
      <c r="D6650"/>
      <c r="F6650" s="10"/>
      <c r="G6650" s="3" t="s">
        <v>71</v>
      </c>
      <c r="H6650" s="5">
        <v>26826</v>
      </c>
    </row>
    <row r="6651" spans="1:8" ht="15" customHeight="1" x14ac:dyDescent="0.2">
      <c r="D6651"/>
      <c r="E6651" s="17" t="s">
        <v>30</v>
      </c>
      <c r="F6651" s="12"/>
      <c r="G6651" s="26" t="s">
        <v>2839</v>
      </c>
      <c r="H6651" s="27">
        <f>SUBTOTAL(9,H6650:H6650)</f>
        <v>26826</v>
      </c>
    </row>
    <row r="6652" spans="1:8" x14ac:dyDescent="0.2">
      <c r="E6652" s="17"/>
      <c r="F6652" s="13"/>
      <c r="G6652" s="9"/>
      <c r="H6652" s="7"/>
    </row>
    <row r="6653" spans="1:8" ht="15" customHeight="1" x14ac:dyDescent="0.2">
      <c r="A6653" s="4">
        <v>16</v>
      </c>
      <c r="B6653" t="s">
        <v>2742</v>
      </c>
      <c r="C6653" s="14">
        <v>4610</v>
      </c>
      <c r="D6653" t="s">
        <v>2786</v>
      </c>
      <c r="E6653" s="16">
        <v>461085</v>
      </c>
      <c r="F6653" s="11" t="s">
        <v>2840</v>
      </c>
      <c r="H6653" s="1"/>
    </row>
    <row r="6654" spans="1:8" x14ac:dyDescent="0.2">
      <c r="D6654"/>
      <c r="F6654" s="10"/>
      <c r="G6654" s="3" t="s">
        <v>71</v>
      </c>
      <c r="H6654" s="5">
        <v>7000</v>
      </c>
    </row>
    <row r="6655" spans="1:8" ht="15" customHeight="1" x14ac:dyDescent="0.2">
      <c r="D6655"/>
      <c r="E6655" s="17" t="s">
        <v>30</v>
      </c>
      <c r="F6655" s="12"/>
      <c r="G6655" s="26" t="s">
        <v>2841</v>
      </c>
      <c r="H6655" s="27">
        <f>SUBTOTAL(9,H6654:H6654)</f>
        <v>7000</v>
      </c>
    </row>
    <row r="6656" spans="1:8" x14ac:dyDescent="0.2">
      <c r="E6656" s="17"/>
      <c r="F6656" s="13"/>
      <c r="G6656" s="9"/>
      <c r="H6656" s="7"/>
    </row>
    <row r="6657" spans="1:8" ht="15" customHeight="1" x14ac:dyDescent="0.2">
      <c r="A6657" s="4">
        <v>16</v>
      </c>
      <c r="B6657" t="s">
        <v>2742</v>
      </c>
      <c r="C6657" s="14">
        <v>4618</v>
      </c>
      <c r="D6657" t="s">
        <v>2789</v>
      </c>
      <c r="E6657" s="16">
        <v>461801</v>
      </c>
      <c r="F6657" s="11" t="s">
        <v>2842</v>
      </c>
      <c r="H6657" s="1"/>
    </row>
    <row r="6658" spans="1:8" x14ac:dyDescent="0.2">
      <c r="D6658"/>
      <c r="F6658" s="10"/>
      <c r="G6658" s="3" t="s">
        <v>71</v>
      </c>
      <c r="H6658" s="5">
        <v>69000</v>
      </c>
    </row>
    <row r="6659" spans="1:8" x14ac:dyDescent="0.2">
      <c r="D6659"/>
      <c r="F6659" s="10"/>
      <c r="G6659" s="3" t="s">
        <v>72</v>
      </c>
      <c r="H6659" s="5">
        <v>-3000</v>
      </c>
    </row>
    <row r="6660" spans="1:8" ht="15" customHeight="1" x14ac:dyDescent="0.2">
      <c r="D6660"/>
      <c r="E6660" s="17" t="s">
        <v>30</v>
      </c>
      <c r="F6660" s="12"/>
      <c r="G6660" s="26" t="s">
        <v>2843</v>
      </c>
      <c r="H6660" s="27">
        <f>SUBTOTAL(9,H6658:H6659)</f>
        <v>66000</v>
      </c>
    </row>
    <row r="6661" spans="1:8" x14ac:dyDescent="0.2">
      <c r="E6661" s="17"/>
      <c r="F6661" s="13"/>
      <c r="G6661" s="9"/>
      <c r="H6661" s="7"/>
    </row>
    <row r="6662" spans="1:8" ht="15" customHeight="1" x14ac:dyDescent="0.2">
      <c r="A6662" s="4">
        <v>16</v>
      </c>
      <c r="B6662" t="s">
        <v>2742</v>
      </c>
      <c r="C6662" s="14">
        <v>4618</v>
      </c>
      <c r="D6662" t="s">
        <v>2789</v>
      </c>
      <c r="E6662" s="16">
        <v>461802</v>
      </c>
      <c r="F6662" s="11" t="s">
        <v>2844</v>
      </c>
      <c r="H6662" s="1"/>
    </row>
    <row r="6663" spans="1:8" x14ac:dyDescent="0.2">
      <c r="D6663"/>
      <c r="F6663" s="10"/>
      <c r="G6663" s="3" t="s">
        <v>71</v>
      </c>
      <c r="H6663" s="5">
        <v>43316</v>
      </c>
    </row>
    <row r="6664" spans="1:8" ht="15" customHeight="1" x14ac:dyDescent="0.2">
      <c r="D6664"/>
      <c r="E6664" s="17" t="s">
        <v>30</v>
      </c>
      <c r="F6664" s="12"/>
      <c r="G6664" s="26" t="s">
        <v>2845</v>
      </c>
      <c r="H6664" s="27">
        <f>SUBTOTAL(9,H6663:H6663)</f>
        <v>43316</v>
      </c>
    </row>
    <row r="6665" spans="1:8" x14ac:dyDescent="0.2">
      <c r="E6665" s="17"/>
      <c r="F6665" s="13"/>
      <c r="G6665" s="9"/>
      <c r="H6665" s="7"/>
    </row>
    <row r="6666" spans="1:8" ht="15" customHeight="1" x14ac:dyDescent="0.2">
      <c r="A6666" s="4">
        <v>16</v>
      </c>
      <c r="B6666" t="s">
        <v>2742</v>
      </c>
      <c r="C6666" s="14">
        <v>4618</v>
      </c>
      <c r="D6666" t="s">
        <v>2789</v>
      </c>
      <c r="E6666" s="16">
        <v>461803</v>
      </c>
      <c r="F6666" s="11" t="s">
        <v>957</v>
      </c>
      <c r="H6666" s="1"/>
    </row>
    <row r="6667" spans="1:8" x14ac:dyDescent="0.2">
      <c r="D6667"/>
      <c r="F6667" s="10"/>
      <c r="G6667" s="3" t="s">
        <v>71</v>
      </c>
      <c r="H6667" s="5">
        <v>46310</v>
      </c>
    </row>
    <row r="6668" spans="1:8" x14ac:dyDescent="0.2">
      <c r="D6668"/>
      <c r="F6668" s="10"/>
      <c r="G6668" s="3" t="s">
        <v>72</v>
      </c>
      <c r="H6668" s="5">
        <v>-11000</v>
      </c>
    </row>
    <row r="6669" spans="1:8" ht="15" customHeight="1" x14ac:dyDescent="0.2">
      <c r="D6669"/>
      <c r="E6669" s="17" t="s">
        <v>30</v>
      </c>
      <c r="F6669" s="12"/>
      <c r="G6669" s="26" t="s">
        <v>2846</v>
      </c>
      <c r="H6669" s="27">
        <f>SUBTOTAL(9,H6667:H6668)</f>
        <v>35310</v>
      </c>
    </row>
    <row r="6670" spans="1:8" x14ac:dyDescent="0.2">
      <c r="E6670" s="17"/>
      <c r="F6670" s="13"/>
      <c r="G6670" s="9"/>
      <c r="H6670" s="7"/>
    </row>
    <row r="6671" spans="1:8" ht="15" customHeight="1" x14ac:dyDescent="0.2">
      <c r="A6671" s="4">
        <v>16</v>
      </c>
      <c r="B6671" t="s">
        <v>2742</v>
      </c>
      <c r="C6671" s="14">
        <v>4618</v>
      </c>
      <c r="D6671" t="s">
        <v>2789</v>
      </c>
      <c r="E6671" s="16">
        <v>461805</v>
      </c>
      <c r="F6671" s="11" t="s">
        <v>2847</v>
      </c>
      <c r="H6671" s="1"/>
    </row>
    <row r="6672" spans="1:8" x14ac:dyDescent="0.2">
      <c r="D6672"/>
      <c r="F6672" s="10"/>
      <c r="G6672" s="3" t="s">
        <v>71</v>
      </c>
      <c r="H6672" s="5">
        <v>44000</v>
      </c>
    </row>
    <row r="6673" spans="1:8" x14ac:dyDescent="0.2">
      <c r="D6673"/>
      <c r="F6673" s="10"/>
      <c r="G6673" s="3" t="s">
        <v>72</v>
      </c>
      <c r="H6673" s="5">
        <v>3000</v>
      </c>
    </row>
    <row r="6674" spans="1:8" ht="15" customHeight="1" x14ac:dyDescent="0.2">
      <c r="D6674"/>
      <c r="E6674" s="17" t="s">
        <v>30</v>
      </c>
      <c r="F6674" s="12"/>
      <c r="G6674" s="26" t="s">
        <v>2848</v>
      </c>
      <c r="H6674" s="27">
        <f>SUBTOTAL(9,H6672:H6673)</f>
        <v>47000</v>
      </c>
    </row>
    <row r="6675" spans="1:8" x14ac:dyDescent="0.2">
      <c r="E6675" s="17"/>
      <c r="F6675" s="13"/>
      <c r="G6675" s="9"/>
      <c r="H6675" s="7"/>
    </row>
    <row r="6676" spans="1:8" ht="15" customHeight="1" x14ac:dyDescent="0.2">
      <c r="A6676" s="4">
        <v>16</v>
      </c>
      <c r="B6676" t="s">
        <v>2742</v>
      </c>
      <c r="C6676" s="14">
        <v>4618</v>
      </c>
      <c r="D6676" t="s">
        <v>2789</v>
      </c>
      <c r="E6676" s="16">
        <v>461807</v>
      </c>
      <c r="F6676" s="11" t="s">
        <v>2849</v>
      </c>
      <c r="H6676" s="1"/>
    </row>
    <row r="6677" spans="1:8" x14ac:dyDescent="0.2">
      <c r="D6677"/>
      <c r="F6677" s="10"/>
      <c r="G6677" s="3" t="s">
        <v>71</v>
      </c>
      <c r="H6677" s="5">
        <v>2400</v>
      </c>
    </row>
    <row r="6678" spans="1:8" ht="15" customHeight="1" x14ac:dyDescent="0.2">
      <c r="D6678"/>
      <c r="E6678" s="17" t="s">
        <v>30</v>
      </c>
      <c r="F6678" s="12"/>
      <c r="G6678" s="26" t="s">
        <v>2850</v>
      </c>
      <c r="H6678" s="27">
        <f>SUBTOTAL(9,H6677:H6677)</f>
        <v>2400</v>
      </c>
    </row>
    <row r="6679" spans="1:8" x14ac:dyDescent="0.2">
      <c r="E6679" s="17"/>
      <c r="F6679" s="13"/>
      <c r="G6679" s="9"/>
      <c r="H6679" s="7"/>
    </row>
    <row r="6680" spans="1:8" ht="15" customHeight="1" x14ac:dyDescent="0.2">
      <c r="A6680" s="4">
        <v>16</v>
      </c>
      <c r="B6680" t="s">
        <v>2742</v>
      </c>
      <c r="C6680" s="14">
        <v>4618</v>
      </c>
      <c r="D6680" t="s">
        <v>2789</v>
      </c>
      <c r="E6680" s="16">
        <v>461811</v>
      </c>
      <c r="F6680" s="11" t="s">
        <v>2851</v>
      </c>
      <c r="H6680" s="1"/>
    </row>
    <row r="6681" spans="1:8" x14ac:dyDescent="0.2">
      <c r="D6681"/>
      <c r="F6681" s="10"/>
      <c r="G6681" s="3" t="s">
        <v>71</v>
      </c>
      <c r="H6681" s="5">
        <v>18362</v>
      </c>
    </row>
    <row r="6682" spans="1:8" ht="15" customHeight="1" x14ac:dyDescent="0.2">
      <c r="D6682"/>
      <c r="E6682" s="17" t="s">
        <v>30</v>
      </c>
      <c r="F6682" s="12"/>
      <c r="G6682" s="26" t="s">
        <v>2852</v>
      </c>
      <c r="H6682" s="27">
        <f>SUBTOTAL(9,H6681:H6681)</f>
        <v>18362</v>
      </c>
    </row>
    <row r="6683" spans="1:8" x14ac:dyDescent="0.2">
      <c r="E6683" s="17"/>
      <c r="F6683" s="13"/>
      <c r="G6683" s="9"/>
      <c r="H6683" s="7"/>
    </row>
    <row r="6684" spans="1:8" ht="15" customHeight="1" x14ac:dyDescent="0.2">
      <c r="A6684" s="4">
        <v>16</v>
      </c>
      <c r="B6684" t="s">
        <v>2742</v>
      </c>
      <c r="C6684" s="14">
        <v>4618</v>
      </c>
      <c r="D6684" t="s">
        <v>2789</v>
      </c>
      <c r="E6684" s="16">
        <v>461885</v>
      </c>
      <c r="F6684" s="11" t="s">
        <v>2853</v>
      </c>
      <c r="H6684" s="1"/>
    </row>
    <row r="6685" spans="1:8" x14ac:dyDescent="0.2">
      <c r="D6685"/>
      <c r="F6685" s="10"/>
      <c r="G6685" s="3" t="s">
        <v>71</v>
      </c>
      <c r="H6685" s="5">
        <v>240000</v>
      </c>
    </row>
    <row r="6686" spans="1:8" ht="15" customHeight="1" x14ac:dyDescent="0.2">
      <c r="D6686"/>
      <c r="E6686" s="17" t="s">
        <v>30</v>
      </c>
      <c r="F6686" s="12"/>
      <c r="G6686" s="26" t="s">
        <v>2854</v>
      </c>
      <c r="H6686" s="27">
        <f>SUBTOTAL(9,H6685:H6685)</f>
        <v>240000</v>
      </c>
    </row>
    <row r="6687" spans="1:8" x14ac:dyDescent="0.2">
      <c r="E6687" s="17"/>
      <c r="F6687" s="13"/>
      <c r="G6687" s="9"/>
      <c r="H6687" s="7"/>
    </row>
    <row r="6688" spans="1:8" ht="15" customHeight="1" x14ac:dyDescent="0.2">
      <c r="A6688" s="4">
        <v>16</v>
      </c>
      <c r="B6688" t="s">
        <v>2742</v>
      </c>
      <c r="C6688" s="14">
        <v>4618</v>
      </c>
      <c r="D6688" t="s">
        <v>2789</v>
      </c>
      <c r="E6688" s="16">
        <v>461886</v>
      </c>
      <c r="F6688" s="11" t="s">
        <v>2855</v>
      </c>
      <c r="H6688" s="1"/>
    </row>
    <row r="6689" spans="1:8" x14ac:dyDescent="0.2">
      <c r="D6689"/>
      <c r="F6689" s="10"/>
      <c r="G6689" s="3" t="s">
        <v>71</v>
      </c>
      <c r="H6689" s="5">
        <v>1311800</v>
      </c>
    </row>
    <row r="6690" spans="1:8" ht="15" customHeight="1" x14ac:dyDescent="0.2">
      <c r="D6690"/>
      <c r="E6690" s="17" t="s">
        <v>30</v>
      </c>
      <c r="F6690" s="12"/>
      <c r="G6690" s="26" t="s">
        <v>2856</v>
      </c>
      <c r="H6690" s="27">
        <f>SUBTOTAL(9,H6689:H6689)</f>
        <v>1311800</v>
      </c>
    </row>
    <row r="6691" spans="1:8" x14ac:dyDescent="0.2">
      <c r="E6691" s="17"/>
      <c r="F6691" s="13"/>
      <c r="G6691" s="9"/>
      <c r="H6691" s="7"/>
    </row>
    <row r="6692" spans="1:8" ht="15" customHeight="1" x14ac:dyDescent="0.2">
      <c r="A6692" s="4">
        <v>16</v>
      </c>
      <c r="B6692" t="s">
        <v>2742</v>
      </c>
      <c r="C6692" s="14">
        <v>4618</v>
      </c>
      <c r="D6692" t="s">
        <v>2789</v>
      </c>
      <c r="E6692" s="16">
        <v>461887</v>
      </c>
      <c r="F6692" s="11" t="s">
        <v>2857</v>
      </c>
      <c r="H6692" s="1"/>
    </row>
    <row r="6693" spans="1:8" x14ac:dyDescent="0.2">
      <c r="D6693"/>
      <c r="F6693" s="10"/>
      <c r="G6693" s="3" t="s">
        <v>71</v>
      </c>
      <c r="H6693" s="5">
        <v>70000</v>
      </c>
    </row>
    <row r="6694" spans="1:8" ht="15" customHeight="1" x14ac:dyDescent="0.2">
      <c r="D6694"/>
      <c r="E6694" s="17" t="s">
        <v>30</v>
      </c>
      <c r="F6694" s="12"/>
      <c r="G6694" s="26" t="s">
        <v>2858</v>
      </c>
      <c r="H6694" s="27">
        <f>SUBTOTAL(9,H6693:H6693)</f>
        <v>70000</v>
      </c>
    </row>
    <row r="6695" spans="1:8" x14ac:dyDescent="0.2">
      <c r="E6695" s="17"/>
      <c r="F6695" s="13"/>
      <c r="G6695" s="9"/>
      <c r="H6695" s="7"/>
    </row>
    <row r="6696" spans="1:8" ht="15" customHeight="1" x14ac:dyDescent="0.2">
      <c r="A6696" s="4">
        <v>16</v>
      </c>
      <c r="B6696" t="s">
        <v>2742</v>
      </c>
      <c r="C6696" s="14">
        <v>4618</v>
      </c>
      <c r="D6696" t="s">
        <v>2789</v>
      </c>
      <c r="E6696" s="16">
        <v>461888</v>
      </c>
      <c r="F6696" s="11" t="s">
        <v>2859</v>
      </c>
      <c r="H6696" s="1"/>
    </row>
    <row r="6697" spans="1:8" x14ac:dyDescent="0.2">
      <c r="D6697"/>
      <c r="F6697" s="10"/>
      <c r="G6697" s="3" t="s">
        <v>71</v>
      </c>
      <c r="H6697" s="5">
        <v>248000</v>
      </c>
    </row>
    <row r="6698" spans="1:8" ht="15" customHeight="1" x14ac:dyDescent="0.2">
      <c r="D6698"/>
      <c r="E6698" s="17" t="s">
        <v>30</v>
      </c>
      <c r="F6698" s="12"/>
      <c r="G6698" s="26" t="s">
        <v>2860</v>
      </c>
      <c r="H6698" s="27">
        <f>SUBTOTAL(9,H6697:H6697)</f>
        <v>248000</v>
      </c>
    </row>
    <row r="6699" spans="1:8" x14ac:dyDescent="0.2">
      <c r="E6699" s="17"/>
      <c r="F6699" s="13"/>
      <c r="G6699" s="9"/>
      <c r="H6699" s="7"/>
    </row>
    <row r="6700" spans="1:8" ht="15" customHeight="1" x14ac:dyDescent="0.2">
      <c r="A6700" s="4">
        <v>16</v>
      </c>
      <c r="B6700" t="s">
        <v>2742</v>
      </c>
      <c r="C6700" s="14">
        <v>4618</v>
      </c>
      <c r="D6700" t="s">
        <v>2789</v>
      </c>
      <c r="E6700" s="16">
        <v>461889</v>
      </c>
      <c r="F6700" s="11" t="s">
        <v>2178</v>
      </c>
      <c r="H6700" s="1"/>
    </row>
    <row r="6701" spans="1:8" x14ac:dyDescent="0.2">
      <c r="D6701"/>
      <c r="F6701" s="10"/>
      <c r="G6701" s="3" t="s">
        <v>71</v>
      </c>
      <c r="H6701" s="5">
        <v>4400</v>
      </c>
    </row>
    <row r="6702" spans="1:8" x14ac:dyDescent="0.2">
      <c r="D6702"/>
      <c r="F6702" s="10"/>
      <c r="G6702" s="3" t="s">
        <v>72</v>
      </c>
      <c r="H6702" s="5">
        <v>8600</v>
      </c>
    </row>
    <row r="6703" spans="1:8" ht="15" customHeight="1" x14ac:dyDescent="0.2">
      <c r="D6703"/>
      <c r="E6703" s="17" t="s">
        <v>30</v>
      </c>
      <c r="F6703" s="12"/>
      <c r="G6703" s="26" t="s">
        <v>2861</v>
      </c>
      <c r="H6703" s="27">
        <f>SUBTOTAL(9,H6701:H6702)</f>
        <v>13000</v>
      </c>
    </row>
    <row r="6704" spans="1:8" x14ac:dyDescent="0.2">
      <c r="E6704" s="17"/>
      <c r="F6704" s="13"/>
      <c r="G6704" s="9"/>
      <c r="H6704" s="7"/>
    </row>
    <row r="6705" spans="1:8" ht="15" customHeight="1" x14ac:dyDescent="0.2">
      <c r="A6705" s="4">
        <v>16</v>
      </c>
      <c r="B6705" t="s">
        <v>2742</v>
      </c>
      <c r="C6705" s="14">
        <v>4620</v>
      </c>
      <c r="D6705" t="s">
        <v>2798</v>
      </c>
      <c r="E6705" s="16">
        <v>462002</v>
      </c>
      <c r="F6705" s="11" t="s">
        <v>2145</v>
      </c>
      <c r="H6705" s="1"/>
    </row>
    <row r="6706" spans="1:8" x14ac:dyDescent="0.2">
      <c r="D6706"/>
      <c r="F6706" s="10"/>
      <c r="G6706" s="3" t="s">
        <v>71</v>
      </c>
      <c r="H6706" s="5">
        <v>218972</v>
      </c>
    </row>
    <row r="6707" spans="1:8" x14ac:dyDescent="0.2">
      <c r="D6707"/>
      <c r="F6707" s="10"/>
      <c r="G6707" s="3" t="s">
        <v>72</v>
      </c>
      <c r="H6707" s="5">
        <v>3628</v>
      </c>
    </row>
    <row r="6708" spans="1:8" ht="15" customHeight="1" x14ac:dyDescent="0.2">
      <c r="D6708"/>
      <c r="E6708" s="17" t="s">
        <v>30</v>
      </c>
      <c r="F6708" s="12"/>
      <c r="G6708" s="26" t="s">
        <v>2862</v>
      </c>
      <c r="H6708" s="27">
        <f>SUBTOTAL(9,H6706:H6707)</f>
        <v>222600</v>
      </c>
    </row>
    <row r="6709" spans="1:8" x14ac:dyDescent="0.2">
      <c r="E6709" s="17"/>
      <c r="F6709" s="13"/>
      <c r="G6709" s="9"/>
      <c r="H6709" s="7"/>
    </row>
    <row r="6710" spans="1:8" ht="15" customHeight="1" x14ac:dyDescent="0.2">
      <c r="A6710" s="4">
        <v>16</v>
      </c>
      <c r="B6710" t="s">
        <v>2742</v>
      </c>
      <c r="C6710" s="14">
        <v>4620</v>
      </c>
      <c r="D6710" t="s">
        <v>2798</v>
      </c>
      <c r="E6710" s="16">
        <v>462085</v>
      </c>
      <c r="F6710" s="11" t="s">
        <v>1266</v>
      </c>
      <c r="H6710" s="1"/>
    </row>
    <row r="6711" spans="1:8" x14ac:dyDescent="0.2">
      <c r="D6711"/>
      <c r="F6711" s="10"/>
      <c r="G6711" s="3" t="s">
        <v>71</v>
      </c>
      <c r="H6711" s="5">
        <v>15000</v>
      </c>
    </row>
    <row r="6712" spans="1:8" ht="15" customHeight="1" x14ac:dyDescent="0.2">
      <c r="D6712"/>
      <c r="E6712" s="17" t="s">
        <v>30</v>
      </c>
      <c r="F6712" s="12"/>
      <c r="G6712" s="26" t="s">
        <v>2863</v>
      </c>
      <c r="H6712" s="27">
        <f>SUBTOTAL(9,H6711:H6711)</f>
        <v>15000</v>
      </c>
    </row>
    <row r="6713" spans="1:8" x14ac:dyDescent="0.2">
      <c r="E6713" s="17"/>
      <c r="F6713" s="13"/>
      <c r="G6713" s="9"/>
      <c r="H6713" s="7"/>
    </row>
    <row r="6714" spans="1:8" ht="15" customHeight="1" x14ac:dyDescent="0.2">
      <c r="A6714" s="4">
        <v>16</v>
      </c>
      <c r="B6714" t="s">
        <v>2742</v>
      </c>
      <c r="C6714" s="14">
        <v>5341</v>
      </c>
      <c r="D6714" t="s">
        <v>2213</v>
      </c>
      <c r="E6714" s="16">
        <v>534195</v>
      </c>
      <c r="F6714" s="11" t="s">
        <v>2864</v>
      </c>
      <c r="H6714" s="1"/>
    </row>
    <row r="6715" spans="1:8" x14ac:dyDescent="0.2">
      <c r="D6715"/>
      <c r="F6715" s="10"/>
      <c r="G6715" s="3" t="s">
        <v>71</v>
      </c>
      <c r="H6715" s="5">
        <v>300</v>
      </c>
    </row>
    <row r="6716" spans="1:8" ht="15" customHeight="1" x14ac:dyDescent="0.2">
      <c r="D6716"/>
      <c r="E6716" s="17" t="s">
        <v>30</v>
      </c>
      <c r="F6716" s="12"/>
      <c r="G6716" s="26" t="s">
        <v>2865</v>
      </c>
      <c r="H6716" s="27">
        <f>SUBTOTAL(9,H6715:H6715)</f>
        <v>300</v>
      </c>
    </row>
    <row r="6717" spans="1:8" x14ac:dyDescent="0.2">
      <c r="E6717" s="17"/>
      <c r="F6717" s="13"/>
      <c r="G6717" s="9"/>
      <c r="H6717" s="7"/>
    </row>
    <row r="6718" spans="1:8" ht="15" customHeight="1" x14ac:dyDescent="0.2">
      <c r="A6718" s="4">
        <v>16</v>
      </c>
      <c r="B6718" t="s">
        <v>2742</v>
      </c>
      <c r="C6718" s="14">
        <v>5351</v>
      </c>
      <c r="D6718" t="s">
        <v>2866</v>
      </c>
      <c r="E6718" s="16">
        <v>535185</v>
      </c>
      <c r="F6718" s="11" t="s">
        <v>2867</v>
      </c>
      <c r="H6718" s="1"/>
    </row>
    <row r="6719" spans="1:8" x14ac:dyDescent="0.2">
      <c r="D6719"/>
      <c r="F6719" s="10"/>
      <c r="G6719" s="3" t="s">
        <v>71</v>
      </c>
      <c r="H6719" s="5">
        <v>14800000</v>
      </c>
    </row>
    <row r="6720" spans="1:8" x14ac:dyDescent="0.2">
      <c r="D6720"/>
      <c r="F6720" s="10"/>
      <c r="G6720" s="3" t="s">
        <v>72</v>
      </c>
      <c r="H6720" s="5">
        <v>11788800</v>
      </c>
    </row>
    <row r="6721" spans="1:8" ht="15" customHeight="1" x14ac:dyDescent="0.2">
      <c r="D6721"/>
      <c r="E6721" s="17" t="s">
        <v>30</v>
      </c>
      <c r="F6721" s="12"/>
      <c r="G6721" s="26" t="s">
        <v>2868</v>
      </c>
      <c r="H6721" s="27">
        <f>SUBTOTAL(9,H6719:H6720)</f>
        <v>26588800</v>
      </c>
    </row>
    <row r="6722" spans="1:8" x14ac:dyDescent="0.2">
      <c r="E6722" s="17"/>
      <c r="F6722" s="13"/>
      <c r="G6722" s="9"/>
      <c r="H6722" s="7"/>
    </row>
    <row r="6723" spans="1:8" ht="15" customHeight="1" x14ac:dyDescent="0.2">
      <c r="A6723" s="4">
        <v>16</v>
      </c>
      <c r="B6723" t="s">
        <v>2742</v>
      </c>
      <c r="C6723" s="14">
        <v>5501</v>
      </c>
      <c r="D6723" t="s">
        <v>2869</v>
      </c>
      <c r="E6723" s="16">
        <v>550170</v>
      </c>
      <c r="F6723" s="11" t="s">
        <v>2870</v>
      </c>
      <c r="H6723" s="1"/>
    </row>
    <row r="6724" spans="1:8" x14ac:dyDescent="0.2">
      <c r="D6724"/>
      <c r="F6724" s="10"/>
      <c r="G6724" s="3" t="s">
        <v>71</v>
      </c>
      <c r="H6724" s="5">
        <v>46543000</v>
      </c>
    </row>
    <row r="6725" spans="1:8" x14ac:dyDescent="0.2">
      <c r="D6725"/>
      <c r="F6725" s="10"/>
      <c r="G6725" s="3" t="s">
        <v>72</v>
      </c>
      <c r="H6725" s="5">
        <v>-7000</v>
      </c>
    </row>
    <row r="6726" spans="1:8" ht="15" customHeight="1" x14ac:dyDescent="0.2">
      <c r="D6726"/>
      <c r="E6726" s="17" t="s">
        <v>30</v>
      </c>
      <c r="F6726" s="12"/>
      <c r="G6726" s="26" t="s">
        <v>2871</v>
      </c>
      <c r="H6726" s="27">
        <f>SUBTOTAL(9,H6724:H6725)</f>
        <v>46536000</v>
      </c>
    </row>
    <row r="6727" spans="1:8" x14ac:dyDescent="0.2">
      <c r="E6727" s="17"/>
      <c r="F6727" s="13"/>
      <c r="G6727" s="9"/>
      <c r="H6727" s="7"/>
    </row>
    <row r="6728" spans="1:8" ht="15" customHeight="1" x14ac:dyDescent="0.2">
      <c r="A6728" s="4">
        <v>16</v>
      </c>
      <c r="B6728" t="s">
        <v>2742</v>
      </c>
      <c r="C6728" s="14">
        <v>5501</v>
      </c>
      <c r="D6728" t="s">
        <v>2869</v>
      </c>
      <c r="E6728" s="16">
        <v>550172</v>
      </c>
      <c r="F6728" s="11" t="s">
        <v>2872</v>
      </c>
      <c r="H6728" s="1"/>
    </row>
    <row r="6729" spans="1:8" x14ac:dyDescent="0.2">
      <c r="D6729"/>
      <c r="F6729" s="10"/>
      <c r="G6729" s="3" t="s">
        <v>71</v>
      </c>
      <c r="H6729" s="5">
        <v>204595000</v>
      </c>
    </row>
    <row r="6730" spans="1:8" ht="15" customHeight="1" x14ac:dyDescent="0.2">
      <c r="D6730"/>
      <c r="E6730" s="17" t="s">
        <v>30</v>
      </c>
      <c r="F6730" s="12"/>
      <c r="G6730" s="26" t="s">
        <v>2873</v>
      </c>
      <c r="H6730" s="27">
        <f>SUBTOTAL(9,H6729:H6729)</f>
        <v>204595000</v>
      </c>
    </row>
    <row r="6731" spans="1:8" x14ac:dyDescent="0.2">
      <c r="E6731" s="17"/>
      <c r="F6731" s="13"/>
      <c r="G6731" s="9"/>
      <c r="H6731" s="7"/>
    </row>
    <row r="6732" spans="1:8" ht="15" customHeight="1" x14ac:dyDescent="0.2">
      <c r="A6732" s="4">
        <v>16</v>
      </c>
      <c r="B6732" t="s">
        <v>2742</v>
      </c>
      <c r="C6732" s="14">
        <v>5507</v>
      </c>
      <c r="D6732" t="s">
        <v>2874</v>
      </c>
      <c r="E6732" s="16">
        <v>550771</v>
      </c>
      <c r="F6732" s="11" t="s">
        <v>2875</v>
      </c>
      <c r="H6732" s="1"/>
    </row>
    <row r="6733" spans="1:8" x14ac:dyDescent="0.2">
      <c r="D6733"/>
      <c r="F6733" s="10"/>
      <c r="G6733" s="3" t="s">
        <v>71</v>
      </c>
      <c r="H6733" s="5">
        <v>34600000</v>
      </c>
    </row>
    <row r="6734" spans="1:8" ht="15" customHeight="1" x14ac:dyDescent="0.2">
      <c r="D6734"/>
      <c r="E6734" s="17" t="s">
        <v>30</v>
      </c>
      <c r="F6734" s="12"/>
      <c r="G6734" s="26" t="s">
        <v>2876</v>
      </c>
      <c r="H6734" s="27">
        <f>SUBTOTAL(9,H6733:H6733)</f>
        <v>34600000</v>
      </c>
    </row>
    <row r="6735" spans="1:8" x14ac:dyDescent="0.2">
      <c r="E6735" s="17"/>
      <c r="F6735" s="13"/>
      <c r="G6735" s="9"/>
      <c r="H6735" s="7"/>
    </row>
    <row r="6736" spans="1:8" ht="15" customHeight="1" x14ac:dyDescent="0.2">
      <c r="A6736" s="4">
        <v>16</v>
      </c>
      <c r="B6736" t="s">
        <v>2742</v>
      </c>
      <c r="C6736" s="14">
        <v>5507</v>
      </c>
      <c r="D6736" t="s">
        <v>2874</v>
      </c>
      <c r="E6736" s="16">
        <v>550772</v>
      </c>
      <c r="F6736" s="11" t="s">
        <v>2877</v>
      </c>
      <c r="H6736" s="1"/>
    </row>
    <row r="6737" spans="1:8" x14ac:dyDescent="0.2">
      <c r="D6737"/>
      <c r="F6737" s="10"/>
      <c r="G6737" s="3" t="s">
        <v>71</v>
      </c>
      <c r="H6737" s="5">
        <v>56100000</v>
      </c>
    </row>
    <row r="6738" spans="1:8" ht="15" customHeight="1" x14ac:dyDescent="0.2">
      <c r="D6738"/>
      <c r="E6738" s="17" t="s">
        <v>30</v>
      </c>
      <c r="F6738" s="12"/>
      <c r="G6738" s="26" t="s">
        <v>2878</v>
      </c>
      <c r="H6738" s="27">
        <f>SUBTOTAL(9,H6737:H6737)</f>
        <v>56100000</v>
      </c>
    </row>
    <row r="6739" spans="1:8" x14ac:dyDescent="0.2">
      <c r="E6739" s="17"/>
      <c r="F6739" s="13"/>
      <c r="G6739" s="9"/>
      <c r="H6739" s="7"/>
    </row>
    <row r="6740" spans="1:8" ht="15" customHeight="1" x14ac:dyDescent="0.2">
      <c r="A6740" s="4">
        <v>16</v>
      </c>
      <c r="B6740" t="s">
        <v>2742</v>
      </c>
      <c r="C6740" s="14">
        <v>5507</v>
      </c>
      <c r="D6740" t="s">
        <v>2874</v>
      </c>
      <c r="E6740" s="16">
        <v>550774</v>
      </c>
      <c r="F6740" s="11" t="s">
        <v>2879</v>
      </c>
      <c r="H6740" s="1"/>
    </row>
    <row r="6741" spans="1:8" x14ac:dyDescent="0.2">
      <c r="D6741"/>
      <c r="F6741" s="10"/>
      <c r="G6741" s="3" t="s">
        <v>71</v>
      </c>
      <c r="H6741" s="5">
        <v>1600000</v>
      </c>
    </row>
    <row r="6742" spans="1:8" ht="15" customHeight="1" x14ac:dyDescent="0.2">
      <c r="D6742"/>
      <c r="E6742" s="17" t="s">
        <v>30</v>
      </c>
      <c r="F6742" s="12"/>
      <c r="G6742" s="26" t="s">
        <v>2880</v>
      </c>
      <c r="H6742" s="27">
        <f>SUBTOTAL(9,H6741:H6741)</f>
        <v>1600000</v>
      </c>
    </row>
    <row r="6743" spans="1:8" x14ac:dyDescent="0.2">
      <c r="E6743" s="17"/>
      <c r="F6743" s="13"/>
      <c r="G6743" s="9"/>
      <c r="H6743" s="7"/>
    </row>
    <row r="6744" spans="1:8" ht="15" customHeight="1" x14ac:dyDescent="0.2">
      <c r="A6744" s="4">
        <v>16</v>
      </c>
      <c r="B6744" t="s">
        <v>2742</v>
      </c>
      <c r="C6744" s="14">
        <v>5508</v>
      </c>
      <c r="D6744" t="s">
        <v>2881</v>
      </c>
      <c r="E6744" s="16">
        <v>550870</v>
      </c>
      <c r="F6744" s="11" t="s">
        <v>2882</v>
      </c>
      <c r="H6744" s="1"/>
    </row>
    <row r="6745" spans="1:8" x14ac:dyDescent="0.2">
      <c r="D6745"/>
      <c r="F6745" s="10"/>
      <c r="G6745" s="3" t="s">
        <v>71</v>
      </c>
      <c r="H6745" s="5">
        <v>5500000</v>
      </c>
    </row>
    <row r="6746" spans="1:8" ht="15" customHeight="1" x14ac:dyDescent="0.2">
      <c r="D6746"/>
      <c r="E6746" s="17" t="s">
        <v>30</v>
      </c>
      <c r="F6746" s="12"/>
      <c r="G6746" s="26" t="s">
        <v>2883</v>
      </c>
      <c r="H6746" s="27">
        <f>SUBTOTAL(9,H6745:H6745)</f>
        <v>5500000</v>
      </c>
    </row>
    <row r="6747" spans="1:8" x14ac:dyDescent="0.2">
      <c r="E6747" s="17"/>
      <c r="F6747" s="13"/>
      <c r="G6747" s="9"/>
      <c r="H6747" s="7"/>
    </row>
    <row r="6748" spans="1:8" ht="15" customHeight="1" x14ac:dyDescent="0.2">
      <c r="A6748" s="4">
        <v>16</v>
      </c>
      <c r="B6748" t="s">
        <v>2742</v>
      </c>
      <c r="C6748" s="14">
        <v>5509</v>
      </c>
      <c r="D6748" t="s">
        <v>2884</v>
      </c>
      <c r="E6748" s="16">
        <v>550970</v>
      </c>
      <c r="F6748" s="11" t="s">
        <v>2885</v>
      </c>
      <c r="H6748" s="1"/>
    </row>
    <row r="6749" spans="1:8" x14ac:dyDescent="0.2">
      <c r="D6749"/>
      <c r="F6749" s="10"/>
      <c r="G6749" s="3" t="s">
        <v>71</v>
      </c>
      <c r="H6749" s="5">
        <v>5000</v>
      </c>
    </row>
    <row r="6750" spans="1:8" ht="15" customHeight="1" x14ac:dyDescent="0.2">
      <c r="D6750"/>
      <c r="E6750" s="17" t="s">
        <v>30</v>
      </c>
      <c r="F6750" s="12"/>
      <c r="G6750" s="26" t="s">
        <v>2886</v>
      </c>
      <c r="H6750" s="27">
        <f>SUBTOTAL(9,H6749:H6749)</f>
        <v>5000</v>
      </c>
    </row>
    <row r="6751" spans="1:8" x14ac:dyDescent="0.2">
      <c r="E6751" s="17"/>
      <c r="F6751" s="13"/>
      <c r="G6751" s="9"/>
      <c r="H6751" s="7"/>
    </row>
    <row r="6752" spans="1:8" ht="15" customHeight="1" x14ac:dyDescent="0.2">
      <c r="A6752" s="4">
        <v>16</v>
      </c>
      <c r="B6752" t="s">
        <v>2742</v>
      </c>
      <c r="C6752" s="14">
        <v>5511</v>
      </c>
      <c r="D6752" t="s">
        <v>2887</v>
      </c>
      <c r="E6752" s="16">
        <v>551170</v>
      </c>
      <c r="F6752" s="11" t="s">
        <v>2888</v>
      </c>
      <c r="H6752" s="1"/>
    </row>
    <row r="6753" spans="1:8" x14ac:dyDescent="0.2">
      <c r="D6753"/>
      <c r="F6753" s="10"/>
      <c r="G6753" s="3" t="s">
        <v>71</v>
      </c>
      <c r="H6753" s="5">
        <v>3100000</v>
      </c>
    </row>
    <row r="6754" spans="1:8" ht="15" customHeight="1" x14ac:dyDescent="0.2">
      <c r="D6754"/>
      <c r="E6754" s="17" t="s">
        <v>30</v>
      </c>
      <c r="F6754" s="12"/>
      <c r="G6754" s="26" t="s">
        <v>2889</v>
      </c>
      <c r="H6754" s="27">
        <f>SUBTOTAL(9,H6753:H6753)</f>
        <v>3100000</v>
      </c>
    </row>
    <row r="6755" spans="1:8" x14ac:dyDescent="0.2">
      <c r="E6755" s="17"/>
      <c r="F6755" s="13"/>
      <c r="G6755" s="9"/>
      <c r="H6755" s="7"/>
    </row>
    <row r="6756" spans="1:8" ht="15" customHeight="1" x14ac:dyDescent="0.2">
      <c r="A6756" s="4">
        <v>16</v>
      </c>
      <c r="B6756" t="s">
        <v>2742</v>
      </c>
      <c r="C6756" s="14">
        <v>5511</v>
      </c>
      <c r="D6756" t="s">
        <v>2887</v>
      </c>
      <c r="E6756" s="16">
        <v>551171</v>
      </c>
      <c r="F6756" s="11" t="s">
        <v>2890</v>
      </c>
      <c r="H6756" s="1"/>
    </row>
    <row r="6757" spans="1:8" x14ac:dyDescent="0.2">
      <c r="D6757"/>
      <c r="F6757" s="10"/>
      <c r="G6757" s="3" t="s">
        <v>71</v>
      </c>
      <c r="H6757" s="5">
        <v>260000</v>
      </c>
    </row>
    <row r="6758" spans="1:8" ht="15" customHeight="1" x14ac:dyDescent="0.2">
      <c r="D6758"/>
      <c r="E6758" s="17" t="s">
        <v>30</v>
      </c>
      <c r="F6758" s="12"/>
      <c r="G6758" s="26" t="s">
        <v>2891</v>
      </c>
      <c r="H6758" s="27">
        <f>SUBTOTAL(9,H6757:H6757)</f>
        <v>260000</v>
      </c>
    </row>
    <row r="6759" spans="1:8" x14ac:dyDescent="0.2">
      <c r="E6759" s="17"/>
      <c r="F6759" s="13"/>
      <c r="G6759" s="9"/>
      <c r="H6759" s="7"/>
    </row>
    <row r="6760" spans="1:8" ht="15" customHeight="1" x14ac:dyDescent="0.2">
      <c r="A6760" s="4">
        <v>16</v>
      </c>
      <c r="B6760" t="s">
        <v>2742</v>
      </c>
      <c r="C6760" s="14">
        <v>5521</v>
      </c>
      <c r="D6760" t="s">
        <v>2892</v>
      </c>
      <c r="E6760" s="16">
        <v>552170</v>
      </c>
      <c r="F6760" s="11" t="s">
        <v>2892</v>
      </c>
      <c r="H6760" s="1"/>
    </row>
    <row r="6761" spans="1:8" x14ac:dyDescent="0.2">
      <c r="D6761"/>
      <c r="F6761" s="10"/>
      <c r="G6761" s="3" t="s">
        <v>71</v>
      </c>
      <c r="H6761" s="5">
        <v>263560000</v>
      </c>
    </row>
    <row r="6762" spans="1:8" ht="15" customHeight="1" x14ac:dyDescent="0.2">
      <c r="D6762"/>
      <c r="E6762" s="17" t="s">
        <v>30</v>
      </c>
      <c r="F6762" s="12"/>
      <c r="G6762" s="26" t="s">
        <v>2893</v>
      </c>
      <c r="H6762" s="27">
        <f>SUBTOTAL(9,H6761:H6761)</f>
        <v>263560000</v>
      </c>
    </row>
    <row r="6763" spans="1:8" x14ac:dyDescent="0.2">
      <c r="E6763" s="17"/>
      <c r="F6763" s="13"/>
      <c r="G6763" s="9"/>
      <c r="H6763" s="7"/>
    </row>
    <row r="6764" spans="1:8" ht="15" customHeight="1" x14ac:dyDescent="0.2">
      <c r="A6764" s="4">
        <v>16</v>
      </c>
      <c r="B6764" t="s">
        <v>2742</v>
      </c>
      <c r="C6764" s="14">
        <v>5526</v>
      </c>
      <c r="D6764" t="s">
        <v>2894</v>
      </c>
      <c r="E6764" s="16">
        <v>552670</v>
      </c>
      <c r="F6764" s="11" t="s">
        <v>2894</v>
      </c>
      <c r="H6764" s="1"/>
    </row>
    <row r="6765" spans="1:8" x14ac:dyDescent="0.2">
      <c r="D6765"/>
      <c r="F6765" s="10"/>
      <c r="G6765" s="3" t="s">
        <v>71</v>
      </c>
      <c r="H6765" s="5">
        <v>13000000</v>
      </c>
    </row>
    <row r="6766" spans="1:8" ht="15" customHeight="1" x14ac:dyDescent="0.2">
      <c r="D6766"/>
      <c r="E6766" s="17" t="s">
        <v>30</v>
      </c>
      <c r="F6766" s="12"/>
      <c r="G6766" s="26" t="s">
        <v>2895</v>
      </c>
      <c r="H6766" s="27">
        <f>SUBTOTAL(9,H6765:H6765)</f>
        <v>13000000</v>
      </c>
    </row>
    <row r="6767" spans="1:8" x14ac:dyDescent="0.2">
      <c r="E6767" s="17"/>
      <c r="F6767" s="13"/>
      <c r="G6767" s="9"/>
      <c r="H6767" s="7"/>
    </row>
    <row r="6768" spans="1:8" ht="15" customHeight="1" x14ac:dyDescent="0.2">
      <c r="A6768" s="4">
        <v>16</v>
      </c>
      <c r="B6768" t="s">
        <v>2742</v>
      </c>
      <c r="C6768" s="14">
        <v>5531</v>
      </c>
      <c r="D6768" t="s">
        <v>2896</v>
      </c>
      <c r="E6768" s="16">
        <v>553170</v>
      </c>
      <c r="F6768" s="11" t="s">
        <v>2896</v>
      </c>
      <c r="H6768" s="1"/>
    </row>
    <row r="6769" spans="1:8" x14ac:dyDescent="0.2">
      <c r="D6769"/>
      <c r="F6769" s="10"/>
      <c r="G6769" s="3" t="s">
        <v>71</v>
      </c>
      <c r="H6769" s="5">
        <v>7200000</v>
      </c>
    </row>
    <row r="6770" spans="1:8" ht="15" customHeight="1" x14ac:dyDescent="0.2">
      <c r="D6770"/>
      <c r="E6770" s="17" t="s">
        <v>30</v>
      </c>
      <c r="F6770" s="12"/>
      <c r="G6770" s="26" t="s">
        <v>2897</v>
      </c>
      <c r="H6770" s="27">
        <f>SUBTOTAL(9,H6769:H6769)</f>
        <v>7200000</v>
      </c>
    </row>
    <row r="6771" spans="1:8" x14ac:dyDescent="0.2">
      <c r="E6771" s="17"/>
      <c r="F6771" s="13"/>
      <c r="G6771" s="9"/>
      <c r="H6771" s="7"/>
    </row>
    <row r="6772" spans="1:8" ht="15" customHeight="1" x14ac:dyDescent="0.2">
      <c r="A6772" s="4">
        <v>16</v>
      </c>
      <c r="B6772" t="s">
        <v>2742</v>
      </c>
      <c r="C6772" s="14">
        <v>5536</v>
      </c>
      <c r="D6772" t="s">
        <v>2898</v>
      </c>
      <c r="E6772" s="16">
        <v>553671</v>
      </c>
      <c r="F6772" s="11" t="s">
        <v>2899</v>
      </c>
      <c r="H6772" s="1"/>
    </row>
    <row r="6773" spans="1:8" x14ac:dyDescent="0.2">
      <c r="D6773"/>
      <c r="F6773" s="10"/>
      <c r="G6773" s="3" t="s">
        <v>71</v>
      </c>
      <c r="H6773" s="5">
        <v>17700000</v>
      </c>
    </row>
    <row r="6774" spans="1:8" ht="15" customHeight="1" x14ac:dyDescent="0.2">
      <c r="D6774"/>
      <c r="E6774" s="17" t="s">
        <v>30</v>
      </c>
      <c r="F6774" s="12"/>
      <c r="G6774" s="26" t="s">
        <v>2900</v>
      </c>
      <c r="H6774" s="27">
        <f>SUBTOTAL(9,H6773:H6773)</f>
        <v>17700000</v>
      </c>
    </row>
    <row r="6775" spans="1:8" x14ac:dyDescent="0.2">
      <c r="E6775" s="17"/>
      <c r="F6775" s="13"/>
      <c r="G6775" s="9"/>
      <c r="H6775" s="7"/>
    </row>
    <row r="6776" spans="1:8" ht="15" customHeight="1" x14ac:dyDescent="0.2">
      <c r="A6776" s="4">
        <v>16</v>
      </c>
      <c r="B6776" t="s">
        <v>2742</v>
      </c>
      <c r="C6776" s="14">
        <v>5536</v>
      </c>
      <c r="D6776" t="s">
        <v>2898</v>
      </c>
      <c r="E6776" s="16">
        <v>553672</v>
      </c>
      <c r="F6776" s="11" t="s">
        <v>2901</v>
      </c>
      <c r="H6776" s="1"/>
    </row>
    <row r="6777" spans="1:8" x14ac:dyDescent="0.2">
      <c r="D6777"/>
      <c r="F6777" s="10"/>
      <c r="G6777" s="3" t="s">
        <v>71</v>
      </c>
      <c r="H6777" s="5">
        <v>10660000</v>
      </c>
    </row>
    <row r="6778" spans="1:8" ht="15" customHeight="1" x14ac:dyDescent="0.2">
      <c r="D6778"/>
      <c r="E6778" s="17" t="s">
        <v>30</v>
      </c>
      <c r="F6778" s="12"/>
      <c r="G6778" s="26" t="s">
        <v>2902</v>
      </c>
      <c r="H6778" s="27">
        <f>SUBTOTAL(9,H6777:H6777)</f>
        <v>10660000</v>
      </c>
    </row>
    <row r="6779" spans="1:8" x14ac:dyDescent="0.2">
      <c r="E6779" s="17"/>
      <c r="F6779" s="13"/>
      <c r="G6779" s="9"/>
      <c r="H6779" s="7"/>
    </row>
    <row r="6780" spans="1:8" ht="15" customHeight="1" x14ac:dyDescent="0.2">
      <c r="A6780" s="4">
        <v>16</v>
      </c>
      <c r="B6780" t="s">
        <v>2742</v>
      </c>
      <c r="C6780" s="14">
        <v>5536</v>
      </c>
      <c r="D6780" t="s">
        <v>2898</v>
      </c>
      <c r="E6780" s="16">
        <v>553673</v>
      </c>
      <c r="F6780" s="11" t="s">
        <v>2903</v>
      </c>
      <c r="H6780" s="1"/>
    </row>
    <row r="6781" spans="1:8" x14ac:dyDescent="0.2">
      <c r="D6781"/>
      <c r="F6781" s="10"/>
      <c r="G6781" s="3" t="s">
        <v>71</v>
      </c>
      <c r="H6781" s="5">
        <v>368000</v>
      </c>
    </row>
    <row r="6782" spans="1:8" ht="15" customHeight="1" x14ac:dyDescent="0.2">
      <c r="D6782"/>
      <c r="E6782" s="17" t="s">
        <v>30</v>
      </c>
      <c r="F6782" s="12"/>
      <c r="G6782" s="26" t="s">
        <v>2904</v>
      </c>
      <c r="H6782" s="27">
        <f>SUBTOTAL(9,H6781:H6781)</f>
        <v>368000</v>
      </c>
    </row>
    <row r="6783" spans="1:8" x14ac:dyDescent="0.2">
      <c r="E6783" s="17"/>
      <c r="F6783" s="13"/>
      <c r="G6783" s="9"/>
      <c r="H6783" s="7"/>
    </row>
    <row r="6784" spans="1:8" ht="15" customHeight="1" x14ac:dyDescent="0.2">
      <c r="A6784" s="4">
        <v>16</v>
      </c>
      <c r="B6784" t="s">
        <v>2742</v>
      </c>
      <c r="C6784" s="14">
        <v>5536</v>
      </c>
      <c r="D6784" t="s">
        <v>2898</v>
      </c>
      <c r="E6784" s="16">
        <v>553675</v>
      </c>
      <c r="F6784" s="11" t="s">
        <v>2905</v>
      </c>
      <c r="H6784" s="1"/>
    </row>
    <row r="6785" spans="1:8" x14ac:dyDescent="0.2">
      <c r="D6785"/>
      <c r="F6785" s="10"/>
      <c r="G6785" s="3" t="s">
        <v>71</v>
      </c>
      <c r="H6785" s="5">
        <v>1440000</v>
      </c>
    </row>
    <row r="6786" spans="1:8" ht="15" customHeight="1" x14ac:dyDescent="0.2">
      <c r="D6786"/>
      <c r="E6786" s="17" t="s">
        <v>30</v>
      </c>
      <c r="F6786" s="12"/>
      <c r="G6786" s="26" t="s">
        <v>2906</v>
      </c>
      <c r="H6786" s="27">
        <f>SUBTOTAL(9,H6785:H6785)</f>
        <v>1440000</v>
      </c>
    </row>
    <row r="6787" spans="1:8" x14ac:dyDescent="0.2">
      <c r="E6787" s="17"/>
      <c r="F6787" s="13"/>
      <c r="G6787" s="9"/>
      <c r="H6787" s="7"/>
    </row>
    <row r="6788" spans="1:8" ht="15" customHeight="1" x14ac:dyDescent="0.2">
      <c r="A6788" s="4">
        <v>16</v>
      </c>
      <c r="B6788" t="s">
        <v>2742</v>
      </c>
      <c r="C6788" s="14">
        <v>5538</v>
      </c>
      <c r="D6788" t="s">
        <v>2907</v>
      </c>
      <c r="E6788" s="16">
        <v>553870</v>
      </c>
      <c r="F6788" s="11" t="s">
        <v>2908</v>
      </c>
      <c r="H6788" s="1"/>
    </row>
    <row r="6789" spans="1:8" x14ac:dyDescent="0.2">
      <c r="D6789"/>
      <c r="F6789" s="10"/>
      <c r="G6789" s="3" t="s">
        <v>71</v>
      </c>
      <c r="H6789" s="5">
        <v>5500000</v>
      </c>
    </row>
    <row r="6790" spans="1:8" ht="15" customHeight="1" x14ac:dyDescent="0.2">
      <c r="D6790"/>
      <c r="E6790" s="17" t="s">
        <v>30</v>
      </c>
      <c r="F6790" s="12"/>
      <c r="G6790" s="26" t="s">
        <v>2909</v>
      </c>
      <c r="H6790" s="27">
        <f>SUBTOTAL(9,H6789:H6789)</f>
        <v>5500000</v>
      </c>
    </row>
    <row r="6791" spans="1:8" x14ac:dyDescent="0.2">
      <c r="E6791" s="17"/>
      <c r="F6791" s="13"/>
      <c r="G6791" s="9"/>
      <c r="H6791" s="7"/>
    </row>
    <row r="6792" spans="1:8" ht="15" customHeight="1" x14ac:dyDescent="0.2">
      <c r="A6792" s="4">
        <v>16</v>
      </c>
      <c r="B6792" t="s">
        <v>2742</v>
      </c>
      <c r="C6792" s="14">
        <v>5538</v>
      </c>
      <c r="D6792" t="s">
        <v>2907</v>
      </c>
      <c r="E6792" s="16">
        <v>553871</v>
      </c>
      <c r="F6792" s="11" t="s">
        <v>2910</v>
      </c>
      <c r="H6792" s="1"/>
    </row>
    <row r="6793" spans="1:8" x14ac:dyDescent="0.2">
      <c r="D6793"/>
      <c r="F6793" s="10"/>
      <c r="G6793" s="3" t="s">
        <v>71</v>
      </c>
      <c r="H6793" s="5">
        <v>10800000</v>
      </c>
    </row>
    <row r="6794" spans="1:8" ht="15" customHeight="1" x14ac:dyDescent="0.2">
      <c r="D6794"/>
      <c r="E6794" s="17" t="s">
        <v>30</v>
      </c>
      <c r="F6794" s="12"/>
      <c r="G6794" s="26" t="s">
        <v>2911</v>
      </c>
      <c r="H6794" s="27">
        <f>SUBTOTAL(9,H6793:H6793)</f>
        <v>10800000</v>
      </c>
    </row>
    <row r="6795" spans="1:8" x14ac:dyDescent="0.2">
      <c r="E6795" s="17"/>
      <c r="F6795" s="13"/>
      <c r="G6795" s="9"/>
      <c r="H6795" s="7"/>
    </row>
    <row r="6796" spans="1:8" ht="15" customHeight="1" x14ac:dyDescent="0.2">
      <c r="A6796" s="4">
        <v>16</v>
      </c>
      <c r="B6796" t="s">
        <v>2742</v>
      </c>
      <c r="C6796" s="14">
        <v>5538</v>
      </c>
      <c r="D6796" t="s">
        <v>2907</v>
      </c>
      <c r="E6796" s="16">
        <v>553872</v>
      </c>
      <c r="F6796" s="11" t="s">
        <v>2912</v>
      </c>
      <c r="H6796" s="1"/>
    </row>
    <row r="6797" spans="1:8" x14ac:dyDescent="0.2">
      <c r="D6797"/>
      <c r="F6797" s="10"/>
      <c r="G6797" s="3" t="s">
        <v>71</v>
      </c>
      <c r="H6797" s="5">
        <v>100000</v>
      </c>
    </row>
    <row r="6798" spans="1:8" x14ac:dyDescent="0.2">
      <c r="D6798"/>
      <c r="F6798" s="10"/>
      <c r="G6798" s="3" t="s">
        <v>73</v>
      </c>
      <c r="H6798" s="5">
        <v>-94000</v>
      </c>
    </row>
    <row r="6799" spans="1:8" ht="15" customHeight="1" x14ac:dyDescent="0.2">
      <c r="D6799"/>
      <c r="E6799" s="17" t="s">
        <v>30</v>
      </c>
      <c r="F6799" s="12"/>
      <c r="G6799" s="26" t="s">
        <v>2913</v>
      </c>
      <c r="H6799" s="27">
        <f>SUBTOTAL(9,H6797:H6798)</f>
        <v>6000</v>
      </c>
    </row>
    <row r="6800" spans="1:8" x14ac:dyDescent="0.2">
      <c r="E6800" s="17"/>
      <c r="F6800" s="13"/>
      <c r="G6800" s="9"/>
      <c r="H6800" s="7"/>
    </row>
    <row r="6801" spans="1:8" ht="15" customHeight="1" x14ac:dyDescent="0.2">
      <c r="A6801" s="4">
        <v>16</v>
      </c>
      <c r="B6801" t="s">
        <v>2742</v>
      </c>
      <c r="C6801" s="14">
        <v>5541</v>
      </c>
      <c r="D6801" t="s">
        <v>2914</v>
      </c>
      <c r="E6801" s="16">
        <v>554170</v>
      </c>
      <c r="F6801" s="11" t="s">
        <v>2914</v>
      </c>
      <c r="H6801" s="1"/>
    </row>
    <row r="6802" spans="1:8" x14ac:dyDescent="0.2">
      <c r="D6802"/>
      <c r="F6802" s="10"/>
      <c r="G6802" s="3" t="s">
        <v>71</v>
      </c>
      <c r="H6802" s="5">
        <v>9670000</v>
      </c>
    </row>
    <row r="6803" spans="1:8" ht="15" customHeight="1" x14ac:dyDescent="0.2">
      <c r="D6803"/>
      <c r="E6803" s="17" t="s">
        <v>30</v>
      </c>
      <c r="F6803" s="12"/>
      <c r="G6803" s="26" t="s">
        <v>2915</v>
      </c>
      <c r="H6803" s="27">
        <f>SUBTOTAL(9,H6802:H6802)</f>
        <v>9670000</v>
      </c>
    </row>
    <row r="6804" spans="1:8" x14ac:dyDescent="0.2">
      <c r="E6804" s="17"/>
      <c r="F6804" s="13"/>
      <c r="G6804" s="9"/>
      <c r="H6804" s="7"/>
    </row>
    <row r="6805" spans="1:8" ht="15" customHeight="1" x14ac:dyDescent="0.2">
      <c r="A6805" s="4">
        <v>16</v>
      </c>
      <c r="B6805" t="s">
        <v>2742</v>
      </c>
      <c r="C6805" s="14">
        <v>5542</v>
      </c>
      <c r="D6805" t="s">
        <v>2916</v>
      </c>
      <c r="E6805" s="16">
        <v>554270</v>
      </c>
      <c r="F6805" s="11" t="s">
        <v>2917</v>
      </c>
      <c r="H6805" s="1"/>
    </row>
    <row r="6806" spans="1:8" x14ac:dyDescent="0.2">
      <c r="D6806"/>
      <c r="F6806" s="10"/>
      <c r="G6806" s="3" t="s">
        <v>71</v>
      </c>
      <c r="H6806" s="5">
        <v>1850000</v>
      </c>
    </row>
    <row r="6807" spans="1:8" ht="15" customHeight="1" x14ac:dyDescent="0.2">
      <c r="D6807"/>
      <c r="E6807" s="17" t="s">
        <v>30</v>
      </c>
      <c r="F6807" s="12"/>
      <c r="G6807" s="26" t="s">
        <v>2918</v>
      </c>
      <c r="H6807" s="27">
        <f>SUBTOTAL(9,H6806:H6806)</f>
        <v>1850000</v>
      </c>
    </row>
    <row r="6808" spans="1:8" x14ac:dyDescent="0.2">
      <c r="E6808" s="17"/>
      <c r="F6808" s="13"/>
      <c r="G6808" s="9"/>
      <c r="H6808" s="7"/>
    </row>
    <row r="6809" spans="1:8" ht="15" customHeight="1" x14ac:dyDescent="0.2">
      <c r="A6809" s="4">
        <v>16</v>
      </c>
      <c r="B6809" t="s">
        <v>2742</v>
      </c>
      <c r="C6809" s="14">
        <v>5542</v>
      </c>
      <c r="D6809" t="s">
        <v>2916</v>
      </c>
      <c r="E6809" s="16">
        <v>554271</v>
      </c>
      <c r="F6809" s="11" t="s">
        <v>2919</v>
      </c>
      <c r="H6809" s="1"/>
    </row>
    <row r="6810" spans="1:8" x14ac:dyDescent="0.2">
      <c r="D6810"/>
      <c r="F6810" s="10"/>
      <c r="G6810" s="3" t="s">
        <v>71</v>
      </c>
      <c r="H6810" s="5">
        <v>114000</v>
      </c>
    </row>
    <row r="6811" spans="1:8" ht="15" customHeight="1" x14ac:dyDescent="0.2">
      <c r="D6811"/>
      <c r="E6811" s="17" t="s">
        <v>30</v>
      </c>
      <c r="F6811" s="12"/>
      <c r="G6811" s="26" t="s">
        <v>2920</v>
      </c>
      <c r="H6811" s="27">
        <f>SUBTOTAL(9,H6810:H6810)</f>
        <v>114000</v>
      </c>
    </row>
    <row r="6812" spans="1:8" x14ac:dyDescent="0.2">
      <c r="E6812" s="17"/>
      <c r="F6812" s="13"/>
      <c r="G6812" s="9"/>
      <c r="H6812" s="7"/>
    </row>
    <row r="6813" spans="1:8" ht="15" customHeight="1" x14ac:dyDescent="0.2">
      <c r="A6813" s="4">
        <v>16</v>
      </c>
      <c r="B6813" t="s">
        <v>2742</v>
      </c>
      <c r="C6813" s="14">
        <v>5543</v>
      </c>
      <c r="D6813" t="s">
        <v>2921</v>
      </c>
      <c r="E6813" s="16">
        <v>554370</v>
      </c>
      <c r="F6813" s="11" t="s">
        <v>2922</v>
      </c>
      <c r="H6813" s="1"/>
    </row>
    <row r="6814" spans="1:8" x14ac:dyDescent="0.2">
      <c r="D6814"/>
      <c r="F6814" s="10"/>
      <c r="G6814" s="3" t="s">
        <v>71</v>
      </c>
      <c r="H6814" s="5">
        <v>6800000</v>
      </c>
    </row>
    <row r="6815" spans="1:8" ht="15" customHeight="1" x14ac:dyDescent="0.2">
      <c r="D6815"/>
      <c r="E6815" s="17" t="s">
        <v>30</v>
      </c>
      <c r="F6815" s="12"/>
      <c r="G6815" s="26" t="s">
        <v>2923</v>
      </c>
      <c r="H6815" s="27">
        <f>SUBTOTAL(9,H6814:H6814)</f>
        <v>6800000</v>
      </c>
    </row>
    <row r="6816" spans="1:8" x14ac:dyDescent="0.2">
      <c r="E6816" s="17"/>
      <c r="F6816" s="13"/>
      <c r="G6816" s="9"/>
      <c r="H6816" s="7"/>
    </row>
    <row r="6817" spans="1:8" ht="15" customHeight="1" x14ac:dyDescent="0.2">
      <c r="A6817" s="4">
        <v>16</v>
      </c>
      <c r="B6817" t="s">
        <v>2742</v>
      </c>
      <c r="C6817" s="14">
        <v>5543</v>
      </c>
      <c r="D6817" t="s">
        <v>2921</v>
      </c>
      <c r="E6817" s="16">
        <v>554371</v>
      </c>
      <c r="F6817" s="11" t="s">
        <v>2924</v>
      </c>
      <c r="H6817" s="1"/>
    </row>
    <row r="6818" spans="1:8" x14ac:dyDescent="0.2">
      <c r="D6818"/>
      <c r="F6818" s="10"/>
      <c r="G6818" s="3" t="s">
        <v>71</v>
      </c>
      <c r="H6818" s="5">
        <v>49000</v>
      </c>
    </row>
    <row r="6819" spans="1:8" ht="15" customHeight="1" x14ac:dyDescent="0.2">
      <c r="D6819"/>
      <c r="E6819" s="17" t="s">
        <v>30</v>
      </c>
      <c r="F6819" s="12"/>
      <c r="G6819" s="26" t="s">
        <v>2925</v>
      </c>
      <c r="H6819" s="27">
        <f>SUBTOTAL(9,H6818:H6818)</f>
        <v>49000</v>
      </c>
    </row>
    <row r="6820" spans="1:8" x14ac:dyDescent="0.2">
      <c r="E6820" s="17"/>
      <c r="F6820" s="13"/>
      <c r="G6820" s="9"/>
      <c r="H6820" s="7"/>
    </row>
    <row r="6821" spans="1:8" ht="15" customHeight="1" x14ac:dyDescent="0.2">
      <c r="A6821" s="4">
        <v>16</v>
      </c>
      <c r="B6821" t="s">
        <v>2742</v>
      </c>
      <c r="C6821" s="14">
        <v>5547</v>
      </c>
      <c r="D6821" t="s">
        <v>2926</v>
      </c>
      <c r="E6821" s="16">
        <v>554770</v>
      </c>
      <c r="F6821" s="11" t="s">
        <v>2927</v>
      </c>
      <c r="H6821" s="1"/>
    </row>
    <row r="6822" spans="1:8" x14ac:dyDescent="0.2">
      <c r="D6822"/>
      <c r="F6822" s="10"/>
      <c r="G6822" s="3" t="s">
        <v>71</v>
      </c>
      <c r="H6822" s="5">
        <v>1000</v>
      </c>
    </row>
    <row r="6823" spans="1:8" ht="15" customHeight="1" x14ac:dyDescent="0.2">
      <c r="D6823"/>
      <c r="E6823" s="17" t="s">
        <v>30</v>
      </c>
      <c r="F6823" s="12"/>
      <c r="G6823" s="26" t="s">
        <v>2928</v>
      </c>
      <c r="H6823" s="27">
        <f>SUBTOTAL(9,H6822:H6822)</f>
        <v>1000</v>
      </c>
    </row>
    <row r="6824" spans="1:8" x14ac:dyDescent="0.2">
      <c r="E6824" s="17"/>
      <c r="F6824" s="13"/>
      <c r="G6824" s="9"/>
      <c r="H6824" s="7"/>
    </row>
    <row r="6825" spans="1:8" ht="15" customHeight="1" x14ac:dyDescent="0.2">
      <c r="A6825" s="4">
        <v>16</v>
      </c>
      <c r="B6825" t="s">
        <v>2742</v>
      </c>
      <c r="C6825" s="14">
        <v>5547</v>
      </c>
      <c r="D6825" t="s">
        <v>2926</v>
      </c>
      <c r="E6825" s="16">
        <v>554771</v>
      </c>
      <c r="F6825" s="11" t="s">
        <v>2929</v>
      </c>
      <c r="H6825" s="1"/>
    </row>
    <row r="6826" spans="1:8" x14ac:dyDescent="0.2">
      <c r="D6826"/>
      <c r="F6826" s="10"/>
      <c r="G6826" s="3" t="s">
        <v>71</v>
      </c>
      <c r="H6826" s="5">
        <v>1000</v>
      </c>
    </row>
    <row r="6827" spans="1:8" ht="15" customHeight="1" x14ac:dyDescent="0.2">
      <c r="D6827"/>
      <c r="E6827" s="17" t="s">
        <v>30</v>
      </c>
      <c r="F6827" s="12"/>
      <c r="G6827" s="26" t="s">
        <v>2930</v>
      </c>
      <c r="H6827" s="27">
        <f>SUBTOTAL(9,H6826:H6826)</f>
        <v>1000</v>
      </c>
    </row>
    <row r="6828" spans="1:8" x14ac:dyDescent="0.2">
      <c r="E6828" s="17"/>
      <c r="F6828" s="13"/>
      <c r="G6828" s="9"/>
      <c r="H6828" s="7"/>
    </row>
    <row r="6829" spans="1:8" ht="15" customHeight="1" x14ac:dyDescent="0.2">
      <c r="A6829" s="4">
        <v>16</v>
      </c>
      <c r="B6829" t="s">
        <v>2742</v>
      </c>
      <c r="C6829" s="14">
        <v>5548</v>
      </c>
      <c r="D6829" t="s">
        <v>2931</v>
      </c>
      <c r="E6829" s="16">
        <v>554870</v>
      </c>
      <c r="F6829" s="11" t="s">
        <v>2932</v>
      </c>
      <c r="H6829" s="1"/>
    </row>
    <row r="6830" spans="1:8" x14ac:dyDescent="0.2">
      <c r="D6830"/>
      <c r="F6830" s="10"/>
      <c r="G6830" s="3" t="s">
        <v>71</v>
      </c>
      <c r="H6830" s="5">
        <v>451000</v>
      </c>
    </row>
    <row r="6831" spans="1:8" ht="15" customHeight="1" x14ac:dyDescent="0.2">
      <c r="D6831"/>
      <c r="E6831" s="17" t="s">
        <v>30</v>
      </c>
      <c r="F6831" s="12"/>
      <c r="G6831" s="26" t="s">
        <v>2933</v>
      </c>
      <c r="H6831" s="27">
        <f>SUBTOTAL(9,H6830:H6830)</f>
        <v>451000</v>
      </c>
    </row>
    <row r="6832" spans="1:8" x14ac:dyDescent="0.2">
      <c r="E6832" s="17"/>
      <c r="F6832" s="13"/>
      <c r="G6832" s="9"/>
      <c r="H6832" s="7"/>
    </row>
    <row r="6833" spans="1:8" ht="15" customHeight="1" x14ac:dyDescent="0.2">
      <c r="A6833" s="4">
        <v>16</v>
      </c>
      <c r="B6833" t="s">
        <v>2742</v>
      </c>
      <c r="C6833" s="14">
        <v>5549</v>
      </c>
      <c r="D6833" t="s">
        <v>2934</v>
      </c>
      <c r="E6833" s="16">
        <v>554970</v>
      </c>
      <c r="F6833" s="11" t="s">
        <v>2934</v>
      </c>
      <c r="H6833" s="1"/>
    </row>
    <row r="6834" spans="1:8" x14ac:dyDescent="0.2">
      <c r="D6834"/>
      <c r="F6834" s="10"/>
      <c r="G6834" s="3" t="s">
        <v>71</v>
      </c>
      <c r="H6834" s="5">
        <v>57000</v>
      </c>
    </row>
    <row r="6835" spans="1:8" ht="15" customHeight="1" x14ac:dyDescent="0.2">
      <c r="D6835"/>
      <c r="E6835" s="17" t="s">
        <v>30</v>
      </c>
      <c r="F6835" s="12"/>
      <c r="G6835" s="26" t="s">
        <v>2935</v>
      </c>
      <c r="H6835" s="27">
        <f>SUBTOTAL(9,H6834:H6834)</f>
        <v>57000</v>
      </c>
    </row>
    <row r="6836" spans="1:8" x14ac:dyDescent="0.2">
      <c r="E6836" s="17"/>
      <c r="F6836" s="13"/>
      <c r="G6836" s="9"/>
      <c r="H6836" s="7"/>
    </row>
    <row r="6837" spans="1:8" ht="15" customHeight="1" x14ac:dyDescent="0.2">
      <c r="A6837" s="4">
        <v>16</v>
      </c>
      <c r="B6837" t="s">
        <v>2742</v>
      </c>
      <c r="C6837" s="14">
        <v>5550</v>
      </c>
      <c r="D6837" t="s">
        <v>2936</v>
      </c>
      <c r="E6837" s="16">
        <v>555070</v>
      </c>
      <c r="F6837" s="11" t="s">
        <v>2936</v>
      </c>
      <c r="H6837" s="1"/>
    </row>
    <row r="6838" spans="1:8" x14ac:dyDescent="0.2">
      <c r="D6838"/>
      <c r="F6838" s="10"/>
      <c r="G6838" s="3" t="s">
        <v>71</v>
      </c>
      <c r="H6838" s="5">
        <v>50000</v>
      </c>
    </row>
    <row r="6839" spans="1:8" ht="15" customHeight="1" x14ac:dyDescent="0.2">
      <c r="D6839"/>
      <c r="E6839" s="17" t="s">
        <v>30</v>
      </c>
      <c r="F6839" s="12"/>
      <c r="G6839" s="26" t="s">
        <v>2937</v>
      </c>
      <c r="H6839" s="27">
        <f>SUBTOTAL(9,H6838:H6838)</f>
        <v>50000</v>
      </c>
    </row>
    <row r="6840" spans="1:8" x14ac:dyDescent="0.2">
      <c r="E6840" s="17"/>
      <c r="F6840" s="13"/>
      <c r="G6840" s="9"/>
      <c r="H6840" s="7"/>
    </row>
    <row r="6841" spans="1:8" ht="15" customHeight="1" x14ac:dyDescent="0.2">
      <c r="A6841" s="4">
        <v>16</v>
      </c>
      <c r="B6841" t="s">
        <v>2742</v>
      </c>
      <c r="C6841" s="14">
        <v>5551</v>
      </c>
      <c r="D6841" t="s">
        <v>2938</v>
      </c>
      <c r="E6841" s="16">
        <v>555170</v>
      </c>
      <c r="F6841" s="11" t="s">
        <v>2939</v>
      </c>
      <c r="H6841" s="1"/>
    </row>
    <row r="6842" spans="1:8" x14ac:dyDescent="0.2">
      <c r="D6842"/>
      <c r="F6842" s="10"/>
      <c r="G6842" s="3" t="s">
        <v>71</v>
      </c>
      <c r="H6842" s="5">
        <v>1000</v>
      </c>
    </row>
    <row r="6843" spans="1:8" ht="15" customHeight="1" x14ac:dyDescent="0.2">
      <c r="D6843"/>
      <c r="E6843" s="17" t="s">
        <v>30</v>
      </c>
      <c r="F6843" s="12"/>
      <c r="G6843" s="26" t="s">
        <v>2940</v>
      </c>
      <c r="H6843" s="27">
        <f>SUBTOTAL(9,H6842:H6842)</f>
        <v>1000</v>
      </c>
    </row>
    <row r="6844" spans="1:8" x14ac:dyDescent="0.2">
      <c r="E6844" s="17"/>
      <c r="F6844" s="13"/>
      <c r="G6844" s="9"/>
      <c r="H6844" s="7"/>
    </row>
    <row r="6845" spans="1:8" ht="15" customHeight="1" x14ac:dyDescent="0.2">
      <c r="A6845" s="4">
        <v>16</v>
      </c>
      <c r="B6845" t="s">
        <v>2742</v>
      </c>
      <c r="C6845" s="14">
        <v>5551</v>
      </c>
      <c r="D6845" t="s">
        <v>2938</v>
      </c>
      <c r="E6845" s="16">
        <v>555171</v>
      </c>
      <c r="F6845" s="11" t="s">
        <v>2941</v>
      </c>
      <c r="H6845" s="1"/>
    </row>
    <row r="6846" spans="1:8" x14ac:dyDescent="0.2">
      <c r="D6846"/>
      <c r="F6846" s="10"/>
      <c r="G6846" s="3" t="s">
        <v>71</v>
      </c>
      <c r="H6846" s="5">
        <v>3000</v>
      </c>
    </row>
    <row r="6847" spans="1:8" ht="15" customHeight="1" x14ac:dyDescent="0.2">
      <c r="D6847"/>
      <c r="E6847" s="17" t="s">
        <v>30</v>
      </c>
      <c r="F6847" s="12"/>
      <c r="G6847" s="26" t="s">
        <v>2942</v>
      </c>
      <c r="H6847" s="27">
        <f>SUBTOTAL(9,H6846:H6846)</f>
        <v>3000</v>
      </c>
    </row>
    <row r="6848" spans="1:8" x14ac:dyDescent="0.2">
      <c r="E6848" s="17"/>
      <c r="F6848" s="13"/>
      <c r="G6848" s="9"/>
      <c r="H6848" s="7"/>
    </row>
    <row r="6849" spans="1:8" ht="15" customHeight="1" x14ac:dyDescent="0.2">
      <c r="A6849" s="4">
        <v>16</v>
      </c>
      <c r="B6849" t="s">
        <v>2742</v>
      </c>
      <c r="C6849" s="14">
        <v>5555</v>
      </c>
      <c r="D6849" t="s">
        <v>2943</v>
      </c>
      <c r="E6849" s="16">
        <v>555570</v>
      </c>
      <c r="F6849" s="11" t="s">
        <v>2943</v>
      </c>
      <c r="H6849" s="1"/>
    </row>
    <row r="6850" spans="1:8" x14ac:dyDescent="0.2">
      <c r="D6850"/>
      <c r="F6850" s="10"/>
      <c r="G6850" s="3" t="s">
        <v>71</v>
      </c>
      <c r="H6850" s="5">
        <v>1400000</v>
      </c>
    </row>
    <row r="6851" spans="1:8" ht="15" customHeight="1" x14ac:dyDescent="0.2">
      <c r="D6851"/>
      <c r="E6851" s="17" t="s">
        <v>30</v>
      </c>
      <c r="F6851" s="12"/>
      <c r="G6851" s="26" t="s">
        <v>2944</v>
      </c>
      <c r="H6851" s="27">
        <f>SUBTOTAL(9,H6850:H6850)</f>
        <v>1400000</v>
      </c>
    </row>
    <row r="6852" spans="1:8" x14ac:dyDescent="0.2">
      <c r="E6852" s="17"/>
      <c r="F6852" s="13"/>
      <c r="G6852" s="9"/>
      <c r="H6852" s="7"/>
    </row>
    <row r="6853" spans="1:8" ht="15" customHeight="1" x14ac:dyDescent="0.2">
      <c r="A6853" s="4">
        <v>16</v>
      </c>
      <c r="B6853" t="s">
        <v>2742</v>
      </c>
      <c r="C6853" s="14">
        <v>5556</v>
      </c>
      <c r="D6853" t="s">
        <v>2945</v>
      </c>
      <c r="E6853" s="16">
        <v>555670</v>
      </c>
      <c r="F6853" s="11" t="s">
        <v>2945</v>
      </c>
      <c r="H6853" s="1"/>
    </row>
    <row r="6854" spans="1:8" x14ac:dyDescent="0.2">
      <c r="D6854"/>
      <c r="F6854" s="10"/>
      <c r="G6854" s="3" t="s">
        <v>71</v>
      </c>
      <c r="H6854" s="5">
        <v>2040000</v>
      </c>
    </row>
    <row r="6855" spans="1:8" ht="15" customHeight="1" x14ac:dyDescent="0.2">
      <c r="D6855"/>
      <c r="E6855" s="17" t="s">
        <v>30</v>
      </c>
      <c r="F6855" s="12"/>
      <c r="G6855" s="26" t="s">
        <v>2946</v>
      </c>
      <c r="H6855" s="27">
        <f>SUBTOTAL(9,H6854:H6854)</f>
        <v>2040000</v>
      </c>
    </row>
    <row r="6856" spans="1:8" x14ac:dyDescent="0.2">
      <c r="E6856" s="17"/>
      <c r="F6856" s="13"/>
      <c r="G6856" s="9"/>
      <c r="H6856" s="7"/>
    </row>
    <row r="6857" spans="1:8" ht="15" customHeight="1" x14ac:dyDescent="0.2">
      <c r="A6857" s="4">
        <v>16</v>
      </c>
      <c r="B6857" t="s">
        <v>2742</v>
      </c>
      <c r="C6857" s="14">
        <v>5557</v>
      </c>
      <c r="D6857" t="s">
        <v>2947</v>
      </c>
      <c r="E6857" s="16">
        <v>555770</v>
      </c>
      <c r="F6857" s="11" t="s">
        <v>2947</v>
      </c>
      <c r="H6857" s="1"/>
    </row>
    <row r="6858" spans="1:8" x14ac:dyDescent="0.2">
      <c r="D6858"/>
      <c r="F6858" s="10"/>
      <c r="G6858" s="3" t="s">
        <v>71</v>
      </c>
      <c r="H6858" s="5">
        <v>230000</v>
      </c>
    </row>
    <row r="6859" spans="1:8" ht="15" customHeight="1" x14ac:dyDescent="0.2">
      <c r="D6859"/>
      <c r="E6859" s="17" t="s">
        <v>30</v>
      </c>
      <c r="F6859" s="12"/>
      <c r="G6859" s="26" t="s">
        <v>2948</v>
      </c>
      <c r="H6859" s="27">
        <f>SUBTOTAL(9,H6858:H6858)</f>
        <v>230000</v>
      </c>
    </row>
    <row r="6860" spans="1:8" x14ac:dyDescent="0.2">
      <c r="E6860" s="17"/>
      <c r="F6860" s="13"/>
      <c r="G6860" s="9"/>
      <c r="H6860" s="7"/>
    </row>
    <row r="6861" spans="1:8" ht="15" customHeight="1" x14ac:dyDescent="0.2">
      <c r="A6861" s="4">
        <v>16</v>
      </c>
      <c r="B6861" t="s">
        <v>2742</v>
      </c>
      <c r="C6861" s="14">
        <v>5559</v>
      </c>
      <c r="D6861" t="s">
        <v>2949</v>
      </c>
      <c r="E6861" s="16">
        <v>555970</v>
      </c>
      <c r="F6861" s="11" t="s">
        <v>2950</v>
      </c>
      <c r="H6861" s="1"/>
    </row>
    <row r="6862" spans="1:8" x14ac:dyDescent="0.2">
      <c r="D6862"/>
      <c r="F6862" s="10"/>
      <c r="G6862" s="3" t="s">
        <v>71</v>
      </c>
      <c r="H6862" s="5">
        <v>1650000</v>
      </c>
    </row>
    <row r="6863" spans="1:8" ht="15" customHeight="1" x14ac:dyDescent="0.2">
      <c r="D6863"/>
      <c r="E6863" s="17" t="s">
        <v>30</v>
      </c>
      <c r="F6863" s="12"/>
      <c r="G6863" s="26" t="s">
        <v>2951</v>
      </c>
      <c r="H6863" s="27">
        <f>SUBTOTAL(9,H6862:H6862)</f>
        <v>1650000</v>
      </c>
    </row>
    <row r="6864" spans="1:8" x14ac:dyDescent="0.2">
      <c r="E6864" s="17"/>
      <c r="F6864" s="13"/>
      <c r="G6864" s="9"/>
      <c r="H6864" s="7"/>
    </row>
    <row r="6865" spans="1:8" ht="15" customHeight="1" x14ac:dyDescent="0.2">
      <c r="A6865" s="4">
        <v>16</v>
      </c>
      <c r="B6865" t="s">
        <v>2742</v>
      </c>
      <c r="C6865" s="14">
        <v>5559</v>
      </c>
      <c r="D6865" t="s">
        <v>2949</v>
      </c>
      <c r="E6865" s="16">
        <v>555971</v>
      </c>
      <c r="F6865" s="11" t="s">
        <v>2952</v>
      </c>
      <c r="H6865" s="1"/>
    </row>
    <row r="6866" spans="1:8" x14ac:dyDescent="0.2">
      <c r="D6866"/>
      <c r="F6866" s="10"/>
      <c r="G6866" s="3" t="s">
        <v>71</v>
      </c>
      <c r="H6866" s="5">
        <v>50000</v>
      </c>
    </row>
    <row r="6867" spans="1:8" ht="15" customHeight="1" x14ac:dyDescent="0.2">
      <c r="D6867"/>
      <c r="E6867" s="17" t="s">
        <v>30</v>
      </c>
      <c r="F6867" s="12"/>
      <c r="G6867" s="26" t="s">
        <v>2953</v>
      </c>
      <c r="H6867" s="27">
        <f>SUBTOTAL(9,H6866:H6866)</f>
        <v>50000</v>
      </c>
    </row>
    <row r="6868" spans="1:8" x14ac:dyDescent="0.2">
      <c r="E6868" s="17"/>
      <c r="F6868" s="13"/>
      <c r="G6868" s="9"/>
      <c r="H6868" s="7"/>
    </row>
    <row r="6869" spans="1:8" ht="15" customHeight="1" x14ac:dyDescent="0.2">
      <c r="A6869" s="4">
        <v>16</v>
      </c>
      <c r="B6869" t="s">
        <v>2742</v>
      </c>
      <c r="C6869" s="14">
        <v>5559</v>
      </c>
      <c r="D6869" t="s">
        <v>2949</v>
      </c>
      <c r="E6869" s="16">
        <v>555972</v>
      </c>
      <c r="F6869" s="11" t="s">
        <v>2954</v>
      </c>
      <c r="H6869" s="1"/>
    </row>
    <row r="6870" spans="1:8" x14ac:dyDescent="0.2">
      <c r="D6870"/>
      <c r="F6870" s="10"/>
      <c r="G6870" s="3" t="s">
        <v>71</v>
      </c>
      <c r="H6870" s="5">
        <v>35000</v>
      </c>
    </row>
    <row r="6871" spans="1:8" ht="15" customHeight="1" x14ac:dyDescent="0.2">
      <c r="D6871"/>
      <c r="E6871" s="17" t="s">
        <v>30</v>
      </c>
      <c r="F6871" s="12"/>
      <c r="G6871" s="26" t="s">
        <v>2955</v>
      </c>
      <c r="H6871" s="27">
        <f>SUBTOTAL(9,H6870:H6870)</f>
        <v>35000</v>
      </c>
    </row>
    <row r="6872" spans="1:8" x14ac:dyDescent="0.2">
      <c r="E6872" s="17"/>
      <c r="F6872" s="13"/>
      <c r="G6872" s="9"/>
      <c r="H6872" s="7"/>
    </row>
    <row r="6873" spans="1:8" ht="15" customHeight="1" x14ac:dyDescent="0.2">
      <c r="A6873" s="4">
        <v>16</v>
      </c>
      <c r="B6873" t="s">
        <v>2742</v>
      </c>
      <c r="C6873" s="14">
        <v>5559</v>
      </c>
      <c r="D6873" t="s">
        <v>2949</v>
      </c>
      <c r="E6873" s="16">
        <v>555973</v>
      </c>
      <c r="F6873" s="11" t="s">
        <v>2956</v>
      </c>
      <c r="H6873" s="1"/>
    </row>
    <row r="6874" spans="1:8" x14ac:dyDescent="0.2">
      <c r="D6874"/>
      <c r="F6874" s="10"/>
      <c r="G6874" s="3" t="s">
        <v>71</v>
      </c>
      <c r="H6874" s="5">
        <v>3000</v>
      </c>
    </row>
    <row r="6875" spans="1:8" ht="15" customHeight="1" x14ac:dyDescent="0.2">
      <c r="D6875"/>
      <c r="E6875" s="17" t="s">
        <v>30</v>
      </c>
      <c r="F6875" s="12"/>
      <c r="G6875" s="26" t="s">
        <v>2957</v>
      </c>
      <c r="H6875" s="27">
        <f>SUBTOTAL(9,H6874:H6874)</f>
        <v>3000</v>
      </c>
    </row>
    <row r="6876" spans="1:8" x14ac:dyDescent="0.2">
      <c r="E6876" s="17"/>
      <c r="F6876" s="13"/>
      <c r="G6876" s="9"/>
      <c r="H6876" s="7"/>
    </row>
    <row r="6877" spans="1:8" ht="15" customHeight="1" x14ac:dyDescent="0.2">
      <c r="A6877" s="4">
        <v>16</v>
      </c>
      <c r="B6877" t="s">
        <v>2742</v>
      </c>
      <c r="C6877" s="14">
        <v>5559</v>
      </c>
      <c r="D6877" t="s">
        <v>2949</v>
      </c>
      <c r="E6877" s="16">
        <v>555974</v>
      </c>
      <c r="F6877" s="11" t="s">
        <v>2958</v>
      </c>
      <c r="H6877" s="1"/>
    </row>
    <row r="6878" spans="1:8" x14ac:dyDescent="0.2">
      <c r="D6878"/>
      <c r="F6878" s="10"/>
      <c r="G6878" s="3" t="s">
        <v>71</v>
      </c>
      <c r="H6878" s="5">
        <v>90000</v>
      </c>
    </row>
    <row r="6879" spans="1:8" ht="15" customHeight="1" x14ac:dyDescent="0.2">
      <c r="D6879"/>
      <c r="E6879" s="17" t="s">
        <v>30</v>
      </c>
      <c r="F6879" s="12"/>
      <c r="G6879" s="26" t="s">
        <v>2959</v>
      </c>
      <c r="H6879" s="27">
        <f>SUBTOTAL(9,H6878:H6878)</f>
        <v>90000</v>
      </c>
    </row>
    <row r="6880" spans="1:8" x14ac:dyDescent="0.2">
      <c r="E6880" s="17"/>
      <c r="F6880" s="13"/>
      <c r="G6880" s="9"/>
      <c r="H6880" s="7"/>
    </row>
    <row r="6881" spans="1:8" ht="15" customHeight="1" x14ac:dyDescent="0.2">
      <c r="A6881" s="4">
        <v>16</v>
      </c>
      <c r="B6881" t="s">
        <v>2742</v>
      </c>
      <c r="C6881" s="14">
        <v>5561</v>
      </c>
      <c r="D6881" t="s">
        <v>2960</v>
      </c>
      <c r="E6881" s="16">
        <v>556170</v>
      </c>
      <c r="F6881" s="11" t="s">
        <v>2960</v>
      </c>
      <c r="H6881" s="1"/>
    </row>
    <row r="6882" spans="1:8" x14ac:dyDescent="0.2">
      <c r="D6882"/>
      <c r="F6882" s="10"/>
      <c r="G6882" s="3" t="s">
        <v>71</v>
      </c>
      <c r="H6882" s="5">
        <v>1045000</v>
      </c>
    </row>
    <row r="6883" spans="1:8" x14ac:dyDescent="0.2">
      <c r="D6883"/>
      <c r="F6883" s="10"/>
      <c r="G6883" s="3" t="s">
        <v>72</v>
      </c>
      <c r="H6883" s="5">
        <v>-260000</v>
      </c>
    </row>
    <row r="6884" spans="1:8" ht="15" customHeight="1" x14ac:dyDescent="0.2">
      <c r="D6884"/>
      <c r="E6884" s="17" t="s">
        <v>30</v>
      </c>
      <c r="F6884" s="12"/>
      <c r="G6884" s="26" t="s">
        <v>2961</v>
      </c>
      <c r="H6884" s="27">
        <f>SUBTOTAL(9,H6882:H6883)</f>
        <v>785000</v>
      </c>
    </row>
    <row r="6885" spans="1:8" x14ac:dyDescent="0.2">
      <c r="E6885" s="17"/>
      <c r="F6885" s="13"/>
      <c r="G6885" s="9"/>
      <c r="H6885" s="7"/>
    </row>
    <row r="6886" spans="1:8" ht="15" customHeight="1" x14ac:dyDescent="0.2">
      <c r="A6886" s="4">
        <v>16</v>
      </c>
      <c r="B6886" t="s">
        <v>2742</v>
      </c>
      <c r="C6886" s="14">
        <v>5565</v>
      </c>
      <c r="D6886" t="s">
        <v>2962</v>
      </c>
      <c r="E6886" s="16">
        <v>556570</v>
      </c>
      <c r="F6886" s="11" t="s">
        <v>2962</v>
      </c>
      <c r="H6886" s="1"/>
    </row>
    <row r="6887" spans="1:8" x14ac:dyDescent="0.2">
      <c r="D6887"/>
      <c r="F6887" s="10"/>
      <c r="G6887" s="3" t="s">
        <v>71</v>
      </c>
      <c r="H6887" s="5">
        <v>8800000</v>
      </c>
    </row>
    <row r="6888" spans="1:8" ht="15" customHeight="1" x14ac:dyDescent="0.2">
      <c r="D6888"/>
      <c r="E6888" s="17" t="s">
        <v>30</v>
      </c>
      <c r="F6888" s="12"/>
      <c r="G6888" s="26" t="s">
        <v>2963</v>
      </c>
      <c r="H6888" s="27">
        <f>SUBTOTAL(9,H6887:H6887)</f>
        <v>8800000</v>
      </c>
    </row>
    <row r="6889" spans="1:8" x14ac:dyDescent="0.2">
      <c r="E6889" s="17"/>
      <c r="F6889" s="13"/>
      <c r="G6889" s="9"/>
      <c r="H6889" s="7"/>
    </row>
    <row r="6890" spans="1:8" ht="15" customHeight="1" x14ac:dyDescent="0.2">
      <c r="A6890" s="4">
        <v>16</v>
      </c>
      <c r="B6890" t="s">
        <v>2742</v>
      </c>
      <c r="C6890" s="14">
        <v>5580</v>
      </c>
      <c r="D6890" t="s">
        <v>2964</v>
      </c>
      <c r="E6890" s="16">
        <v>558070</v>
      </c>
      <c r="F6890" s="11" t="s">
        <v>2965</v>
      </c>
      <c r="H6890" s="1"/>
    </row>
    <row r="6891" spans="1:8" x14ac:dyDescent="0.2">
      <c r="D6891"/>
      <c r="F6891" s="10"/>
      <c r="G6891" s="3" t="s">
        <v>71</v>
      </c>
      <c r="H6891" s="5">
        <v>341000</v>
      </c>
    </row>
    <row r="6892" spans="1:8" ht="15" customHeight="1" x14ac:dyDescent="0.2">
      <c r="D6892"/>
      <c r="E6892" s="17" t="s">
        <v>30</v>
      </c>
      <c r="F6892" s="12"/>
      <c r="G6892" s="26" t="s">
        <v>2966</v>
      </c>
      <c r="H6892" s="27">
        <f>SUBTOTAL(9,H6891:H6891)</f>
        <v>341000</v>
      </c>
    </row>
    <row r="6893" spans="1:8" x14ac:dyDescent="0.2">
      <c r="E6893" s="17"/>
      <c r="F6893" s="13"/>
      <c r="G6893" s="9"/>
      <c r="H6893" s="7"/>
    </row>
    <row r="6894" spans="1:8" ht="15" customHeight="1" x14ac:dyDescent="0.2">
      <c r="A6894" s="4">
        <v>16</v>
      </c>
      <c r="B6894" t="s">
        <v>2742</v>
      </c>
      <c r="C6894" s="14">
        <v>5583</v>
      </c>
      <c r="D6894" t="s">
        <v>2967</v>
      </c>
      <c r="E6894" s="16">
        <v>558370</v>
      </c>
      <c r="F6894" s="11" t="s">
        <v>2968</v>
      </c>
      <c r="H6894" s="1"/>
    </row>
    <row r="6895" spans="1:8" x14ac:dyDescent="0.2">
      <c r="D6895"/>
      <c r="F6895" s="10"/>
      <c r="G6895" s="3" t="s">
        <v>71</v>
      </c>
      <c r="H6895" s="5">
        <v>289700</v>
      </c>
    </row>
    <row r="6896" spans="1:8" ht="15" customHeight="1" x14ac:dyDescent="0.2">
      <c r="D6896"/>
      <c r="E6896" s="17" t="s">
        <v>30</v>
      </c>
      <c r="F6896" s="12"/>
      <c r="G6896" s="26" t="s">
        <v>2969</v>
      </c>
      <c r="H6896" s="27">
        <f>SUBTOTAL(9,H6895:H6895)</f>
        <v>289700</v>
      </c>
    </row>
    <row r="6897" spans="1:8" x14ac:dyDescent="0.2">
      <c r="E6897" s="17"/>
      <c r="F6897" s="13"/>
      <c r="G6897" s="9"/>
      <c r="H6897" s="7"/>
    </row>
    <row r="6898" spans="1:8" ht="15" customHeight="1" x14ac:dyDescent="0.2">
      <c r="A6898" s="4">
        <v>16</v>
      </c>
      <c r="B6898" t="s">
        <v>2742</v>
      </c>
      <c r="C6898" s="14">
        <v>5605</v>
      </c>
      <c r="D6898" t="s">
        <v>2970</v>
      </c>
      <c r="E6898" s="16">
        <v>560580</v>
      </c>
      <c r="F6898" s="11" t="s">
        <v>2971</v>
      </c>
      <c r="H6898" s="1"/>
    </row>
    <row r="6899" spans="1:8" x14ac:dyDescent="0.2">
      <c r="D6899"/>
      <c r="F6899" s="10"/>
      <c r="G6899" s="3" t="s">
        <v>71</v>
      </c>
      <c r="H6899" s="5">
        <v>236800</v>
      </c>
    </row>
    <row r="6900" spans="1:8" ht="15" customHeight="1" x14ac:dyDescent="0.2">
      <c r="D6900"/>
      <c r="E6900" s="17" t="s">
        <v>30</v>
      </c>
      <c r="F6900" s="12"/>
      <c r="G6900" s="26" t="s">
        <v>2972</v>
      </c>
      <c r="H6900" s="27">
        <f>SUBTOTAL(9,H6899:H6899)</f>
        <v>236800</v>
      </c>
    </row>
    <row r="6901" spans="1:8" x14ac:dyDescent="0.2">
      <c r="E6901" s="17"/>
      <c r="F6901" s="13"/>
      <c r="G6901" s="9"/>
      <c r="H6901" s="7"/>
    </row>
    <row r="6902" spans="1:8" ht="15" customHeight="1" x14ac:dyDescent="0.2">
      <c r="A6902" s="4">
        <v>16</v>
      </c>
      <c r="B6902" t="s">
        <v>2742</v>
      </c>
      <c r="C6902" s="14">
        <v>5605</v>
      </c>
      <c r="D6902" t="s">
        <v>2970</v>
      </c>
      <c r="E6902" s="16">
        <v>560581</v>
      </c>
      <c r="F6902" s="11" t="s">
        <v>2973</v>
      </c>
      <c r="H6902" s="1"/>
    </row>
    <row r="6903" spans="1:8" x14ac:dyDescent="0.2">
      <c r="D6903"/>
      <c r="F6903" s="10"/>
      <c r="G6903" s="3" t="s">
        <v>71</v>
      </c>
      <c r="H6903" s="5">
        <v>200</v>
      </c>
    </row>
    <row r="6904" spans="1:8" ht="15" customHeight="1" x14ac:dyDescent="0.2">
      <c r="D6904"/>
      <c r="E6904" s="17" t="s">
        <v>30</v>
      </c>
      <c r="F6904" s="12"/>
      <c r="G6904" s="26" t="s">
        <v>2974</v>
      </c>
      <c r="H6904" s="27">
        <f>SUBTOTAL(9,H6903:H6903)</f>
        <v>200</v>
      </c>
    </row>
    <row r="6905" spans="1:8" x14ac:dyDescent="0.2">
      <c r="E6905" s="17"/>
      <c r="F6905" s="13"/>
      <c r="G6905" s="9"/>
      <c r="H6905" s="7"/>
    </row>
    <row r="6906" spans="1:8" ht="15" customHeight="1" x14ac:dyDescent="0.2">
      <c r="A6906" s="4">
        <v>16</v>
      </c>
      <c r="B6906" t="s">
        <v>2742</v>
      </c>
      <c r="C6906" s="14">
        <v>5605</v>
      </c>
      <c r="D6906" t="s">
        <v>2970</v>
      </c>
      <c r="E6906" s="16">
        <v>560582</v>
      </c>
      <c r="F6906" s="11" t="s">
        <v>2975</v>
      </c>
      <c r="H6906" s="1"/>
    </row>
    <row r="6907" spans="1:8" x14ac:dyDescent="0.2">
      <c r="D6907"/>
      <c r="F6907" s="10"/>
      <c r="G6907" s="3" t="s">
        <v>71</v>
      </c>
      <c r="H6907" s="5">
        <v>1719300</v>
      </c>
    </row>
    <row r="6908" spans="1:8" ht="15" customHeight="1" x14ac:dyDescent="0.2">
      <c r="D6908"/>
      <c r="E6908" s="17" t="s">
        <v>30</v>
      </c>
      <c r="F6908" s="12"/>
      <c r="G6908" s="26" t="s">
        <v>2976</v>
      </c>
      <c r="H6908" s="27">
        <f>SUBTOTAL(9,H6907:H6907)</f>
        <v>1719300</v>
      </c>
    </row>
    <row r="6909" spans="1:8" x14ac:dyDescent="0.2">
      <c r="E6909" s="17"/>
      <c r="F6909" s="13"/>
      <c r="G6909" s="9"/>
      <c r="H6909" s="7"/>
    </row>
    <row r="6910" spans="1:8" ht="15" customHeight="1" x14ac:dyDescent="0.2">
      <c r="A6910" s="4">
        <v>16</v>
      </c>
      <c r="B6910" t="s">
        <v>2742</v>
      </c>
      <c r="C6910" s="14">
        <v>5605</v>
      </c>
      <c r="D6910" t="s">
        <v>2970</v>
      </c>
      <c r="E6910" s="16">
        <v>560583</v>
      </c>
      <c r="F6910" s="11" t="s">
        <v>2977</v>
      </c>
      <c r="H6910" s="1"/>
    </row>
    <row r="6911" spans="1:8" x14ac:dyDescent="0.2">
      <c r="D6911"/>
      <c r="F6911" s="10"/>
      <c r="G6911" s="3" t="s">
        <v>71</v>
      </c>
      <c r="H6911" s="5">
        <v>25000</v>
      </c>
    </row>
    <row r="6912" spans="1:8" ht="15" customHeight="1" x14ac:dyDescent="0.2">
      <c r="D6912"/>
      <c r="E6912" s="17" t="s">
        <v>30</v>
      </c>
      <c r="F6912" s="12"/>
      <c r="G6912" s="26" t="s">
        <v>2978</v>
      </c>
      <c r="H6912" s="27">
        <f>SUBTOTAL(9,H6911:H6911)</f>
        <v>25000</v>
      </c>
    </row>
    <row r="6913" spans="1:8" x14ac:dyDescent="0.2">
      <c r="E6913" s="17"/>
      <c r="F6913" s="13"/>
      <c r="G6913" s="9"/>
      <c r="H6913" s="7"/>
    </row>
    <row r="6914" spans="1:8" ht="15" customHeight="1" x14ac:dyDescent="0.2">
      <c r="A6914" s="4">
        <v>16</v>
      </c>
      <c r="B6914" t="s">
        <v>2742</v>
      </c>
      <c r="C6914" s="14">
        <v>5605</v>
      </c>
      <c r="D6914" t="s">
        <v>2970</v>
      </c>
      <c r="E6914" s="16">
        <v>560584</v>
      </c>
      <c r="F6914" s="11" t="s">
        <v>2979</v>
      </c>
      <c r="H6914" s="1"/>
    </row>
    <row r="6915" spans="1:8" x14ac:dyDescent="0.2">
      <c r="D6915"/>
      <c r="F6915" s="10"/>
      <c r="G6915" s="3" t="s">
        <v>71</v>
      </c>
      <c r="H6915" s="5">
        <v>138200</v>
      </c>
    </row>
    <row r="6916" spans="1:8" ht="15" customHeight="1" x14ac:dyDescent="0.2">
      <c r="D6916"/>
      <c r="E6916" s="17" t="s">
        <v>30</v>
      </c>
      <c r="F6916" s="12"/>
      <c r="G6916" s="26" t="s">
        <v>2980</v>
      </c>
      <c r="H6916" s="27">
        <f>SUBTOTAL(9,H6915:H6915)</f>
        <v>138200</v>
      </c>
    </row>
    <row r="6917" spans="1:8" x14ac:dyDescent="0.2">
      <c r="E6917" s="17"/>
      <c r="F6917" s="13"/>
      <c r="G6917" s="9"/>
      <c r="H6917" s="7"/>
    </row>
    <row r="6918" spans="1:8" ht="15" customHeight="1" x14ac:dyDescent="0.2">
      <c r="A6918" s="4">
        <v>16</v>
      </c>
      <c r="B6918" t="s">
        <v>2742</v>
      </c>
      <c r="C6918" s="14">
        <v>5605</v>
      </c>
      <c r="D6918" t="s">
        <v>2970</v>
      </c>
      <c r="E6918" s="16">
        <v>560586</v>
      </c>
      <c r="F6918" s="11" t="s">
        <v>2981</v>
      </c>
      <c r="H6918" s="1"/>
    </row>
    <row r="6919" spans="1:8" x14ac:dyDescent="0.2">
      <c r="D6919"/>
      <c r="F6919" s="10"/>
      <c r="G6919" s="3" t="s">
        <v>71</v>
      </c>
      <c r="H6919" s="5">
        <v>100</v>
      </c>
    </row>
    <row r="6920" spans="1:8" ht="15" customHeight="1" x14ac:dyDescent="0.2">
      <c r="D6920"/>
      <c r="E6920" s="17" t="s">
        <v>30</v>
      </c>
      <c r="F6920" s="12"/>
      <c r="G6920" s="26" t="s">
        <v>2982</v>
      </c>
      <c r="H6920" s="27">
        <f>SUBTOTAL(9,H6919:H6919)</f>
        <v>100</v>
      </c>
    </row>
    <row r="6921" spans="1:8" x14ac:dyDescent="0.2">
      <c r="E6921" s="17"/>
      <c r="F6921" s="13"/>
      <c r="G6921" s="9"/>
      <c r="H6921" s="7"/>
    </row>
    <row r="6922" spans="1:8" ht="15" customHeight="1" x14ac:dyDescent="0.2">
      <c r="A6922" s="4">
        <v>16</v>
      </c>
      <c r="B6922" t="s">
        <v>2742</v>
      </c>
      <c r="C6922" s="14">
        <v>5692</v>
      </c>
      <c r="D6922" t="s">
        <v>2983</v>
      </c>
      <c r="E6922" s="16">
        <v>569285</v>
      </c>
      <c r="F6922" s="11" t="s">
        <v>1797</v>
      </c>
      <c r="H6922" s="1"/>
    </row>
    <row r="6923" spans="1:8" x14ac:dyDescent="0.2">
      <c r="D6923"/>
      <c r="F6923" s="10"/>
      <c r="G6923" s="3" t="s">
        <v>71</v>
      </c>
      <c r="H6923" s="5">
        <v>88300</v>
      </c>
    </row>
    <row r="6924" spans="1:8" ht="15" customHeight="1" x14ac:dyDescent="0.2">
      <c r="D6924"/>
      <c r="E6924" s="17" t="s">
        <v>30</v>
      </c>
      <c r="F6924" s="12"/>
      <c r="G6924" s="26" t="s">
        <v>2984</v>
      </c>
      <c r="H6924" s="27">
        <f>SUBTOTAL(9,H6923:H6923)</f>
        <v>88300</v>
      </c>
    </row>
    <row r="6925" spans="1:8" x14ac:dyDescent="0.2">
      <c r="E6925" s="17"/>
      <c r="F6925" s="13"/>
      <c r="G6925" s="9"/>
      <c r="H6925" s="7"/>
    </row>
    <row r="6926" spans="1:8" ht="15" customHeight="1" x14ac:dyDescent="0.2">
      <c r="A6926" s="4">
        <v>16</v>
      </c>
      <c r="B6926" t="s">
        <v>2742</v>
      </c>
      <c r="C6926" s="14">
        <v>5693</v>
      </c>
      <c r="D6926" t="s">
        <v>2985</v>
      </c>
      <c r="E6926" s="16">
        <v>569385</v>
      </c>
      <c r="F6926" s="11" t="s">
        <v>2986</v>
      </c>
      <c r="H6926" s="1"/>
    </row>
    <row r="6927" spans="1:8" x14ac:dyDescent="0.2">
      <c r="D6927"/>
      <c r="F6927" s="10"/>
      <c r="G6927" s="3" t="s">
        <v>71</v>
      </c>
      <c r="H6927" s="5">
        <v>1400</v>
      </c>
    </row>
    <row r="6928" spans="1:8" ht="15" customHeight="1" x14ac:dyDescent="0.2">
      <c r="D6928"/>
      <c r="E6928" s="17" t="s">
        <v>30</v>
      </c>
      <c r="F6928" s="12"/>
      <c r="G6928" s="26" t="s">
        <v>2987</v>
      </c>
      <c r="H6928" s="27">
        <f>SUBTOTAL(9,H6927:H6927)</f>
        <v>1400</v>
      </c>
    </row>
    <row r="6929" spans="1:8" x14ac:dyDescent="0.2">
      <c r="E6929" s="17"/>
      <c r="F6929" s="13"/>
      <c r="G6929" s="9"/>
      <c r="H6929" s="7"/>
    </row>
    <row r="6930" spans="1:8" ht="15" customHeight="1" x14ac:dyDescent="0.2">
      <c r="A6930" s="4">
        <v>16</v>
      </c>
      <c r="B6930" t="s">
        <v>2742</v>
      </c>
      <c r="C6930" s="14">
        <v>5700</v>
      </c>
      <c r="D6930" t="s">
        <v>2988</v>
      </c>
      <c r="E6930" s="16">
        <v>570071</v>
      </c>
      <c r="F6930" s="11" t="s">
        <v>2989</v>
      </c>
      <c r="H6930" s="1"/>
    </row>
    <row r="6931" spans="1:8" x14ac:dyDescent="0.2">
      <c r="D6931"/>
      <c r="F6931" s="10"/>
      <c r="G6931" s="3" t="s">
        <v>71</v>
      </c>
      <c r="H6931" s="5">
        <v>134634000</v>
      </c>
    </row>
    <row r="6932" spans="1:8" ht="15" customHeight="1" x14ac:dyDescent="0.2">
      <c r="D6932"/>
      <c r="E6932" s="17" t="s">
        <v>30</v>
      </c>
      <c r="F6932" s="12"/>
      <c r="G6932" s="26" t="s">
        <v>2990</v>
      </c>
      <c r="H6932" s="27">
        <f>SUBTOTAL(9,H6931:H6931)</f>
        <v>134634000</v>
      </c>
    </row>
    <row r="6933" spans="1:8" x14ac:dyDescent="0.2">
      <c r="E6933" s="17"/>
      <c r="F6933" s="13"/>
      <c r="G6933" s="9"/>
      <c r="H6933" s="7"/>
    </row>
    <row r="6934" spans="1:8" ht="15" customHeight="1" x14ac:dyDescent="0.2">
      <c r="A6934" s="4">
        <v>16</v>
      </c>
      <c r="B6934" t="s">
        <v>2742</v>
      </c>
      <c r="C6934" s="14">
        <v>5700</v>
      </c>
      <c r="D6934" t="s">
        <v>2988</v>
      </c>
      <c r="E6934" s="16">
        <v>570072</v>
      </c>
      <c r="F6934" s="11" t="s">
        <v>2991</v>
      </c>
      <c r="H6934" s="1"/>
    </row>
    <row r="6935" spans="1:8" x14ac:dyDescent="0.2">
      <c r="D6935"/>
      <c r="F6935" s="10"/>
      <c r="G6935" s="3" t="s">
        <v>71</v>
      </c>
      <c r="H6935" s="5">
        <v>175697000</v>
      </c>
    </row>
    <row r="6936" spans="1:8" ht="15" customHeight="1" x14ac:dyDescent="0.2">
      <c r="D6936"/>
      <c r="E6936" s="17" t="s">
        <v>30</v>
      </c>
      <c r="F6936" s="12"/>
      <c r="G6936" s="26" t="s">
        <v>2992</v>
      </c>
      <c r="H6936" s="27">
        <f>SUBTOTAL(9,H6935:H6935)</f>
        <v>175697000</v>
      </c>
    </row>
    <row r="6937" spans="1:8" x14ac:dyDescent="0.2">
      <c r="E6937" s="17"/>
      <c r="F6937" s="13"/>
      <c r="G6937" s="9"/>
      <c r="H6937" s="7"/>
    </row>
    <row r="6938" spans="1:8" ht="15" customHeight="1" x14ac:dyDescent="0.2">
      <c r="A6938" s="4">
        <v>16</v>
      </c>
      <c r="B6938" t="s">
        <v>2742</v>
      </c>
      <c r="C6938" s="14">
        <v>5800</v>
      </c>
      <c r="D6938" t="s">
        <v>2816</v>
      </c>
      <c r="E6938" s="16">
        <v>580050</v>
      </c>
      <c r="F6938" s="11" t="s">
        <v>2993</v>
      </c>
      <c r="H6938" s="1"/>
    </row>
    <row r="6939" spans="1:8" x14ac:dyDescent="0.2">
      <c r="D6939"/>
      <c r="F6939" s="10"/>
      <c r="G6939" s="3" t="s">
        <v>71</v>
      </c>
      <c r="H6939" s="5">
        <v>208994411</v>
      </c>
    </row>
    <row r="6940" spans="1:8" ht="15" customHeight="1" x14ac:dyDescent="0.2">
      <c r="D6940"/>
      <c r="E6940" s="17" t="s">
        <v>30</v>
      </c>
      <c r="F6940" s="12"/>
      <c r="G6940" s="26" t="s">
        <v>2994</v>
      </c>
      <c r="H6940" s="27">
        <f>SUBTOTAL(9,H6939:H6939)</f>
        <v>208994411</v>
      </c>
    </row>
    <row r="6941" spans="1:8" x14ac:dyDescent="0.2">
      <c r="E6941" s="17"/>
      <c r="F6941" s="13"/>
      <c r="G6941" s="9"/>
      <c r="H6941" s="7"/>
    </row>
    <row r="6942" spans="1:8" ht="15" customHeight="1" x14ac:dyDescent="0.2">
      <c r="A6942" s="4">
        <v>17</v>
      </c>
      <c r="B6942" t="s">
        <v>2995</v>
      </c>
      <c r="C6942" s="14">
        <v>1700</v>
      </c>
      <c r="D6942" t="s">
        <v>2995</v>
      </c>
      <c r="E6942" s="16">
        <v>170001</v>
      </c>
      <c r="F6942" s="11" t="s">
        <v>82</v>
      </c>
      <c r="H6942" s="1"/>
    </row>
    <row r="6943" spans="1:8" x14ac:dyDescent="0.2">
      <c r="D6943"/>
      <c r="F6943" s="10"/>
      <c r="G6943" s="3" t="s">
        <v>70</v>
      </c>
      <c r="H6943" s="5">
        <v>41</v>
      </c>
    </row>
    <row r="6944" spans="1:8" x14ac:dyDescent="0.2">
      <c r="D6944"/>
      <c r="F6944" s="10"/>
      <c r="G6944" s="3" t="s">
        <v>71</v>
      </c>
      <c r="H6944" s="5">
        <v>378953</v>
      </c>
    </row>
    <row r="6945" spans="1:8" x14ac:dyDescent="0.2">
      <c r="D6945"/>
      <c r="F6945" s="10"/>
      <c r="G6945" s="3" t="s">
        <v>72</v>
      </c>
      <c r="H6945" s="5">
        <v>25211</v>
      </c>
    </row>
    <row r="6946" spans="1:8" ht="15" customHeight="1" x14ac:dyDescent="0.2">
      <c r="D6946"/>
      <c r="E6946" s="17" t="s">
        <v>30</v>
      </c>
      <c r="F6946" s="12"/>
      <c r="G6946" s="26" t="s">
        <v>2996</v>
      </c>
      <c r="H6946" s="27">
        <f>SUBTOTAL(9,H6943:H6945)</f>
        <v>404205</v>
      </c>
    </row>
    <row r="6947" spans="1:8" x14ac:dyDescent="0.2">
      <c r="E6947" s="17"/>
      <c r="F6947" s="13"/>
      <c r="G6947" s="9"/>
      <c r="H6947" s="7"/>
    </row>
    <row r="6948" spans="1:8" ht="15" customHeight="1" x14ac:dyDescent="0.2">
      <c r="A6948" s="4">
        <v>17</v>
      </c>
      <c r="B6948" t="s">
        <v>2995</v>
      </c>
      <c r="C6948" s="14">
        <v>1700</v>
      </c>
      <c r="D6948" t="s">
        <v>2995</v>
      </c>
      <c r="E6948" s="16">
        <v>170073</v>
      </c>
      <c r="F6948" s="11" t="s">
        <v>2997</v>
      </c>
      <c r="H6948" s="1"/>
    </row>
    <row r="6949" spans="1:8" x14ac:dyDescent="0.2">
      <c r="D6949"/>
      <c r="F6949" s="10"/>
      <c r="G6949" s="3" t="s">
        <v>70</v>
      </c>
      <c r="H6949" s="5">
        <v>2918</v>
      </c>
    </row>
    <row r="6950" spans="1:8" x14ac:dyDescent="0.2">
      <c r="D6950"/>
      <c r="F6950" s="10"/>
      <c r="G6950" s="3" t="s">
        <v>71</v>
      </c>
      <c r="H6950" s="5">
        <v>33108</v>
      </c>
    </row>
    <row r="6951" spans="1:8" ht="15" customHeight="1" x14ac:dyDescent="0.2">
      <c r="D6951"/>
      <c r="E6951" s="17" t="s">
        <v>30</v>
      </c>
      <c r="F6951" s="12"/>
      <c r="G6951" s="26" t="s">
        <v>2998</v>
      </c>
      <c r="H6951" s="27">
        <f>SUBTOTAL(9,H6949:H6950)</f>
        <v>36026</v>
      </c>
    </row>
    <row r="6952" spans="1:8" x14ac:dyDescent="0.2">
      <c r="E6952" s="17"/>
      <c r="F6952" s="13"/>
      <c r="G6952" s="9"/>
      <c r="H6952" s="7"/>
    </row>
    <row r="6953" spans="1:8" ht="15" customHeight="1" x14ac:dyDescent="0.2">
      <c r="A6953" s="4">
        <v>17</v>
      </c>
      <c r="B6953" t="s">
        <v>2995</v>
      </c>
      <c r="C6953" s="14">
        <v>1710</v>
      </c>
      <c r="D6953" t="s">
        <v>2999</v>
      </c>
      <c r="E6953" s="16">
        <v>171001</v>
      </c>
      <c r="F6953" s="11" t="s">
        <v>1865</v>
      </c>
      <c r="H6953" s="1"/>
    </row>
    <row r="6954" spans="1:8" x14ac:dyDescent="0.2">
      <c r="D6954"/>
      <c r="F6954" s="10"/>
      <c r="G6954" s="3" t="s">
        <v>70</v>
      </c>
      <c r="H6954" s="5">
        <v>152505</v>
      </c>
    </row>
    <row r="6955" spans="1:8" x14ac:dyDescent="0.2">
      <c r="D6955"/>
      <c r="F6955" s="10"/>
      <c r="G6955" s="3" t="s">
        <v>71</v>
      </c>
      <c r="H6955" s="5">
        <v>3457740</v>
      </c>
    </row>
    <row r="6956" spans="1:8" x14ac:dyDescent="0.2">
      <c r="D6956"/>
      <c r="F6956" s="10"/>
      <c r="G6956" s="3" t="s">
        <v>72</v>
      </c>
      <c r="H6956" s="5">
        <v>31159</v>
      </c>
    </row>
    <row r="6957" spans="1:8" x14ac:dyDescent="0.2">
      <c r="D6957"/>
      <c r="F6957" s="10"/>
      <c r="G6957" s="3" t="s">
        <v>73</v>
      </c>
      <c r="H6957" s="5">
        <v>-5000</v>
      </c>
    </row>
    <row r="6958" spans="1:8" ht="15" customHeight="1" x14ac:dyDescent="0.2">
      <c r="D6958"/>
      <c r="E6958" s="17" t="s">
        <v>30</v>
      </c>
      <c r="F6958" s="12"/>
      <c r="G6958" s="26" t="s">
        <v>3000</v>
      </c>
      <c r="H6958" s="27">
        <f>SUBTOTAL(9,H6954:H6957)</f>
        <v>3636404</v>
      </c>
    </row>
    <row r="6959" spans="1:8" x14ac:dyDescent="0.2">
      <c r="E6959" s="17"/>
      <c r="F6959" s="13"/>
      <c r="G6959" s="9"/>
      <c r="H6959" s="7"/>
    </row>
    <row r="6960" spans="1:8" ht="15" customHeight="1" x14ac:dyDescent="0.2">
      <c r="A6960" s="4">
        <v>17</v>
      </c>
      <c r="B6960" t="s">
        <v>2995</v>
      </c>
      <c r="C6960" s="14">
        <v>1710</v>
      </c>
      <c r="D6960" t="s">
        <v>2999</v>
      </c>
      <c r="E6960" s="16">
        <v>171045</v>
      </c>
      <c r="F6960" s="11" t="s">
        <v>3001</v>
      </c>
      <c r="H6960" s="1"/>
    </row>
    <row r="6961" spans="1:8" x14ac:dyDescent="0.2">
      <c r="D6961"/>
      <c r="F6961" s="10"/>
      <c r="G6961" s="3" t="s">
        <v>71</v>
      </c>
      <c r="H6961" s="5">
        <v>300592</v>
      </c>
    </row>
    <row r="6962" spans="1:8" ht="15" customHeight="1" x14ac:dyDescent="0.2">
      <c r="D6962"/>
      <c r="E6962" s="17" t="s">
        <v>30</v>
      </c>
      <c r="F6962" s="12"/>
      <c r="G6962" s="26" t="s">
        <v>3002</v>
      </c>
      <c r="H6962" s="27">
        <f>SUBTOTAL(9,H6961:H6961)</f>
        <v>300592</v>
      </c>
    </row>
    <row r="6963" spans="1:8" x14ac:dyDescent="0.2">
      <c r="E6963" s="17"/>
      <c r="F6963" s="13"/>
      <c r="G6963" s="9"/>
      <c r="H6963" s="7"/>
    </row>
    <row r="6964" spans="1:8" ht="15" customHeight="1" x14ac:dyDescent="0.2">
      <c r="A6964" s="4">
        <v>17</v>
      </c>
      <c r="B6964" t="s">
        <v>2995</v>
      </c>
      <c r="C6964" s="14">
        <v>1710</v>
      </c>
      <c r="D6964" t="s">
        <v>2999</v>
      </c>
      <c r="E6964" s="16">
        <v>171046</v>
      </c>
      <c r="F6964" s="11" t="s">
        <v>3003</v>
      </c>
      <c r="H6964" s="1"/>
    </row>
    <row r="6965" spans="1:8" x14ac:dyDescent="0.2">
      <c r="D6965"/>
      <c r="F6965" s="10"/>
      <c r="G6965" s="3" t="s">
        <v>70</v>
      </c>
      <c r="H6965" s="5">
        <v>2708</v>
      </c>
    </row>
    <row r="6966" spans="1:8" x14ac:dyDescent="0.2">
      <c r="D6966"/>
      <c r="F6966" s="10"/>
      <c r="G6966" s="3" t="s">
        <v>71</v>
      </c>
      <c r="H6966" s="5">
        <v>56279</v>
      </c>
    </row>
    <row r="6967" spans="1:8" ht="15" customHeight="1" x14ac:dyDescent="0.2">
      <c r="D6967"/>
      <c r="E6967" s="17" t="s">
        <v>30</v>
      </c>
      <c r="F6967" s="12"/>
      <c r="G6967" s="26" t="s">
        <v>3004</v>
      </c>
      <c r="H6967" s="27">
        <f>SUBTOTAL(9,H6965:H6966)</f>
        <v>58987</v>
      </c>
    </row>
    <row r="6968" spans="1:8" x14ac:dyDescent="0.2">
      <c r="E6968" s="17"/>
      <c r="F6968" s="13"/>
      <c r="G6968" s="9"/>
      <c r="H6968" s="7"/>
    </row>
    <row r="6969" spans="1:8" ht="15" customHeight="1" x14ac:dyDescent="0.2">
      <c r="A6969" s="4">
        <v>17</v>
      </c>
      <c r="B6969" t="s">
        <v>2995</v>
      </c>
      <c r="C6969" s="14">
        <v>1710</v>
      </c>
      <c r="D6969" t="s">
        <v>2999</v>
      </c>
      <c r="E6969" s="16">
        <v>171047</v>
      </c>
      <c r="F6969" s="11" t="s">
        <v>3005</v>
      </c>
      <c r="H6969" s="1"/>
    </row>
    <row r="6970" spans="1:8" x14ac:dyDescent="0.2">
      <c r="D6970"/>
      <c r="F6970" s="10"/>
      <c r="G6970" s="3" t="s">
        <v>70</v>
      </c>
      <c r="H6970" s="5">
        <v>45382</v>
      </c>
    </row>
    <row r="6971" spans="1:8" x14ac:dyDescent="0.2">
      <c r="D6971"/>
      <c r="F6971" s="10"/>
      <c r="G6971" s="3" t="s">
        <v>71</v>
      </c>
      <c r="H6971" s="5">
        <v>1472025</v>
      </c>
    </row>
    <row r="6972" spans="1:8" x14ac:dyDescent="0.2">
      <c r="D6972"/>
      <c r="F6972" s="10"/>
      <c r="G6972" s="3" t="s">
        <v>72</v>
      </c>
      <c r="H6972" s="5">
        <v>96638</v>
      </c>
    </row>
    <row r="6973" spans="1:8" ht="15" customHeight="1" x14ac:dyDescent="0.2">
      <c r="D6973"/>
      <c r="E6973" s="17" t="s">
        <v>30</v>
      </c>
      <c r="F6973" s="12"/>
      <c r="G6973" s="26" t="s">
        <v>3006</v>
      </c>
      <c r="H6973" s="27">
        <f>SUBTOTAL(9,H6970:H6972)</f>
        <v>1614045</v>
      </c>
    </row>
    <row r="6974" spans="1:8" x14ac:dyDescent="0.2">
      <c r="E6974" s="17"/>
      <c r="F6974" s="13"/>
      <c r="G6974" s="9"/>
      <c r="H6974" s="7"/>
    </row>
    <row r="6975" spans="1:8" ht="15" customHeight="1" x14ac:dyDescent="0.2">
      <c r="A6975" s="4">
        <v>17</v>
      </c>
      <c r="B6975" t="s">
        <v>2995</v>
      </c>
      <c r="C6975" s="14">
        <v>1716</v>
      </c>
      <c r="D6975" t="s">
        <v>3007</v>
      </c>
      <c r="E6975" s="16">
        <v>171651</v>
      </c>
      <c r="F6975" s="11" t="s">
        <v>3008</v>
      </c>
      <c r="H6975" s="1"/>
    </row>
    <row r="6976" spans="1:8" x14ac:dyDescent="0.2">
      <c r="D6976"/>
      <c r="F6976" s="10"/>
      <c r="G6976" s="3" t="s">
        <v>71</v>
      </c>
      <c r="H6976" s="5">
        <v>188763</v>
      </c>
    </row>
    <row r="6977" spans="1:8" x14ac:dyDescent="0.2">
      <c r="D6977"/>
      <c r="F6977" s="10"/>
      <c r="G6977" s="3" t="s">
        <v>72</v>
      </c>
      <c r="H6977" s="5">
        <v>-1196</v>
      </c>
    </row>
    <row r="6978" spans="1:8" ht="15" customHeight="1" x14ac:dyDescent="0.2">
      <c r="D6978"/>
      <c r="E6978" s="17" t="s">
        <v>30</v>
      </c>
      <c r="F6978" s="12"/>
      <c r="G6978" s="26" t="s">
        <v>3009</v>
      </c>
      <c r="H6978" s="27">
        <f>SUBTOTAL(9,H6976:H6977)</f>
        <v>187567</v>
      </c>
    </row>
    <row r="6979" spans="1:8" x14ac:dyDescent="0.2">
      <c r="E6979" s="17"/>
      <c r="F6979" s="13"/>
      <c r="G6979" s="9"/>
      <c r="H6979" s="7"/>
    </row>
    <row r="6980" spans="1:8" ht="15" customHeight="1" x14ac:dyDescent="0.2">
      <c r="A6980" s="4">
        <v>17</v>
      </c>
      <c r="B6980" t="s">
        <v>2995</v>
      </c>
      <c r="C6980" s="14">
        <v>1719</v>
      </c>
      <c r="D6980" t="s">
        <v>3010</v>
      </c>
      <c r="E6980" s="16">
        <v>171901</v>
      </c>
      <c r="F6980" s="11" t="s">
        <v>82</v>
      </c>
      <c r="H6980" s="1"/>
    </row>
    <row r="6981" spans="1:8" x14ac:dyDescent="0.2">
      <c r="D6981"/>
      <c r="F6981" s="10"/>
      <c r="G6981" s="3" t="s">
        <v>70</v>
      </c>
      <c r="H6981" s="5">
        <v>11599</v>
      </c>
    </row>
    <row r="6982" spans="1:8" x14ac:dyDescent="0.2">
      <c r="D6982"/>
      <c r="F6982" s="10"/>
      <c r="G6982" s="3" t="s">
        <v>71</v>
      </c>
      <c r="H6982" s="5">
        <v>329345</v>
      </c>
    </row>
    <row r="6983" spans="1:8" x14ac:dyDescent="0.2">
      <c r="D6983"/>
      <c r="F6983" s="10"/>
      <c r="G6983" s="3" t="s">
        <v>72</v>
      </c>
      <c r="H6983" s="5">
        <v>9843</v>
      </c>
    </row>
    <row r="6984" spans="1:8" x14ac:dyDescent="0.2">
      <c r="D6984"/>
      <c r="F6984" s="10"/>
      <c r="G6984" s="3" t="s">
        <v>80</v>
      </c>
      <c r="H6984" s="5">
        <v>6</v>
      </c>
    </row>
    <row r="6985" spans="1:8" ht="15" customHeight="1" x14ac:dyDescent="0.2">
      <c r="D6985"/>
      <c r="E6985" s="17" t="s">
        <v>30</v>
      </c>
      <c r="F6985" s="12"/>
      <c r="G6985" s="26" t="s">
        <v>3011</v>
      </c>
      <c r="H6985" s="27">
        <f>SUBTOTAL(9,H6981:H6984)</f>
        <v>350793</v>
      </c>
    </row>
    <row r="6986" spans="1:8" x14ac:dyDescent="0.2">
      <c r="E6986" s="17"/>
      <c r="F6986" s="13"/>
      <c r="G6986" s="9"/>
      <c r="H6986" s="7"/>
    </row>
    <row r="6987" spans="1:8" ht="15" customHeight="1" x14ac:dyDescent="0.2">
      <c r="A6987" s="4">
        <v>17</v>
      </c>
      <c r="B6987" t="s">
        <v>2995</v>
      </c>
      <c r="C6987" s="14">
        <v>1719</v>
      </c>
      <c r="D6987" t="s">
        <v>3010</v>
      </c>
      <c r="E6987" s="16">
        <v>171921</v>
      </c>
      <c r="F6987" s="11" t="s">
        <v>3012</v>
      </c>
      <c r="H6987" s="1"/>
    </row>
    <row r="6988" spans="1:8" x14ac:dyDescent="0.2">
      <c r="D6988"/>
      <c r="F6988" s="10"/>
      <c r="G6988" s="3" t="s">
        <v>70</v>
      </c>
      <c r="H6988" s="5">
        <v>19903</v>
      </c>
    </row>
    <row r="6989" spans="1:8" x14ac:dyDescent="0.2">
      <c r="D6989"/>
      <c r="F6989" s="10"/>
      <c r="G6989" s="3" t="s">
        <v>71</v>
      </c>
      <c r="H6989" s="5">
        <v>118541</v>
      </c>
    </row>
    <row r="6990" spans="1:8" ht="15" customHeight="1" x14ac:dyDescent="0.2">
      <c r="D6990"/>
      <c r="E6990" s="17" t="s">
        <v>30</v>
      </c>
      <c r="F6990" s="12"/>
      <c r="G6990" s="26" t="s">
        <v>3013</v>
      </c>
      <c r="H6990" s="27">
        <f>SUBTOTAL(9,H6988:H6989)</f>
        <v>138444</v>
      </c>
    </row>
    <row r="6991" spans="1:8" x14ac:dyDescent="0.2">
      <c r="E6991" s="17"/>
      <c r="F6991" s="13"/>
      <c r="G6991" s="9"/>
      <c r="H6991" s="7"/>
    </row>
    <row r="6992" spans="1:8" ht="15" customHeight="1" x14ac:dyDescent="0.2">
      <c r="A6992" s="4">
        <v>17</v>
      </c>
      <c r="B6992" t="s">
        <v>2995</v>
      </c>
      <c r="C6992" s="14">
        <v>1719</v>
      </c>
      <c r="D6992" t="s">
        <v>3010</v>
      </c>
      <c r="E6992" s="16">
        <v>171943</v>
      </c>
      <c r="F6992" s="11" t="s">
        <v>3014</v>
      </c>
      <c r="H6992" s="1"/>
    </row>
    <row r="6993" spans="1:8" x14ac:dyDescent="0.2">
      <c r="D6993"/>
      <c r="F6993" s="10"/>
      <c r="G6993" s="3" t="s">
        <v>70</v>
      </c>
      <c r="H6993" s="5">
        <v>2376</v>
      </c>
    </row>
    <row r="6994" spans="1:8" x14ac:dyDescent="0.2">
      <c r="D6994"/>
      <c r="F6994" s="10"/>
      <c r="G6994" s="3" t="s">
        <v>71</v>
      </c>
      <c r="H6994" s="5">
        <v>15229</v>
      </c>
    </row>
    <row r="6995" spans="1:8" x14ac:dyDescent="0.2">
      <c r="D6995"/>
      <c r="F6995" s="10"/>
      <c r="G6995" s="3" t="s">
        <v>72</v>
      </c>
      <c r="H6995" s="5">
        <v>-1800</v>
      </c>
    </row>
    <row r="6996" spans="1:8" ht="15" customHeight="1" x14ac:dyDescent="0.2">
      <c r="D6996"/>
      <c r="E6996" s="17" t="s">
        <v>30</v>
      </c>
      <c r="F6996" s="12"/>
      <c r="G6996" s="26" t="s">
        <v>3015</v>
      </c>
      <c r="H6996" s="27">
        <f>SUBTOTAL(9,H6993:H6995)</f>
        <v>15805</v>
      </c>
    </row>
    <row r="6997" spans="1:8" x14ac:dyDescent="0.2">
      <c r="E6997" s="17"/>
      <c r="F6997" s="13"/>
      <c r="G6997" s="9"/>
      <c r="H6997" s="7"/>
    </row>
    <row r="6998" spans="1:8" ht="15" customHeight="1" x14ac:dyDescent="0.2">
      <c r="A6998" s="4">
        <v>17</v>
      </c>
      <c r="B6998" t="s">
        <v>2995</v>
      </c>
      <c r="C6998" s="14">
        <v>1719</v>
      </c>
      <c r="D6998" t="s">
        <v>3010</v>
      </c>
      <c r="E6998" s="16">
        <v>171971</v>
      </c>
      <c r="F6998" s="11" t="s">
        <v>3016</v>
      </c>
      <c r="H6998" s="1"/>
    </row>
    <row r="6999" spans="1:8" x14ac:dyDescent="0.2">
      <c r="D6999"/>
      <c r="F6999" s="10"/>
      <c r="G6999" s="3" t="s">
        <v>70</v>
      </c>
      <c r="H6999" s="5">
        <v>5096</v>
      </c>
    </row>
    <row r="7000" spans="1:8" x14ac:dyDescent="0.2">
      <c r="D7000"/>
      <c r="F7000" s="10"/>
      <c r="G7000" s="3" t="s">
        <v>71</v>
      </c>
      <c r="H7000" s="5">
        <v>58779</v>
      </c>
    </row>
    <row r="7001" spans="1:8" ht="15" customHeight="1" x14ac:dyDescent="0.2">
      <c r="D7001"/>
      <c r="E7001" s="17" t="s">
        <v>30</v>
      </c>
      <c r="F7001" s="12"/>
      <c r="G7001" s="26" t="s">
        <v>3017</v>
      </c>
      <c r="H7001" s="27">
        <f>SUBTOTAL(9,H6999:H7000)</f>
        <v>63875</v>
      </c>
    </row>
    <row r="7002" spans="1:8" x14ac:dyDescent="0.2">
      <c r="E7002" s="17"/>
      <c r="F7002" s="13"/>
      <c r="G7002" s="9"/>
      <c r="H7002" s="7"/>
    </row>
    <row r="7003" spans="1:8" ht="15" customHeight="1" x14ac:dyDescent="0.2">
      <c r="A7003" s="4">
        <v>17</v>
      </c>
      <c r="B7003" t="s">
        <v>2995</v>
      </c>
      <c r="C7003" s="14">
        <v>1719</v>
      </c>
      <c r="D7003" t="s">
        <v>3010</v>
      </c>
      <c r="E7003" s="16">
        <v>171978</v>
      </c>
      <c r="F7003" s="11" t="s">
        <v>3018</v>
      </c>
      <c r="H7003" s="1"/>
    </row>
    <row r="7004" spans="1:8" x14ac:dyDescent="0.2">
      <c r="D7004"/>
      <c r="F7004" s="10"/>
      <c r="G7004" s="3" t="s">
        <v>70</v>
      </c>
      <c r="H7004" s="5">
        <v>866</v>
      </c>
    </row>
    <row r="7005" spans="1:8" x14ac:dyDescent="0.2">
      <c r="D7005"/>
      <c r="F7005" s="10"/>
      <c r="G7005" s="3" t="s">
        <v>71</v>
      </c>
      <c r="H7005" s="5">
        <v>267540</v>
      </c>
    </row>
    <row r="7006" spans="1:8" x14ac:dyDescent="0.2">
      <c r="D7006"/>
      <c r="F7006" s="10"/>
      <c r="G7006" s="3" t="s">
        <v>72</v>
      </c>
      <c r="H7006" s="5">
        <v>15000</v>
      </c>
    </row>
    <row r="7007" spans="1:8" ht="15" customHeight="1" x14ac:dyDescent="0.2">
      <c r="D7007"/>
      <c r="E7007" s="17" t="s">
        <v>30</v>
      </c>
      <c r="F7007" s="12"/>
      <c r="G7007" s="26" t="s">
        <v>3019</v>
      </c>
      <c r="H7007" s="27">
        <f>SUBTOTAL(9,H7004:H7006)</f>
        <v>283406</v>
      </c>
    </row>
    <row r="7008" spans="1:8" x14ac:dyDescent="0.2">
      <c r="E7008" s="17"/>
      <c r="F7008" s="13"/>
      <c r="G7008" s="9"/>
      <c r="H7008" s="7"/>
    </row>
    <row r="7009" spans="1:8" ht="15" customHeight="1" x14ac:dyDescent="0.2">
      <c r="A7009" s="4">
        <v>17</v>
      </c>
      <c r="B7009" t="s">
        <v>2995</v>
      </c>
      <c r="C7009" s="14">
        <v>1720</v>
      </c>
      <c r="D7009" t="s">
        <v>3020</v>
      </c>
      <c r="E7009" s="16">
        <v>172001</v>
      </c>
      <c r="F7009" s="11" t="s">
        <v>82</v>
      </c>
      <c r="H7009" s="1"/>
    </row>
    <row r="7010" spans="1:8" x14ac:dyDescent="0.2">
      <c r="D7010"/>
      <c r="F7010" s="10"/>
      <c r="G7010" s="3" t="s">
        <v>70</v>
      </c>
      <c r="H7010" s="5">
        <v>27985</v>
      </c>
    </row>
    <row r="7011" spans="1:8" x14ac:dyDescent="0.2">
      <c r="D7011"/>
      <c r="F7011" s="10"/>
      <c r="G7011" s="3" t="s">
        <v>71</v>
      </c>
      <c r="H7011" s="5">
        <v>3842312</v>
      </c>
    </row>
    <row r="7012" spans="1:8" x14ac:dyDescent="0.2">
      <c r="D7012"/>
      <c r="F7012" s="10"/>
      <c r="G7012" s="3" t="s">
        <v>72</v>
      </c>
      <c r="H7012" s="5">
        <v>-112804</v>
      </c>
    </row>
    <row r="7013" spans="1:8" x14ac:dyDescent="0.2">
      <c r="D7013"/>
      <c r="F7013" s="10"/>
      <c r="G7013" s="3" t="s">
        <v>80</v>
      </c>
      <c r="H7013" s="5">
        <v>361</v>
      </c>
    </row>
    <row r="7014" spans="1:8" ht="15" customHeight="1" x14ac:dyDescent="0.2">
      <c r="D7014"/>
      <c r="E7014" s="17" t="s">
        <v>30</v>
      </c>
      <c r="F7014" s="12"/>
      <c r="G7014" s="26" t="s">
        <v>3021</v>
      </c>
      <c r="H7014" s="27">
        <f>SUBTOTAL(9,H7010:H7013)</f>
        <v>3757854</v>
      </c>
    </row>
    <row r="7015" spans="1:8" x14ac:dyDescent="0.2">
      <c r="E7015" s="17"/>
      <c r="F7015" s="13"/>
      <c r="G7015" s="9"/>
      <c r="H7015" s="7"/>
    </row>
    <row r="7016" spans="1:8" ht="15" customHeight="1" x14ac:dyDescent="0.2">
      <c r="A7016" s="4">
        <v>17</v>
      </c>
      <c r="B7016" t="s">
        <v>2995</v>
      </c>
      <c r="C7016" s="14">
        <v>1723</v>
      </c>
      <c r="D7016" t="s">
        <v>3022</v>
      </c>
      <c r="E7016" s="16">
        <v>172301</v>
      </c>
      <c r="F7016" s="11" t="s">
        <v>82</v>
      </c>
      <c r="H7016" s="1"/>
    </row>
    <row r="7017" spans="1:8" x14ac:dyDescent="0.2">
      <c r="D7017"/>
      <c r="F7017" s="10"/>
      <c r="G7017" s="3" t="s">
        <v>70</v>
      </c>
      <c r="H7017" s="5">
        <v>4735</v>
      </c>
    </row>
    <row r="7018" spans="1:8" x14ac:dyDescent="0.2">
      <c r="D7018"/>
      <c r="F7018" s="10"/>
      <c r="G7018" s="3" t="s">
        <v>71</v>
      </c>
      <c r="H7018" s="5">
        <v>224962</v>
      </c>
    </row>
    <row r="7019" spans="1:8" ht="15" customHeight="1" x14ac:dyDescent="0.2">
      <c r="D7019"/>
      <c r="E7019" s="17" t="s">
        <v>30</v>
      </c>
      <c r="F7019" s="12"/>
      <c r="G7019" s="26" t="s">
        <v>3023</v>
      </c>
      <c r="H7019" s="27">
        <f>SUBTOTAL(9,H7017:H7018)</f>
        <v>229697</v>
      </c>
    </row>
    <row r="7020" spans="1:8" x14ac:dyDescent="0.2">
      <c r="E7020" s="17"/>
      <c r="F7020" s="13"/>
      <c r="G7020" s="9"/>
      <c r="H7020" s="7"/>
    </row>
    <row r="7021" spans="1:8" ht="15" customHeight="1" x14ac:dyDescent="0.2">
      <c r="A7021" s="4">
        <v>17</v>
      </c>
      <c r="B7021" t="s">
        <v>2995</v>
      </c>
      <c r="C7021" s="14">
        <v>1725</v>
      </c>
      <c r="D7021" t="s">
        <v>3024</v>
      </c>
      <c r="E7021" s="16">
        <v>172501</v>
      </c>
      <c r="F7021" s="11" t="s">
        <v>82</v>
      </c>
      <c r="H7021" s="1"/>
    </row>
    <row r="7022" spans="1:8" x14ac:dyDescent="0.2">
      <c r="D7022"/>
      <c r="F7022" s="10"/>
      <c r="G7022" s="3" t="s">
        <v>70</v>
      </c>
      <c r="H7022" s="5">
        <v>5146</v>
      </c>
    </row>
    <row r="7023" spans="1:8" x14ac:dyDescent="0.2">
      <c r="D7023"/>
      <c r="F7023" s="10"/>
      <c r="G7023" s="3" t="s">
        <v>71</v>
      </c>
      <c r="H7023" s="5">
        <v>2009923</v>
      </c>
    </row>
    <row r="7024" spans="1:8" x14ac:dyDescent="0.2">
      <c r="D7024"/>
      <c r="F7024" s="10"/>
      <c r="G7024" s="3" t="s">
        <v>72</v>
      </c>
      <c r="H7024" s="5">
        <v>33065</v>
      </c>
    </row>
    <row r="7025" spans="1:8" x14ac:dyDescent="0.2">
      <c r="D7025"/>
      <c r="F7025" s="10"/>
      <c r="G7025" s="3" t="s">
        <v>80</v>
      </c>
      <c r="H7025" s="5">
        <v>186</v>
      </c>
    </row>
    <row r="7026" spans="1:8" ht="15" customHeight="1" x14ac:dyDescent="0.2">
      <c r="D7026"/>
      <c r="E7026" s="17" t="s">
        <v>30</v>
      </c>
      <c r="F7026" s="12"/>
      <c r="G7026" s="26" t="s">
        <v>3025</v>
      </c>
      <c r="H7026" s="27">
        <f>SUBTOTAL(9,H7022:H7025)</f>
        <v>2048320</v>
      </c>
    </row>
    <row r="7027" spans="1:8" x14ac:dyDescent="0.2">
      <c r="E7027" s="17"/>
      <c r="F7027" s="13"/>
      <c r="G7027" s="9"/>
      <c r="H7027" s="7"/>
    </row>
    <row r="7028" spans="1:8" ht="15" customHeight="1" x14ac:dyDescent="0.2">
      <c r="A7028" s="4">
        <v>17</v>
      </c>
      <c r="B7028" t="s">
        <v>2995</v>
      </c>
      <c r="C7028" s="14">
        <v>1725</v>
      </c>
      <c r="D7028" t="s">
        <v>3024</v>
      </c>
      <c r="E7028" s="16">
        <v>172570</v>
      </c>
      <c r="F7028" s="11" t="s">
        <v>3026</v>
      </c>
      <c r="H7028" s="1"/>
    </row>
    <row r="7029" spans="1:8" x14ac:dyDescent="0.2">
      <c r="D7029"/>
      <c r="F7029" s="10"/>
      <c r="G7029" s="3" t="s">
        <v>70</v>
      </c>
      <c r="H7029" s="5">
        <v>1973</v>
      </c>
    </row>
    <row r="7030" spans="1:8" x14ac:dyDescent="0.2">
      <c r="D7030"/>
      <c r="F7030" s="10"/>
      <c r="G7030" s="3" t="s">
        <v>71</v>
      </c>
      <c r="H7030" s="5">
        <v>9408</v>
      </c>
    </row>
    <row r="7031" spans="1:8" ht="15" customHeight="1" x14ac:dyDescent="0.2">
      <c r="D7031"/>
      <c r="E7031" s="17" t="s">
        <v>30</v>
      </c>
      <c r="F7031" s="12"/>
      <c r="G7031" s="26" t="s">
        <v>3027</v>
      </c>
      <c r="H7031" s="27">
        <f>SUBTOTAL(9,H7029:H7030)</f>
        <v>11381</v>
      </c>
    </row>
    <row r="7032" spans="1:8" x14ac:dyDescent="0.2">
      <c r="E7032" s="17"/>
      <c r="F7032" s="13"/>
      <c r="G7032" s="9"/>
      <c r="H7032" s="7"/>
    </row>
    <row r="7033" spans="1:8" ht="15" customHeight="1" x14ac:dyDescent="0.2">
      <c r="A7033" s="4">
        <v>17</v>
      </c>
      <c r="B7033" t="s">
        <v>2995</v>
      </c>
      <c r="C7033" s="14">
        <v>1725</v>
      </c>
      <c r="D7033" t="s">
        <v>3024</v>
      </c>
      <c r="E7033" s="16">
        <v>172571</v>
      </c>
      <c r="F7033" s="11" t="s">
        <v>3016</v>
      </c>
      <c r="H7033" s="1"/>
    </row>
    <row r="7034" spans="1:8" x14ac:dyDescent="0.2">
      <c r="D7034"/>
      <c r="F7034" s="10"/>
      <c r="G7034" s="3" t="s">
        <v>70</v>
      </c>
      <c r="H7034" s="5">
        <v>8</v>
      </c>
    </row>
    <row r="7035" spans="1:8" x14ac:dyDescent="0.2">
      <c r="D7035"/>
      <c r="F7035" s="10"/>
      <c r="G7035" s="3" t="s">
        <v>71</v>
      </c>
      <c r="H7035" s="5">
        <v>19156</v>
      </c>
    </row>
    <row r="7036" spans="1:8" ht="15" customHeight="1" x14ac:dyDescent="0.2">
      <c r="D7036"/>
      <c r="E7036" s="17" t="s">
        <v>30</v>
      </c>
      <c r="F7036" s="12"/>
      <c r="G7036" s="26" t="s">
        <v>3028</v>
      </c>
      <c r="H7036" s="27">
        <f>SUBTOTAL(9,H7034:H7035)</f>
        <v>19164</v>
      </c>
    </row>
    <row r="7037" spans="1:8" x14ac:dyDescent="0.2">
      <c r="E7037" s="17"/>
      <c r="F7037" s="13"/>
      <c r="G7037" s="9"/>
      <c r="H7037" s="7"/>
    </row>
    <row r="7038" spans="1:8" ht="15" customHeight="1" x14ac:dyDescent="0.2">
      <c r="A7038" s="4">
        <v>17</v>
      </c>
      <c r="B7038" t="s">
        <v>2995</v>
      </c>
      <c r="C7038" s="14">
        <v>1731</v>
      </c>
      <c r="D7038" t="s">
        <v>3029</v>
      </c>
      <c r="E7038" s="16">
        <v>173101</v>
      </c>
      <c r="F7038" s="11" t="s">
        <v>82</v>
      </c>
      <c r="H7038" s="1"/>
    </row>
    <row r="7039" spans="1:8" x14ac:dyDescent="0.2">
      <c r="D7039"/>
      <c r="F7039" s="10"/>
      <c r="G7039" s="3" t="s">
        <v>71</v>
      </c>
      <c r="H7039" s="5">
        <v>5262935</v>
      </c>
    </row>
    <row r="7040" spans="1:8" x14ac:dyDescent="0.2">
      <c r="D7040"/>
      <c r="F7040" s="10"/>
      <c r="G7040" s="3" t="s">
        <v>72</v>
      </c>
      <c r="H7040" s="5">
        <v>67414</v>
      </c>
    </row>
    <row r="7041" spans="1:8" x14ac:dyDescent="0.2">
      <c r="D7041"/>
      <c r="F7041" s="10"/>
      <c r="G7041" s="3" t="s">
        <v>80</v>
      </c>
      <c r="H7041" s="5">
        <v>3048</v>
      </c>
    </row>
    <row r="7042" spans="1:8" ht="15" customHeight="1" x14ac:dyDescent="0.2">
      <c r="D7042"/>
      <c r="E7042" s="17" t="s">
        <v>30</v>
      </c>
      <c r="F7042" s="12"/>
      <c r="G7042" s="26" t="s">
        <v>3030</v>
      </c>
      <c r="H7042" s="27">
        <f>SUBTOTAL(9,H7039:H7041)</f>
        <v>5333397</v>
      </c>
    </row>
    <row r="7043" spans="1:8" x14ac:dyDescent="0.2">
      <c r="E7043" s="17"/>
      <c r="F7043" s="13"/>
      <c r="G7043" s="9"/>
      <c r="H7043" s="7"/>
    </row>
    <row r="7044" spans="1:8" ht="15" customHeight="1" x14ac:dyDescent="0.2">
      <c r="A7044" s="4">
        <v>17</v>
      </c>
      <c r="B7044" t="s">
        <v>2995</v>
      </c>
      <c r="C7044" s="14">
        <v>1732</v>
      </c>
      <c r="D7044" t="s">
        <v>3031</v>
      </c>
      <c r="E7044" s="16">
        <v>173201</v>
      </c>
      <c r="F7044" s="11" t="s">
        <v>82</v>
      </c>
      <c r="H7044" s="1"/>
    </row>
    <row r="7045" spans="1:8" x14ac:dyDescent="0.2">
      <c r="D7045"/>
      <c r="F7045" s="10"/>
      <c r="G7045" s="3" t="s">
        <v>70</v>
      </c>
      <c r="H7045" s="5">
        <v>868</v>
      </c>
    </row>
    <row r="7046" spans="1:8" x14ac:dyDescent="0.2">
      <c r="D7046"/>
      <c r="F7046" s="10"/>
      <c r="G7046" s="3" t="s">
        <v>71</v>
      </c>
      <c r="H7046" s="5">
        <v>3890479</v>
      </c>
    </row>
    <row r="7047" spans="1:8" x14ac:dyDescent="0.2">
      <c r="D7047"/>
      <c r="F7047" s="10"/>
      <c r="G7047" s="3" t="s">
        <v>72</v>
      </c>
      <c r="H7047" s="5">
        <v>-55441</v>
      </c>
    </row>
    <row r="7048" spans="1:8" x14ac:dyDescent="0.2">
      <c r="D7048"/>
      <c r="F7048" s="10"/>
      <c r="G7048" s="3" t="s">
        <v>80</v>
      </c>
      <c r="H7048" s="5">
        <v>930</v>
      </c>
    </row>
    <row r="7049" spans="1:8" ht="15" customHeight="1" x14ac:dyDescent="0.2">
      <c r="D7049"/>
      <c r="E7049" s="17" t="s">
        <v>30</v>
      </c>
      <c r="F7049" s="12"/>
      <c r="G7049" s="26" t="s">
        <v>3032</v>
      </c>
      <c r="H7049" s="27">
        <f>SUBTOTAL(9,H7045:H7048)</f>
        <v>3836836</v>
      </c>
    </row>
    <row r="7050" spans="1:8" x14ac:dyDescent="0.2">
      <c r="E7050" s="17"/>
      <c r="F7050" s="13"/>
      <c r="G7050" s="9"/>
      <c r="H7050" s="7"/>
    </row>
    <row r="7051" spans="1:8" ht="15" customHeight="1" x14ac:dyDescent="0.2">
      <c r="A7051" s="4">
        <v>17</v>
      </c>
      <c r="B7051" t="s">
        <v>2995</v>
      </c>
      <c r="C7051" s="14">
        <v>1733</v>
      </c>
      <c r="D7051" t="s">
        <v>3033</v>
      </c>
      <c r="E7051" s="16">
        <v>173301</v>
      </c>
      <c r="F7051" s="11" t="s">
        <v>82</v>
      </c>
      <c r="H7051" s="1"/>
    </row>
    <row r="7052" spans="1:8" x14ac:dyDescent="0.2">
      <c r="D7052"/>
      <c r="F7052" s="10"/>
      <c r="G7052" s="3" t="s">
        <v>70</v>
      </c>
      <c r="H7052" s="5">
        <v>2</v>
      </c>
    </row>
    <row r="7053" spans="1:8" x14ac:dyDescent="0.2">
      <c r="D7053"/>
      <c r="F7053" s="10"/>
      <c r="G7053" s="3" t="s">
        <v>71</v>
      </c>
      <c r="H7053" s="5">
        <v>4759844</v>
      </c>
    </row>
    <row r="7054" spans="1:8" x14ac:dyDescent="0.2">
      <c r="D7054"/>
      <c r="F7054" s="10"/>
      <c r="G7054" s="3" t="s">
        <v>72</v>
      </c>
      <c r="H7054" s="5">
        <v>23204</v>
      </c>
    </row>
    <row r="7055" spans="1:8" x14ac:dyDescent="0.2">
      <c r="D7055"/>
      <c r="F7055" s="10"/>
      <c r="G7055" s="3" t="s">
        <v>80</v>
      </c>
      <c r="H7055" s="5">
        <v>690</v>
      </c>
    </row>
    <row r="7056" spans="1:8" ht="15" customHeight="1" x14ac:dyDescent="0.2">
      <c r="D7056"/>
      <c r="E7056" s="17" t="s">
        <v>30</v>
      </c>
      <c r="F7056" s="12"/>
      <c r="G7056" s="26" t="s">
        <v>3034</v>
      </c>
      <c r="H7056" s="27">
        <f>SUBTOTAL(9,H7052:H7055)</f>
        <v>4783740</v>
      </c>
    </row>
    <row r="7057" spans="1:8" x14ac:dyDescent="0.2">
      <c r="E7057" s="17"/>
      <c r="F7057" s="13"/>
      <c r="G7057" s="9"/>
      <c r="H7057" s="7"/>
    </row>
    <row r="7058" spans="1:8" ht="15" customHeight="1" x14ac:dyDescent="0.2">
      <c r="A7058" s="4">
        <v>17</v>
      </c>
      <c r="B7058" t="s">
        <v>2995</v>
      </c>
      <c r="C7058" s="14">
        <v>1734</v>
      </c>
      <c r="D7058" t="s">
        <v>3035</v>
      </c>
      <c r="E7058" s="16">
        <v>173401</v>
      </c>
      <c r="F7058" s="11" t="s">
        <v>82</v>
      </c>
      <c r="H7058" s="1"/>
    </row>
    <row r="7059" spans="1:8" x14ac:dyDescent="0.2">
      <c r="D7059"/>
      <c r="F7059" s="10"/>
      <c r="G7059" s="3" t="s">
        <v>71</v>
      </c>
      <c r="H7059" s="5">
        <v>1213630</v>
      </c>
    </row>
    <row r="7060" spans="1:8" x14ac:dyDescent="0.2">
      <c r="D7060"/>
      <c r="F7060" s="10"/>
      <c r="G7060" s="3" t="s">
        <v>72</v>
      </c>
      <c r="H7060" s="5">
        <v>15638</v>
      </c>
    </row>
    <row r="7061" spans="1:8" x14ac:dyDescent="0.2">
      <c r="D7061"/>
      <c r="F7061" s="10"/>
      <c r="G7061" s="3" t="s">
        <v>80</v>
      </c>
      <c r="H7061" s="5">
        <v>771</v>
      </c>
    </row>
    <row r="7062" spans="1:8" ht="15" customHeight="1" x14ac:dyDescent="0.2">
      <c r="D7062"/>
      <c r="E7062" s="17" t="s">
        <v>30</v>
      </c>
      <c r="F7062" s="12"/>
      <c r="G7062" s="26" t="s">
        <v>3036</v>
      </c>
      <c r="H7062" s="27">
        <f>SUBTOTAL(9,H7059:H7061)</f>
        <v>1230039</v>
      </c>
    </row>
    <row r="7063" spans="1:8" x14ac:dyDescent="0.2">
      <c r="E7063" s="17"/>
      <c r="F7063" s="13"/>
      <c r="G7063" s="9"/>
      <c r="H7063" s="7"/>
    </row>
    <row r="7064" spans="1:8" ht="15" customHeight="1" x14ac:dyDescent="0.2">
      <c r="A7064" s="4">
        <v>17</v>
      </c>
      <c r="B7064" t="s">
        <v>2995</v>
      </c>
      <c r="C7064" s="14">
        <v>1735</v>
      </c>
      <c r="D7064" t="s">
        <v>3037</v>
      </c>
      <c r="E7064" s="16">
        <v>173521</v>
      </c>
      <c r="F7064" s="11" t="s">
        <v>195</v>
      </c>
      <c r="H7064" s="1"/>
    </row>
    <row r="7065" spans="1:8" x14ac:dyDescent="0.2">
      <c r="D7065"/>
      <c r="F7065" s="10"/>
      <c r="G7065" s="3" t="s">
        <v>71</v>
      </c>
      <c r="H7065" s="5">
        <v>1549955</v>
      </c>
    </row>
    <row r="7066" spans="1:8" ht="15" customHeight="1" x14ac:dyDescent="0.2">
      <c r="D7066"/>
      <c r="E7066" s="17" t="s">
        <v>30</v>
      </c>
      <c r="F7066" s="12"/>
      <c r="G7066" s="26" t="s">
        <v>3038</v>
      </c>
      <c r="H7066" s="27">
        <f>SUBTOTAL(9,H7065:H7065)</f>
        <v>1549955</v>
      </c>
    </row>
    <row r="7067" spans="1:8" x14ac:dyDescent="0.2">
      <c r="E7067" s="17"/>
      <c r="F7067" s="13"/>
      <c r="G7067" s="9"/>
      <c r="H7067" s="7"/>
    </row>
    <row r="7068" spans="1:8" ht="15" customHeight="1" x14ac:dyDescent="0.2">
      <c r="A7068" s="4">
        <v>17</v>
      </c>
      <c r="B7068" t="s">
        <v>2995</v>
      </c>
      <c r="C7068" s="14">
        <v>1740</v>
      </c>
      <c r="D7068" t="s">
        <v>3039</v>
      </c>
      <c r="E7068" s="16">
        <v>174001</v>
      </c>
      <c r="F7068" s="11" t="s">
        <v>82</v>
      </c>
      <c r="H7068" s="1"/>
    </row>
    <row r="7069" spans="1:8" x14ac:dyDescent="0.2">
      <c r="D7069"/>
      <c r="F7069" s="10"/>
      <c r="G7069" s="3" t="s">
        <v>70</v>
      </c>
      <c r="H7069" s="5">
        <v>3682</v>
      </c>
    </row>
    <row r="7070" spans="1:8" x14ac:dyDescent="0.2">
      <c r="D7070"/>
      <c r="F7070" s="10"/>
      <c r="G7070" s="3" t="s">
        <v>71</v>
      </c>
      <c r="H7070" s="5">
        <v>1295007</v>
      </c>
    </row>
    <row r="7071" spans="1:8" x14ac:dyDescent="0.2">
      <c r="D7071"/>
      <c r="F7071" s="10"/>
      <c r="G7071" s="3" t="s">
        <v>72</v>
      </c>
      <c r="H7071" s="5">
        <v>233360</v>
      </c>
    </row>
    <row r="7072" spans="1:8" x14ac:dyDescent="0.2">
      <c r="D7072"/>
      <c r="F7072" s="10"/>
      <c r="G7072" s="3" t="s">
        <v>80</v>
      </c>
      <c r="H7072" s="5">
        <v>23</v>
      </c>
    </row>
    <row r="7073" spans="1:8" ht="15" customHeight="1" x14ac:dyDescent="0.2">
      <c r="D7073"/>
      <c r="E7073" s="17" t="s">
        <v>30</v>
      </c>
      <c r="F7073" s="12"/>
      <c r="G7073" s="26" t="s">
        <v>3040</v>
      </c>
      <c r="H7073" s="27">
        <f>SUBTOTAL(9,H7069:H7072)</f>
        <v>1532072</v>
      </c>
    </row>
    <row r="7074" spans="1:8" x14ac:dyDescent="0.2">
      <c r="E7074" s="17"/>
      <c r="F7074" s="13"/>
      <c r="G7074" s="9"/>
      <c r="H7074" s="7"/>
    </row>
    <row r="7075" spans="1:8" ht="15" customHeight="1" x14ac:dyDescent="0.2">
      <c r="A7075" s="4">
        <v>17</v>
      </c>
      <c r="B7075" t="s">
        <v>2995</v>
      </c>
      <c r="C7075" s="14">
        <v>1760</v>
      </c>
      <c r="D7075" t="s">
        <v>3041</v>
      </c>
      <c r="E7075" s="16">
        <v>176001</v>
      </c>
      <c r="F7075" s="11" t="s">
        <v>3042</v>
      </c>
      <c r="H7075" s="1"/>
    </row>
    <row r="7076" spans="1:8" x14ac:dyDescent="0.2">
      <c r="D7076"/>
      <c r="F7076" s="10"/>
      <c r="G7076" s="3" t="s">
        <v>70</v>
      </c>
      <c r="H7076" s="5">
        <v>1047</v>
      </c>
    </row>
    <row r="7077" spans="1:8" x14ac:dyDescent="0.2">
      <c r="D7077"/>
      <c r="F7077" s="10"/>
      <c r="G7077" s="3" t="s">
        <v>71</v>
      </c>
      <c r="H7077" s="5">
        <v>1408348</v>
      </c>
    </row>
    <row r="7078" spans="1:8" x14ac:dyDescent="0.2">
      <c r="D7078"/>
      <c r="F7078" s="10"/>
      <c r="G7078" s="3" t="s">
        <v>72</v>
      </c>
      <c r="H7078" s="5">
        <v>144036</v>
      </c>
    </row>
    <row r="7079" spans="1:8" ht="15" customHeight="1" x14ac:dyDescent="0.2">
      <c r="D7079"/>
      <c r="E7079" s="17" t="s">
        <v>30</v>
      </c>
      <c r="F7079" s="12"/>
      <c r="G7079" s="26" t="s">
        <v>3043</v>
      </c>
      <c r="H7079" s="27">
        <f>SUBTOTAL(9,H7076:H7078)</f>
        <v>1553431</v>
      </c>
    </row>
    <row r="7080" spans="1:8" x14ac:dyDescent="0.2">
      <c r="E7080" s="17"/>
      <c r="F7080" s="13"/>
      <c r="G7080" s="9"/>
      <c r="H7080" s="7"/>
    </row>
    <row r="7081" spans="1:8" ht="15" customHeight="1" x14ac:dyDescent="0.2">
      <c r="A7081" s="4">
        <v>17</v>
      </c>
      <c r="B7081" t="s">
        <v>2995</v>
      </c>
      <c r="C7081" s="14">
        <v>1760</v>
      </c>
      <c r="D7081" t="s">
        <v>3041</v>
      </c>
      <c r="E7081" s="16">
        <v>176044</v>
      </c>
      <c r="F7081" s="11" t="s">
        <v>3044</v>
      </c>
      <c r="H7081" s="1"/>
    </row>
    <row r="7082" spans="1:8" x14ac:dyDescent="0.2">
      <c r="D7082"/>
      <c r="F7082" s="10"/>
      <c r="G7082" s="3" t="s">
        <v>70</v>
      </c>
      <c r="H7082" s="5">
        <v>7278</v>
      </c>
    </row>
    <row r="7083" spans="1:8" x14ac:dyDescent="0.2">
      <c r="D7083"/>
      <c r="F7083" s="10"/>
      <c r="G7083" s="3" t="s">
        <v>71</v>
      </c>
      <c r="H7083" s="5">
        <v>56546</v>
      </c>
    </row>
    <row r="7084" spans="1:8" x14ac:dyDescent="0.2">
      <c r="D7084"/>
      <c r="F7084" s="10"/>
      <c r="G7084" s="3" t="s">
        <v>72</v>
      </c>
      <c r="H7084" s="5">
        <v>-15000</v>
      </c>
    </row>
    <row r="7085" spans="1:8" ht="15" customHeight="1" x14ac:dyDescent="0.2">
      <c r="D7085"/>
      <c r="E7085" s="17" t="s">
        <v>30</v>
      </c>
      <c r="F7085" s="12"/>
      <c r="G7085" s="26" t="s">
        <v>3045</v>
      </c>
      <c r="H7085" s="27">
        <f>SUBTOTAL(9,H7082:H7084)</f>
        <v>48824</v>
      </c>
    </row>
    <row r="7086" spans="1:8" x14ac:dyDescent="0.2">
      <c r="E7086" s="17"/>
      <c r="F7086" s="13"/>
      <c r="G7086" s="9"/>
      <c r="H7086" s="7"/>
    </row>
    <row r="7087" spans="1:8" ht="15" customHeight="1" x14ac:dyDescent="0.2">
      <c r="A7087" s="4">
        <v>17</v>
      </c>
      <c r="B7087" t="s">
        <v>2995</v>
      </c>
      <c r="C7087" s="14">
        <v>1760</v>
      </c>
      <c r="D7087" t="s">
        <v>3041</v>
      </c>
      <c r="E7087" s="16">
        <v>176045</v>
      </c>
      <c r="F7087" s="11" t="s">
        <v>3046</v>
      </c>
      <c r="H7087" s="1"/>
    </row>
    <row r="7088" spans="1:8" x14ac:dyDescent="0.2">
      <c r="D7088"/>
      <c r="F7088" s="10"/>
      <c r="G7088" s="3" t="s">
        <v>70</v>
      </c>
      <c r="H7088" s="5">
        <v>1198</v>
      </c>
    </row>
    <row r="7089" spans="1:8" x14ac:dyDescent="0.2">
      <c r="D7089"/>
      <c r="F7089" s="10"/>
      <c r="G7089" s="3" t="s">
        <v>71</v>
      </c>
      <c r="H7089" s="5">
        <v>5081182</v>
      </c>
    </row>
    <row r="7090" spans="1:8" x14ac:dyDescent="0.2">
      <c r="D7090"/>
      <c r="F7090" s="10"/>
      <c r="G7090" s="3" t="s">
        <v>72</v>
      </c>
      <c r="H7090" s="5">
        <v>-138077</v>
      </c>
    </row>
    <row r="7091" spans="1:8" ht="15" customHeight="1" x14ac:dyDescent="0.2">
      <c r="D7091"/>
      <c r="E7091" s="17" t="s">
        <v>30</v>
      </c>
      <c r="F7091" s="12"/>
      <c r="G7091" s="26" t="s">
        <v>3047</v>
      </c>
      <c r="H7091" s="27">
        <f>SUBTOTAL(9,H7088:H7090)</f>
        <v>4944303</v>
      </c>
    </row>
    <row r="7092" spans="1:8" x14ac:dyDescent="0.2">
      <c r="E7092" s="17"/>
      <c r="F7092" s="13"/>
      <c r="G7092" s="9"/>
      <c r="H7092" s="7"/>
    </row>
    <row r="7093" spans="1:8" ht="15" customHeight="1" x14ac:dyDescent="0.2">
      <c r="A7093" s="4">
        <v>17</v>
      </c>
      <c r="B7093" t="s">
        <v>2995</v>
      </c>
      <c r="C7093" s="14">
        <v>1760</v>
      </c>
      <c r="D7093" t="s">
        <v>3041</v>
      </c>
      <c r="E7093" s="16">
        <v>176048</v>
      </c>
      <c r="F7093" s="11" t="s">
        <v>3048</v>
      </c>
      <c r="H7093" s="1"/>
    </row>
    <row r="7094" spans="1:8" x14ac:dyDescent="0.2">
      <c r="D7094"/>
      <c r="F7094" s="10"/>
      <c r="G7094" s="3" t="s">
        <v>70</v>
      </c>
      <c r="H7094" s="5">
        <v>544</v>
      </c>
    </row>
    <row r="7095" spans="1:8" x14ac:dyDescent="0.2">
      <c r="D7095"/>
      <c r="F7095" s="10"/>
      <c r="G7095" s="3" t="s">
        <v>71</v>
      </c>
      <c r="H7095" s="5">
        <v>71500</v>
      </c>
    </row>
    <row r="7096" spans="1:8" ht="15" customHeight="1" x14ac:dyDescent="0.2">
      <c r="D7096"/>
      <c r="E7096" s="17" t="s">
        <v>30</v>
      </c>
      <c r="F7096" s="12"/>
      <c r="G7096" s="26" t="s">
        <v>3049</v>
      </c>
      <c r="H7096" s="27">
        <f>SUBTOTAL(9,H7094:H7095)</f>
        <v>72044</v>
      </c>
    </row>
    <row r="7097" spans="1:8" x14ac:dyDescent="0.2">
      <c r="E7097" s="17"/>
      <c r="F7097" s="13"/>
      <c r="G7097" s="9"/>
      <c r="H7097" s="7"/>
    </row>
    <row r="7098" spans="1:8" ht="15" customHeight="1" x14ac:dyDescent="0.2">
      <c r="A7098" s="4">
        <v>17</v>
      </c>
      <c r="B7098" t="s">
        <v>2995</v>
      </c>
      <c r="C7098" s="14">
        <v>1760</v>
      </c>
      <c r="D7098" t="s">
        <v>3041</v>
      </c>
      <c r="E7098" s="16">
        <v>176075</v>
      </c>
      <c r="F7098" s="11" t="s">
        <v>3050</v>
      </c>
      <c r="H7098" s="1"/>
    </row>
    <row r="7099" spans="1:8" x14ac:dyDescent="0.2">
      <c r="D7099"/>
      <c r="F7099" s="10"/>
      <c r="G7099" s="3" t="s">
        <v>71</v>
      </c>
      <c r="H7099" s="5">
        <v>87549</v>
      </c>
    </row>
    <row r="7100" spans="1:8" x14ac:dyDescent="0.2">
      <c r="D7100"/>
      <c r="F7100" s="10"/>
      <c r="G7100" s="3" t="s">
        <v>72</v>
      </c>
      <c r="H7100" s="5">
        <v>-99</v>
      </c>
    </row>
    <row r="7101" spans="1:8" ht="15" customHeight="1" x14ac:dyDescent="0.2">
      <c r="D7101"/>
      <c r="E7101" s="17" t="s">
        <v>30</v>
      </c>
      <c r="F7101" s="12"/>
      <c r="G7101" s="26" t="s">
        <v>3051</v>
      </c>
      <c r="H7101" s="27">
        <f>SUBTOTAL(9,H7099:H7100)</f>
        <v>87450</v>
      </c>
    </row>
    <row r="7102" spans="1:8" x14ac:dyDescent="0.2">
      <c r="E7102" s="17"/>
      <c r="F7102" s="13"/>
      <c r="G7102" s="9"/>
      <c r="H7102" s="7"/>
    </row>
    <row r="7103" spans="1:8" ht="15" customHeight="1" x14ac:dyDescent="0.2">
      <c r="A7103" s="4">
        <v>17</v>
      </c>
      <c r="B7103" t="s">
        <v>2995</v>
      </c>
      <c r="C7103" s="14">
        <v>1761</v>
      </c>
      <c r="D7103" t="s">
        <v>3052</v>
      </c>
      <c r="E7103" s="16">
        <v>176101</v>
      </c>
      <c r="F7103" s="11" t="s">
        <v>3053</v>
      </c>
      <c r="H7103" s="1"/>
    </row>
    <row r="7104" spans="1:8" x14ac:dyDescent="0.2">
      <c r="D7104"/>
      <c r="F7104" s="10"/>
      <c r="G7104" s="3" t="s">
        <v>70</v>
      </c>
      <c r="H7104" s="5">
        <v>2489</v>
      </c>
    </row>
    <row r="7105" spans="1:8" x14ac:dyDescent="0.2">
      <c r="D7105"/>
      <c r="F7105" s="10"/>
      <c r="G7105" s="3" t="s">
        <v>71</v>
      </c>
      <c r="H7105" s="5">
        <v>162482</v>
      </c>
    </row>
    <row r="7106" spans="1:8" ht="15" customHeight="1" x14ac:dyDescent="0.2">
      <c r="D7106"/>
      <c r="E7106" s="17" t="s">
        <v>30</v>
      </c>
      <c r="F7106" s="12"/>
      <c r="G7106" s="26" t="s">
        <v>3054</v>
      </c>
      <c r="H7106" s="27">
        <f>SUBTOTAL(9,H7104:H7105)</f>
        <v>164971</v>
      </c>
    </row>
    <row r="7107" spans="1:8" x14ac:dyDescent="0.2">
      <c r="E7107" s="17"/>
      <c r="F7107" s="13"/>
      <c r="G7107" s="9"/>
      <c r="H7107" s="7"/>
    </row>
    <row r="7108" spans="1:8" ht="15" customHeight="1" x14ac:dyDescent="0.2">
      <c r="A7108" s="4">
        <v>17</v>
      </c>
      <c r="B7108" t="s">
        <v>2995</v>
      </c>
      <c r="C7108" s="14">
        <v>1761</v>
      </c>
      <c r="D7108" t="s">
        <v>3052</v>
      </c>
      <c r="E7108" s="16">
        <v>176145</v>
      </c>
      <c r="F7108" s="11" t="s">
        <v>86</v>
      </c>
      <c r="H7108" s="1"/>
    </row>
    <row r="7109" spans="1:8" x14ac:dyDescent="0.2">
      <c r="D7109"/>
      <c r="F7109" s="10"/>
      <c r="G7109" s="3" t="s">
        <v>70</v>
      </c>
      <c r="H7109" s="5">
        <v>271529</v>
      </c>
    </row>
    <row r="7110" spans="1:8" x14ac:dyDescent="0.2">
      <c r="D7110"/>
      <c r="F7110" s="10"/>
      <c r="G7110" s="3" t="s">
        <v>71</v>
      </c>
      <c r="H7110" s="5">
        <v>6948915</v>
      </c>
    </row>
    <row r="7111" spans="1:8" ht="15" customHeight="1" x14ac:dyDescent="0.2">
      <c r="D7111"/>
      <c r="E7111" s="17" t="s">
        <v>30</v>
      </c>
      <c r="F7111" s="12"/>
      <c r="G7111" s="26" t="s">
        <v>3055</v>
      </c>
      <c r="H7111" s="27">
        <f>SUBTOTAL(9,H7109:H7110)</f>
        <v>7220444</v>
      </c>
    </row>
    <row r="7112" spans="1:8" x14ac:dyDescent="0.2">
      <c r="E7112" s="17"/>
      <c r="F7112" s="13"/>
      <c r="G7112" s="9"/>
      <c r="H7112" s="7"/>
    </row>
    <row r="7113" spans="1:8" ht="15" customHeight="1" x14ac:dyDescent="0.2">
      <c r="A7113" s="4">
        <v>17</v>
      </c>
      <c r="B7113" t="s">
        <v>2995</v>
      </c>
      <c r="C7113" s="14">
        <v>1761</v>
      </c>
      <c r="D7113" t="s">
        <v>3052</v>
      </c>
      <c r="E7113" s="16">
        <v>176147</v>
      </c>
      <c r="F7113" s="11" t="s">
        <v>3056</v>
      </c>
      <c r="H7113" s="1"/>
    </row>
    <row r="7114" spans="1:8" x14ac:dyDescent="0.2">
      <c r="D7114"/>
      <c r="F7114" s="10"/>
      <c r="G7114" s="3" t="s">
        <v>70</v>
      </c>
      <c r="H7114" s="5">
        <v>187387</v>
      </c>
    </row>
    <row r="7115" spans="1:8" x14ac:dyDescent="0.2">
      <c r="D7115"/>
      <c r="F7115" s="10"/>
      <c r="G7115" s="3" t="s">
        <v>71</v>
      </c>
      <c r="H7115" s="5">
        <v>1440635</v>
      </c>
    </row>
    <row r="7116" spans="1:8" ht="15" customHeight="1" x14ac:dyDescent="0.2">
      <c r="D7116"/>
      <c r="E7116" s="17" t="s">
        <v>30</v>
      </c>
      <c r="F7116" s="12"/>
      <c r="G7116" s="26" t="s">
        <v>3057</v>
      </c>
      <c r="H7116" s="27">
        <f>SUBTOTAL(9,H7114:H7115)</f>
        <v>1628022</v>
      </c>
    </row>
    <row r="7117" spans="1:8" x14ac:dyDescent="0.2">
      <c r="E7117" s="17"/>
      <c r="F7117" s="13"/>
      <c r="G7117" s="9"/>
      <c r="H7117" s="7"/>
    </row>
    <row r="7118" spans="1:8" ht="15" customHeight="1" x14ac:dyDescent="0.2">
      <c r="A7118" s="4">
        <v>17</v>
      </c>
      <c r="B7118" t="s">
        <v>2995</v>
      </c>
      <c r="C7118" s="14">
        <v>1790</v>
      </c>
      <c r="D7118" t="s">
        <v>3058</v>
      </c>
      <c r="E7118" s="16">
        <v>179001</v>
      </c>
      <c r="F7118" s="11" t="s">
        <v>82</v>
      </c>
      <c r="H7118" s="1"/>
    </row>
    <row r="7119" spans="1:8" x14ac:dyDescent="0.2">
      <c r="D7119"/>
      <c r="F7119" s="10"/>
      <c r="G7119" s="3" t="s">
        <v>71</v>
      </c>
      <c r="H7119" s="5">
        <v>1043933</v>
      </c>
    </row>
    <row r="7120" spans="1:8" x14ac:dyDescent="0.2">
      <c r="D7120"/>
      <c r="F7120" s="10"/>
      <c r="G7120" s="3" t="s">
        <v>72</v>
      </c>
      <c r="H7120" s="5">
        <v>38692</v>
      </c>
    </row>
    <row r="7121" spans="1:8" x14ac:dyDescent="0.2">
      <c r="D7121"/>
      <c r="F7121" s="10"/>
      <c r="G7121" s="3" t="s">
        <v>80</v>
      </c>
      <c r="H7121" s="5">
        <v>182</v>
      </c>
    </row>
    <row r="7122" spans="1:8" ht="15" customHeight="1" x14ac:dyDescent="0.2">
      <c r="D7122"/>
      <c r="E7122" s="17" t="s">
        <v>30</v>
      </c>
      <c r="F7122" s="12"/>
      <c r="G7122" s="26" t="s">
        <v>3059</v>
      </c>
      <c r="H7122" s="27">
        <f>SUBTOTAL(9,H7119:H7121)</f>
        <v>1082807</v>
      </c>
    </row>
    <row r="7123" spans="1:8" x14ac:dyDescent="0.2">
      <c r="E7123" s="17"/>
      <c r="F7123" s="13"/>
      <c r="G7123" s="9"/>
      <c r="H7123" s="7"/>
    </row>
    <row r="7124" spans="1:8" ht="15" customHeight="1" x14ac:dyDescent="0.2">
      <c r="A7124" s="4">
        <v>17</v>
      </c>
      <c r="B7124" t="s">
        <v>2995</v>
      </c>
      <c r="C7124" s="14">
        <v>1791</v>
      </c>
      <c r="D7124" t="s">
        <v>837</v>
      </c>
      <c r="E7124" s="16">
        <v>179101</v>
      </c>
      <c r="F7124" s="11" t="s">
        <v>82</v>
      </c>
      <c r="H7124" s="1"/>
    </row>
    <row r="7125" spans="1:8" x14ac:dyDescent="0.2">
      <c r="D7125"/>
      <c r="F7125" s="10"/>
      <c r="G7125" s="3" t="s">
        <v>71</v>
      </c>
      <c r="H7125" s="5">
        <v>865496</v>
      </c>
    </row>
    <row r="7126" spans="1:8" x14ac:dyDescent="0.2">
      <c r="D7126"/>
      <c r="F7126" s="10"/>
      <c r="G7126" s="3" t="s">
        <v>72</v>
      </c>
      <c r="H7126" s="5">
        <v>63528</v>
      </c>
    </row>
    <row r="7127" spans="1:8" ht="15" customHeight="1" x14ac:dyDescent="0.2">
      <c r="D7127"/>
      <c r="E7127" s="17" t="s">
        <v>30</v>
      </c>
      <c r="F7127" s="12"/>
      <c r="G7127" s="26" t="s">
        <v>3060</v>
      </c>
      <c r="H7127" s="27">
        <f>SUBTOTAL(9,H7125:H7126)</f>
        <v>929024</v>
      </c>
    </row>
    <row r="7128" spans="1:8" x14ac:dyDescent="0.2">
      <c r="E7128" s="17"/>
      <c r="F7128" s="13"/>
      <c r="G7128" s="9"/>
      <c r="H7128" s="7"/>
    </row>
    <row r="7129" spans="1:8" ht="15" customHeight="1" x14ac:dyDescent="0.2">
      <c r="A7129" s="4">
        <v>17</v>
      </c>
      <c r="B7129" t="s">
        <v>2995</v>
      </c>
      <c r="C7129" s="14">
        <v>1792</v>
      </c>
      <c r="D7129" t="s">
        <v>3061</v>
      </c>
      <c r="E7129" s="16">
        <v>179201</v>
      </c>
      <c r="F7129" s="11" t="s">
        <v>82</v>
      </c>
      <c r="H7129" s="1"/>
    </row>
    <row r="7130" spans="1:8" x14ac:dyDescent="0.2">
      <c r="D7130"/>
      <c r="F7130" s="10"/>
      <c r="G7130" s="3" t="s">
        <v>71</v>
      </c>
      <c r="H7130" s="5">
        <v>703768</v>
      </c>
    </row>
    <row r="7131" spans="1:8" x14ac:dyDescent="0.2">
      <c r="D7131"/>
      <c r="F7131" s="10"/>
      <c r="G7131" s="3" t="s">
        <v>72</v>
      </c>
      <c r="H7131" s="5">
        <v>78959</v>
      </c>
    </row>
    <row r="7132" spans="1:8" ht="15" customHeight="1" x14ac:dyDescent="0.2">
      <c r="D7132"/>
      <c r="E7132" s="17" t="s">
        <v>30</v>
      </c>
      <c r="F7132" s="12"/>
      <c r="G7132" s="26" t="s">
        <v>3062</v>
      </c>
      <c r="H7132" s="27">
        <f>SUBTOTAL(9,H7130:H7131)</f>
        <v>782727</v>
      </c>
    </row>
    <row r="7133" spans="1:8" x14ac:dyDescent="0.2">
      <c r="E7133" s="17"/>
      <c r="F7133" s="13"/>
      <c r="G7133" s="9"/>
      <c r="H7133" s="7"/>
    </row>
    <row r="7134" spans="1:8" ht="15" customHeight="1" x14ac:dyDescent="0.2">
      <c r="A7134" s="4">
        <v>17</v>
      </c>
      <c r="B7134" t="s">
        <v>2995</v>
      </c>
      <c r="C7134" s="14">
        <v>1795</v>
      </c>
      <c r="D7134" t="s">
        <v>3063</v>
      </c>
      <c r="E7134" s="16">
        <v>179501</v>
      </c>
      <c r="F7134" s="11" t="s">
        <v>82</v>
      </c>
      <c r="H7134" s="1"/>
    </row>
    <row r="7135" spans="1:8" x14ac:dyDescent="0.2">
      <c r="D7135"/>
      <c r="F7135" s="10"/>
      <c r="G7135" s="3" t="s">
        <v>71</v>
      </c>
      <c r="H7135" s="5">
        <v>264839</v>
      </c>
    </row>
    <row r="7136" spans="1:8" x14ac:dyDescent="0.2">
      <c r="D7136"/>
      <c r="F7136" s="10"/>
      <c r="G7136" s="3" t="s">
        <v>72</v>
      </c>
      <c r="H7136" s="5">
        <v>-2252</v>
      </c>
    </row>
    <row r="7137" spans="1:8" x14ac:dyDescent="0.2">
      <c r="D7137"/>
      <c r="F7137" s="10"/>
      <c r="G7137" s="3" t="s">
        <v>80</v>
      </c>
      <c r="H7137" s="5">
        <v>6</v>
      </c>
    </row>
    <row r="7138" spans="1:8" ht="15" customHeight="1" x14ac:dyDescent="0.2">
      <c r="D7138"/>
      <c r="E7138" s="17" t="s">
        <v>30</v>
      </c>
      <c r="F7138" s="12"/>
      <c r="G7138" s="26" t="s">
        <v>3064</v>
      </c>
      <c r="H7138" s="27">
        <f>SUBTOTAL(9,H7135:H7137)</f>
        <v>262593</v>
      </c>
    </row>
    <row r="7139" spans="1:8" x14ac:dyDescent="0.2">
      <c r="E7139" s="17"/>
      <c r="F7139" s="13"/>
      <c r="G7139" s="9"/>
      <c r="H7139" s="7"/>
    </row>
    <row r="7140" spans="1:8" ht="15" customHeight="1" x14ac:dyDescent="0.2">
      <c r="A7140" s="4">
        <v>17</v>
      </c>
      <c r="B7140" t="s">
        <v>2995</v>
      </c>
      <c r="C7140" s="14">
        <v>1795</v>
      </c>
      <c r="D7140" t="s">
        <v>3063</v>
      </c>
      <c r="E7140" s="16">
        <v>179572</v>
      </c>
      <c r="F7140" s="11" t="s">
        <v>3065</v>
      </c>
      <c r="H7140" s="1"/>
    </row>
    <row r="7141" spans="1:8" x14ac:dyDescent="0.2">
      <c r="D7141"/>
      <c r="F7141" s="10"/>
      <c r="G7141" s="3" t="s">
        <v>71</v>
      </c>
      <c r="H7141" s="5">
        <v>2564</v>
      </c>
    </row>
    <row r="7142" spans="1:8" ht="15" customHeight="1" x14ac:dyDescent="0.2">
      <c r="D7142"/>
      <c r="E7142" s="17" t="s">
        <v>30</v>
      </c>
      <c r="F7142" s="12"/>
      <c r="G7142" s="26" t="s">
        <v>3066</v>
      </c>
      <c r="H7142" s="27">
        <f>SUBTOTAL(9,H7141:H7141)</f>
        <v>2564</v>
      </c>
    </row>
    <row r="7143" spans="1:8" x14ac:dyDescent="0.2">
      <c r="E7143" s="17"/>
      <c r="F7143" s="13"/>
      <c r="G7143" s="9"/>
      <c r="H7143" s="7"/>
    </row>
    <row r="7144" spans="1:8" ht="15" customHeight="1" x14ac:dyDescent="0.2">
      <c r="A7144" s="4">
        <v>17</v>
      </c>
      <c r="B7144" t="s">
        <v>2995</v>
      </c>
      <c r="C7144" s="14">
        <v>4700</v>
      </c>
      <c r="D7144" t="s">
        <v>2995</v>
      </c>
      <c r="E7144" s="16">
        <v>470001</v>
      </c>
      <c r="F7144" s="11" t="s">
        <v>3067</v>
      </c>
      <c r="H7144" s="1"/>
    </row>
    <row r="7145" spans="1:8" x14ac:dyDescent="0.2">
      <c r="D7145"/>
      <c r="F7145" s="10"/>
      <c r="G7145" s="3" t="s">
        <v>71</v>
      </c>
      <c r="H7145" s="5">
        <v>2371</v>
      </c>
    </row>
    <row r="7146" spans="1:8" x14ac:dyDescent="0.2">
      <c r="D7146"/>
      <c r="F7146" s="10"/>
      <c r="G7146" s="3" t="s">
        <v>72</v>
      </c>
      <c r="H7146" s="5">
        <v>21000</v>
      </c>
    </row>
    <row r="7147" spans="1:8" ht="15" customHeight="1" x14ac:dyDescent="0.2">
      <c r="D7147"/>
      <c r="E7147" s="17" t="s">
        <v>30</v>
      </c>
      <c r="F7147" s="12"/>
      <c r="G7147" s="26" t="s">
        <v>3068</v>
      </c>
      <c r="H7147" s="27">
        <f>SUBTOTAL(9,H7145:H7146)</f>
        <v>23371</v>
      </c>
    </row>
    <row r="7148" spans="1:8" x14ac:dyDescent="0.2">
      <c r="E7148" s="17"/>
      <c r="F7148" s="13"/>
      <c r="G7148" s="9"/>
      <c r="H7148" s="7"/>
    </row>
    <row r="7149" spans="1:8" ht="15" customHeight="1" x14ac:dyDescent="0.2">
      <c r="A7149" s="4">
        <v>17</v>
      </c>
      <c r="B7149" t="s">
        <v>2995</v>
      </c>
      <c r="C7149" s="14">
        <v>4710</v>
      </c>
      <c r="D7149" t="s">
        <v>2999</v>
      </c>
      <c r="E7149" s="16">
        <v>471001</v>
      </c>
      <c r="F7149" s="11" t="s">
        <v>3067</v>
      </c>
      <c r="H7149" s="1"/>
    </row>
    <row r="7150" spans="1:8" x14ac:dyDescent="0.2">
      <c r="D7150"/>
      <c r="F7150" s="10"/>
      <c r="G7150" s="3" t="s">
        <v>71</v>
      </c>
      <c r="H7150" s="5">
        <v>4287229</v>
      </c>
    </row>
    <row r="7151" spans="1:8" ht="15" customHeight="1" x14ac:dyDescent="0.2">
      <c r="D7151"/>
      <c r="E7151" s="17" t="s">
        <v>30</v>
      </c>
      <c r="F7151" s="12"/>
      <c r="G7151" s="26" t="s">
        <v>3069</v>
      </c>
      <c r="H7151" s="27">
        <f>SUBTOTAL(9,H7150:H7150)</f>
        <v>4287229</v>
      </c>
    </row>
    <row r="7152" spans="1:8" x14ac:dyDescent="0.2">
      <c r="E7152" s="17"/>
      <c r="F7152" s="13"/>
      <c r="G7152" s="9"/>
      <c r="H7152" s="7"/>
    </row>
    <row r="7153" spans="1:8" ht="15" customHeight="1" x14ac:dyDescent="0.2">
      <c r="A7153" s="4">
        <v>17</v>
      </c>
      <c r="B7153" t="s">
        <v>2995</v>
      </c>
      <c r="C7153" s="14">
        <v>4710</v>
      </c>
      <c r="D7153" t="s">
        <v>2999</v>
      </c>
      <c r="E7153" s="16">
        <v>471047</v>
      </c>
      <c r="F7153" s="11" t="s">
        <v>3070</v>
      </c>
      <c r="H7153" s="1"/>
    </row>
    <row r="7154" spans="1:8" x14ac:dyDescent="0.2">
      <c r="D7154"/>
      <c r="F7154" s="10"/>
      <c r="G7154" s="3" t="s">
        <v>71</v>
      </c>
      <c r="H7154" s="5">
        <v>99863</v>
      </c>
    </row>
    <row r="7155" spans="1:8" x14ac:dyDescent="0.2">
      <c r="D7155"/>
      <c r="F7155" s="10"/>
      <c r="G7155" s="3" t="s">
        <v>72</v>
      </c>
      <c r="H7155" s="5">
        <v>200137</v>
      </c>
    </row>
    <row r="7156" spans="1:8" ht="15" customHeight="1" x14ac:dyDescent="0.2">
      <c r="D7156"/>
      <c r="E7156" s="17" t="s">
        <v>30</v>
      </c>
      <c r="F7156" s="12"/>
      <c r="G7156" s="26" t="s">
        <v>3071</v>
      </c>
      <c r="H7156" s="27">
        <f>SUBTOTAL(9,H7154:H7155)</f>
        <v>300000</v>
      </c>
    </row>
    <row r="7157" spans="1:8" x14ac:dyDescent="0.2">
      <c r="E7157" s="17"/>
      <c r="F7157" s="13"/>
      <c r="G7157" s="9"/>
      <c r="H7157" s="7"/>
    </row>
    <row r="7158" spans="1:8" ht="15" customHeight="1" x14ac:dyDescent="0.2">
      <c r="A7158" s="4">
        <v>17</v>
      </c>
      <c r="B7158" t="s">
        <v>2995</v>
      </c>
      <c r="C7158" s="14">
        <v>4719</v>
      </c>
      <c r="D7158" t="s">
        <v>3072</v>
      </c>
      <c r="E7158" s="16">
        <v>471901</v>
      </c>
      <c r="F7158" s="11" t="s">
        <v>3067</v>
      </c>
      <c r="H7158" s="1"/>
    </row>
    <row r="7159" spans="1:8" x14ac:dyDescent="0.2">
      <c r="D7159"/>
      <c r="F7159" s="10"/>
      <c r="G7159" s="3" t="s">
        <v>71</v>
      </c>
      <c r="H7159" s="5">
        <v>791</v>
      </c>
    </row>
    <row r="7160" spans="1:8" x14ac:dyDescent="0.2">
      <c r="D7160"/>
      <c r="F7160" s="10"/>
      <c r="G7160" s="3" t="s">
        <v>72</v>
      </c>
      <c r="H7160" s="5">
        <v>3000</v>
      </c>
    </row>
    <row r="7161" spans="1:8" ht="15" customHeight="1" x14ac:dyDescent="0.2">
      <c r="D7161"/>
      <c r="E7161" s="17" t="s">
        <v>30</v>
      </c>
      <c r="F7161" s="12"/>
      <c r="G7161" s="26" t="s">
        <v>3073</v>
      </c>
      <c r="H7161" s="27">
        <f>SUBTOTAL(9,H7159:H7160)</f>
        <v>3791</v>
      </c>
    </row>
    <row r="7162" spans="1:8" x14ac:dyDescent="0.2">
      <c r="E7162" s="17"/>
      <c r="F7162" s="13"/>
      <c r="G7162" s="9"/>
      <c r="H7162" s="7"/>
    </row>
    <row r="7163" spans="1:8" ht="15" customHeight="1" x14ac:dyDescent="0.2">
      <c r="A7163" s="4">
        <v>17</v>
      </c>
      <c r="B7163" t="s">
        <v>2995</v>
      </c>
      <c r="C7163" s="14">
        <v>4720</v>
      </c>
      <c r="D7163" t="s">
        <v>3020</v>
      </c>
      <c r="E7163" s="16">
        <v>472001</v>
      </c>
      <c r="F7163" s="11" t="s">
        <v>3067</v>
      </c>
      <c r="H7163" s="1"/>
    </row>
    <row r="7164" spans="1:8" x14ac:dyDescent="0.2">
      <c r="D7164"/>
      <c r="F7164" s="10"/>
      <c r="G7164" s="3" t="s">
        <v>71</v>
      </c>
      <c r="H7164" s="5">
        <v>67066</v>
      </c>
    </row>
    <row r="7165" spans="1:8" x14ac:dyDescent="0.2">
      <c r="D7165"/>
      <c r="F7165" s="10"/>
      <c r="G7165" s="3" t="s">
        <v>72</v>
      </c>
      <c r="H7165" s="5">
        <v>46161</v>
      </c>
    </row>
    <row r="7166" spans="1:8" ht="15" customHeight="1" x14ac:dyDescent="0.2">
      <c r="D7166"/>
      <c r="E7166" s="17" t="s">
        <v>30</v>
      </c>
      <c r="F7166" s="12"/>
      <c r="G7166" s="26" t="s">
        <v>3074</v>
      </c>
      <c r="H7166" s="27">
        <f>SUBTOTAL(9,H7164:H7165)</f>
        <v>113227</v>
      </c>
    </row>
    <row r="7167" spans="1:8" x14ac:dyDescent="0.2">
      <c r="E7167" s="17"/>
      <c r="F7167" s="13"/>
      <c r="G7167" s="9"/>
      <c r="H7167" s="7"/>
    </row>
    <row r="7168" spans="1:8" ht="15" customHeight="1" x14ac:dyDescent="0.2">
      <c r="A7168" s="4">
        <v>17</v>
      </c>
      <c r="B7168" t="s">
        <v>2995</v>
      </c>
      <c r="C7168" s="14">
        <v>4723</v>
      </c>
      <c r="D7168" t="s">
        <v>3022</v>
      </c>
      <c r="E7168" s="16">
        <v>472301</v>
      </c>
      <c r="F7168" s="11" t="s">
        <v>3067</v>
      </c>
      <c r="H7168" s="1"/>
    </row>
    <row r="7169" spans="1:8" x14ac:dyDescent="0.2">
      <c r="D7169"/>
      <c r="F7169" s="10"/>
      <c r="G7169" s="3" t="s">
        <v>71</v>
      </c>
      <c r="H7169" s="5">
        <v>9182</v>
      </c>
    </row>
    <row r="7170" spans="1:8" ht="15" customHeight="1" x14ac:dyDescent="0.2">
      <c r="D7170"/>
      <c r="E7170" s="17" t="s">
        <v>30</v>
      </c>
      <c r="F7170" s="12"/>
      <c r="G7170" s="26" t="s">
        <v>3075</v>
      </c>
      <c r="H7170" s="27">
        <f>SUBTOTAL(9,H7169:H7169)</f>
        <v>9182</v>
      </c>
    </row>
    <row r="7171" spans="1:8" x14ac:dyDescent="0.2">
      <c r="E7171" s="17"/>
      <c r="F7171" s="13"/>
      <c r="G7171" s="9"/>
      <c r="H7171" s="7"/>
    </row>
    <row r="7172" spans="1:8" ht="15" customHeight="1" x14ac:dyDescent="0.2">
      <c r="A7172" s="4">
        <v>17</v>
      </c>
      <c r="B7172" t="s">
        <v>2995</v>
      </c>
      <c r="C7172" s="14">
        <v>4725</v>
      </c>
      <c r="D7172" t="s">
        <v>3076</v>
      </c>
      <c r="E7172" s="16">
        <v>472501</v>
      </c>
      <c r="F7172" s="11" t="s">
        <v>3067</v>
      </c>
      <c r="H7172" s="1"/>
    </row>
    <row r="7173" spans="1:8" x14ac:dyDescent="0.2">
      <c r="D7173"/>
      <c r="F7173" s="10"/>
      <c r="G7173" s="3" t="s">
        <v>71</v>
      </c>
      <c r="H7173" s="5">
        <v>60682</v>
      </c>
    </row>
    <row r="7174" spans="1:8" ht="15" customHeight="1" x14ac:dyDescent="0.2">
      <c r="D7174"/>
      <c r="E7174" s="17" t="s">
        <v>30</v>
      </c>
      <c r="F7174" s="12"/>
      <c r="G7174" s="26" t="s">
        <v>3077</v>
      </c>
      <c r="H7174" s="27">
        <f>SUBTOTAL(9,H7173:H7173)</f>
        <v>60682</v>
      </c>
    </row>
    <row r="7175" spans="1:8" x14ac:dyDescent="0.2">
      <c r="E7175" s="17"/>
      <c r="F7175" s="13"/>
      <c r="G7175" s="9"/>
      <c r="H7175" s="7"/>
    </row>
    <row r="7176" spans="1:8" ht="15" customHeight="1" x14ac:dyDescent="0.2">
      <c r="A7176" s="4">
        <v>17</v>
      </c>
      <c r="B7176" t="s">
        <v>2995</v>
      </c>
      <c r="C7176" s="14">
        <v>4731</v>
      </c>
      <c r="D7176" t="s">
        <v>3029</v>
      </c>
      <c r="E7176" s="16">
        <v>473101</v>
      </c>
      <c r="F7176" s="11" t="s">
        <v>3067</v>
      </c>
      <c r="H7176" s="1"/>
    </row>
    <row r="7177" spans="1:8" x14ac:dyDescent="0.2">
      <c r="D7177"/>
      <c r="F7177" s="10"/>
      <c r="G7177" s="3" t="s">
        <v>71</v>
      </c>
      <c r="H7177" s="5">
        <v>65911</v>
      </c>
    </row>
    <row r="7178" spans="1:8" ht="15" customHeight="1" x14ac:dyDescent="0.2">
      <c r="D7178"/>
      <c r="E7178" s="17" t="s">
        <v>30</v>
      </c>
      <c r="F7178" s="12"/>
      <c r="G7178" s="26" t="s">
        <v>3078</v>
      </c>
      <c r="H7178" s="27">
        <f>SUBTOTAL(9,H7177:H7177)</f>
        <v>65911</v>
      </c>
    </row>
    <row r="7179" spans="1:8" x14ac:dyDescent="0.2">
      <c r="E7179" s="17"/>
      <c r="F7179" s="13"/>
      <c r="G7179" s="9"/>
      <c r="H7179" s="7"/>
    </row>
    <row r="7180" spans="1:8" ht="15" customHeight="1" x14ac:dyDescent="0.2">
      <c r="A7180" s="4">
        <v>17</v>
      </c>
      <c r="B7180" t="s">
        <v>2995</v>
      </c>
      <c r="C7180" s="14">
        <v>4732</v>
      </c>
      <c r="D7180" t="s">
        <v>3031</v>
      </c>
      <c r="E7180" s="16">
        <v>473201</v>
      </c>
      <c r="F7180" s="11" t="s">
        <v>3067</v>
      </c>
      <c r="H7180" s="1"/>
    </row>
    <row r="7181" spans="1:8" x14ac:dyDescent="0.2">
      <c r="D7181"/>
      <c r="F7181" s="10"/>
      <c r="G7181" s="3" t="s">
        <v>71</v>
      </c>
      <c r="H7181" s="5">
        <v>54305</v>
      </c>
    </row>
    <row r="7182" spans="1:8" ht="15" customHeight="1" x14ac:dyDescent="0.2">
      <c r="D7182"/>
      <c r="E7182" s="17" t="s">
        <v>30</v>
      </c>
      <c r="F7182" s="12"/>
      <c r="G7182" s="26" t="s">
        <v>3079</v>
      </c>
      <c r="H7182" s="27">
        <f>SUBTOTAL(9,H7181:H7181)</f>
        <v>54305</v>
      </c>
    </row>
    <row r="7183" spans="1:8" x14ac:dyDescent="0.2">
      <c r="E7183" s="17"/>
      <c r="F7183" s="13"/>
      <c r="G7183" s="9"/>
      <c r="H7183" s="7"/>
    </row>
    <row r="7184" spans="1:8" ht="15" customHeight="1" x14ac:dyDescent="0.2">
      <c r="A7184" s="4">
        <v>17</v>
      </c>
      <c r="B7184" t="s">
        <v>2995</v>
      </c>
      <c r="C7184" s="14">
        <v>4733</v>
      </c>
      <c r="D7184" t="s">
        <v>3033</v>
      </c>
      <c r="E7184" s="16">
        <v>473301</v>
      </c>
      <c r="F7184" s="11" t="s">
        <v>3067</v>
      </c>
      <c r="H7184" s="1"/>
    </row>
    <row r="7185" spans="1:8" x14ac:dyDescent="0.2">
      <c r="D7185"/>
      <c r="F7185" s="10"/>
      <c r="G7185" s="3" t="s">
        <v>71</v>
      </c>
      <c r="H7185" s="5">
        <v>183233</v>
      </c>
    </row>
    <row r="7186" spans="1:8" ht="15" customHeight="1" x14ac:dyDescent="0.2">
      <c r="D7186"/>
      <c r="E7186" s="17" t="s">
        <v>30</v>
      </c>
      <c r="F7186" s="12"/>
      <c r="G7186" s="26" t="s">
        <v>3080</v>
      </c>
      <c r="H7186" s="27">
        <f>SUBTOTAL(9,H7185:H7185)</f>
        <v>183233</v>
      </c>
    </row>
    <row r="7187" spans="1:8" x14ac:dyDescent="0.2">
      <c r="E7187" s="17"/>
      <c r="F7187" s="13"/>
      <c r="G7187" s="9"/>
      <c r="H7187" s="7"/>
    </row>
    <row r="7188" spans="1:8" ht="15" customHeight="1" x14ac:dyDescent="0.2">
      <c r="A7188" s="4">
        <v>17</v>
      </c>
      <c r="B7188" t="s">
        <v>2995</v>
      </c>
      <c r="C7188" s="14">
        <v>4734</v>
      </c>
      <c r="D7188" t="s">
        <v>3035</v>
      </c>
      <c r="E7188" s="16">
        <v>473401</v>
      </c>
      <c r="F7188" s="11" t="s">
        <v>3067</v>
      </c>
      <c r="H7188" s="1"/>
    </row>
    <row r="7189" spans="1:8" x14ac:dyDescent="0.2">
      <c r="D7189"/>
      <c r="F7189" s="10"/>
      <c r="G7189" s="3" t="s">
        <v>71</v>
      </c>
      <c r="H7189" s="5">
        <v>6012</v>
      </c>
    </row>
    <row r="7190" spans="1:8" ht="15" customHeight="1" x14ac:dyDescent="0.2">
      <c r="D7190"/>
      <c r="E7190" s="17" t="s">
        <v>30</v>
      </c>
      <c r="F7190" s="12"/>
      <c r="G7190" s="26" t="s">
        <v>3081</v>
      </c>
      <c r="H7190" s="27">
        <f>SUBTOTAL(9,H7189:H7189)</f>
        <v>6012</v>
      </c>
    </row>
    <row r="7191" spans="1:8" x14ac:dyDescent="0.2">
      <c r="E7191" s="17"/>
      <c r="F7191" s="13"/>
      <c r="G7191" s="9"/>
      <c r="H7191" s="7"/>
    </row>
    <row r="7192" spans="1:8" ht="15" customHeight="1" x14ac:dyDescent="0.2">
      <c r="A7192" s="4">
        <v>17</v>
      </c>
      <c r="B7192" t="s">
        <v>2995</v>
      </c>
      <c r="C7192" s="14">
        <v>4740</v>
      </c>
      <c r="D7192" t="s">
        <v>3039</v>
      </c>
      <c r="E7192" s="16">
        <v>474001</v>
      </c>
      <c r="F7192" s="11" t="s">
        <v>3067</v>
      </c>
      <c r="H7192" s="1"/>
    </row>
    <row r="7193" spans="1:8" x14ac:dyDescent="0.2">
      <c r="D7193"/>
      <c r="F7193" s="10"/>
      <c r="G7193" s="3" t="s">
        <v>71</v>
      </c>
      <c r="H7193" s="5">
        <v>76263</v>
      </c>
    </row>
    <row r="7194" spans="1:8" x14ac:dyDescent="0.2">
      <c r="D7194"/>
      <c r="F7194" s="10"/>
      <c r="G7194" s="3" t="s">
        <v>72</v>
      </c>
      <c r="H7194" s="5">
        <v>60112</v>
      </c>
    </row>
    <row r="7195" spans="1:8" ht="15" customHeight="1" x14ac:dyDescent="0.2">
      <c r="D7195"/>
      <c r="E7195" s="17" t="s">
        <v>30</v>
      </c>
      <c r="F7195" s="12"/>
      <c r="G7195" s="26" t="s">
        <v>3082</v>
      </c>
      <c r="H7195" s="27">
        <f>SUBTOTAL(9,H7193:H7194)</f>
        <v>136375</v>
      </c>
    </row>
    <row r="7196" spans="1:8" x14ac:dyDescent="0.2">
      <c r="E7196" s="17"/>
      <c r="F7196" s="13"/>
      <c r="G7196" s="9"/>
      <c r="H7196" s="7"/>
    </row>
    <row r="7197" spans="1:8" ht="15" customHeight="1" x14ac:dyDescent="0.2">
      <c r="A7197" s="4">
        <v>17</v>
      </c>
      <c r="B7197" t="s">
        <v>2995</v>
      </c>
      <c r="C7197" s="14">
        <v>4760</v>
      </c>
      <c r="D7197" t="s">
        <v>3041</v>
      </c>
      <c r="E7197" s="16">
        <v>476001</v>
      </c>
      <c r="F7197" s="11" t="s">
        <v>3067</v>
      </c>
      <c r="H7197" s="1"/>
    </row>
    <row r="7198" spans="1:8" x14ac:dyDescent="0.2">
      <c r="D7198"/>
      <c r="F7198" s="10"/>
      <c r="G7198" s="3" t="s">
        <v>71</v>
      </c>
      <c r="H7198" s="5">
        <v>29085</v>
      </c>
    </row>
    <row r="7199" spans="1:8" x14ac:dyDescent="0.2">
      <c r="D7199"/>
      <c r="F7199" s="10"/>
      <c r="G7199" s="3" t="s">
        <v>72</v>
      </c>
      <c r="H7199" s="5">
        <v>-1485</v>
      </c>
    </row>
    <row r="7200" spans="1:8" ht="15" customHeight="1" x14ac:dyDescent="0.2">
      <c r="D7200"/>
      <c r="E7200" s="17" t="s">
        <v>30</v>
      </c>
      <c r="F7200" s="12"/>
      <c r="G7200" s="26" t="s">
        <v>3083</v>
      </c>
      <c r="H7200" s="27">
        <f>SUBTOTAL(9,H7198:H7199)</f>
        <v>27600</v>
      </c>
    </row>
    <row r="7201" spans="1:8" x14ac:dyDescent="0.2">
      <c r="E7201" s="17"/>
      <c r="F7201" s="13"/>
      <c r="G7201" s="9"/>
      <c r="H7201" s="7"/>
    </row>
    <row r="7202" spans="1:8" ht="15" customHeight="1" x14ac:dyDescent="0.2">
      <c r="A7202" s="4">
        <v>17</v>
      </c>
      <c r="B7202" t="s">
        <v>2995</v>
      </c>
      <c r="C7202" s="14">
        <v>4760</v>
      </c>
      <c r="D7202" t="s">
        <v>3041</v>
      </c>
      <c r="E7202" s="16">
        <v>476045</v>
      </c>
      <c r="F7202" s="11" t="s">
        <v>3084</v>
      </c>
      <c r="H7202" s="1"/>
    </row>
    <row r="7203" spans="1:8" x14ac:dyDescent="0.2">
      <c r="D7203"/>
      <c r="F7203" s="10"/>
      <c r="G7203" s="3" t="s">
        <v>72</v>
      </c>
      <c r="H7203" s="5">
        <v>12242</v>
      </c>
    </row>
    <row r="7204" spans="1:8" ht="15" customHeight="1" x14ac:dyDescent="0.2">
      <c r="D7204"/>
      <c r="E7204" s="17" t="s">
        <v>30</v>
      </c>
      <c r="F7204" s="12"/>
      <c r="G7204" s="26" t="s">
        <v>3085</v>
      </c>
      <c r="H7204" s="27">
        <f>SUBTOTAL(9,H7203:H7203)</f>
        <v>12242</v>
      </c>
    </row>
    <row r="7205" spans="1:8" x14ac:dyDescent="0.2">
      <c r="E7205" s="17"/>
      <c r="F7205" s="13"/>
      <c r="G7205" s="9"/>
      <c r="H7205" s="7"/>
    </row>
    <row r="7206" spans="1:8" ht="15" customHeight="1" x14ac:dyDescent="0.2">
      <c r="A7206" s="4">
        <v>17</v>
      </c>
      <c r="B7206" t="s">
        <v>2995</v>
      </c>
      <c r="C7206" s="14">
        <v>4760</v>
      </c>
      <c r="D7206" t="s">
        <v>3041</v>
      </c>
      <c r="E7206" s="16">
        <v>476048</v>
      </c>
      <c r="F7206" s="11" t="s">
        <v>3086</v>
      </c>
      <c r="H7206" s="1"/>
    </row>
    <row r="7207" spans="1:8" x14ac:dyDescent="0.2">
      <c r="D7207"/>
      <c r="F7207" s="10"/>
      <c r="G7207" s="3" t="s">
        <v>71</v>
      </c>
      <c r="H7207" s="5">
        <v>71536</v>
      </c>
    </row>
    <row r="7208" spans="1:8" ht="15" customHeight="1" x14ac:dyDescent="0.2">
      <c r="D7208"/>
      <c r="E7208" s="17" t="s">
        <v>30</v>
      </c>
      <c r="F7208" s="12"/>
      <c r="G7208" s="26" t="s">
        <v>3087</v>
      </c>
      <c r="H7208" s="27">
        <f>SUBTOTAL(9,H7207:H7207)</f>
        <v>71536</v>
      </c>
    </row>
    <row r="7209" spans="1:8" x14ac:dyDescent="0.2">
      <c r="E7209" s="17"/>
      <c r="F7209" s="13"/>
      <c r="G7209" s="9"/>
      <c r="H7209" s="7"/>
    </row>
    <row r="7210" spans="1:8" ht="15" customHeight="1" x14ac:dyDescent="0.2">
      <c r="A7210" s="4">
        <v>17</v>
      </c>
      <c r="B7210" t="s">
        <v>2995</v>
      </c>
      <c r="C7210" s="14">
        <v>4790</v>
      </c>
      <c r="D7210" t="s">
        <v>3058</v>
      </c>
      <c r="E7210" s="16">
        <v>479001</v>
      </c>
      <c r="F7210" s="11" t="s">
        <v>3067</v>
      </c>
      <c r="H7210" s="1"/>
    </row>
    <row r="7211" spans="1:8" x14ac:dyDescent="0.2">
      <c r="D7211"/>
      <c r="F7211" s="10"/>
      <c r="G7211" s="3" t="s">
        <v>71</v>
      </c>
      <c r="H7211" s="5">
        <v>1079</v>
      </c>
    </row>
    <row r="7212" spans="1:8" ht="15" customHeight="1" x14ac:dyDescent="0.2">
      <c r="D7212"/>
      <c r="E7212" s="17" t="s">
        <v>30</v>
      </c>
      <c r="F7212" s="12"/>
      <c r="G7212" s="26" t="s">
        <v>3088</v>
      </c>
      <c r="H7212" s="27">
        <f>SUBTOTAL(9,H7211:H7211)</f>
        <v>1079</v>
      </c>
    </row>
    <row r="7213" spans="1:8" x14ac:dyDescent="0.2">
      <c r="E7213" s="17"/>
      <c r="F7213" s="13"/>
      <c r="G7213" s="9"/>
      <c r="H7213" s="7"/>
    </row>
    <row r="7214" spans="1:8" ht="15" customHeight="1" x14ac:dyDescent="0.2">
      <c r="A7214" s="4">
        <v>17</v>
      </c>
      <c r="B7214" t="s">
        <v>2995</v>
      </c>
      <c r="C7214" s="14">
        <v>4791</v>
      </c>
      <c r="D7214" t="s">
        <v>837</v>
      </c>
      <c r="E7214" s="16">
        <v>479101</v>
      </c>
      <c r="F7214" s="11" t="s">
        <v>3067</v>
      </c>
      <c r="H7214" s="1"/>
    </row>
    <row r="7215" spans="1:8" x14ac:dyDescent="0.2">
      <c r="D7215"/>
      <c r="F7215" s="10"/>
      <c r="G7215" s="3" t="s">
        <v>71</v>
      </c>
      <c r="H7215" s="5">
        <v>802216</v>
      </c>
    </row>
    <row r="7216" spans="1:8" x14ac:dyDescent="0.2">
      <c r="D7216"/>
      <c r="F7216" s="10"/>
      <c r="G7216" s="3" t="s">
        <v>72</v>
      </c>
      <c r="H7216" s="5">
        <v>67728</v>
      </c>
    </row>
    <row r="7217" spans="1:8" ht="15" customHeight="1" x14ac:dyDescent="0.2">
      <c r="D7217"/>
      <c r="E7217" s="17" t="s">
        <v>30</v>
      </c>
      <c r="F7217" s="12"/>
      <c r="G7217" s="26" t="s">
        <v>3089</v>
      </c>
      <c r="H7217" s="27">
        <f>SUBTOTAL(9,H7215:H7216)</f>
        <v>869944</v>
      </c>
    </row>
    <row r="7218" spans="1:8" x14ac:dyDescent="0.2">
      <c r="E7218" s="17"/>
      <c r="F7218" s="13"/>
      <c r="G7218" s="9"/>
      <c r="H7218" s="7"/>
    </row>
    <row r="7219" spans="1:8" ht="15" customHeight="1" x14ac:dyDescent="0.2">
      <c r="A7219" s="4">
        <v>17</v>
      </c>
      <c r="B7219" t="s">
        <v>2995</v>
      </c>
      <c r="C7219" s="14">
        <v>4792</v>
      </c>
      <c r="D7219" t="s">
        <v>3061</v>
      </c>
      <c r="E7219" s="16">
        <v>479201</v>
      </c>
      <c r="F7219" s="11" t="s">
        <v>3067</v>
      </c>
      <c r="H7219" s="1"/>
    </row>
    <row r="7220" spans="1:8" x14ac:dyDescent="0.2">
      <c r="D7220"/>
      <c r="F7220" s="10"/>
      <c r="G7220" s="3" t="s">
        <v>71</v>
      </c>
      <c r="H7220" s="5">
        <v>10296</v>
      </c>
    </row>
    <row r="7221" spans="1:8" x14ac:dyDescent="0.2">
      <c r="D7221"/>
      <c r="F7221" s="10"/>
      <c r="G7221" s="3" t="s">
        <v>72</v>
      </c>
      <c r="H7221" s="5">
        <v>4000</v>
      </c>
    </row>
    <row r="7222" spans="1:8" ht="15" customHeight="1" x14ac:dyDescent="0.2">
      <c r="D7222"/>
      <c r="E7222" s="17" t="s">
        <v>30</v>
      </c>
      <c r="F7222" s="12"/>
      <c r="G7222" s="26" t="s">
        <v>3090</v>
      </c>
      <c r="H7222" s="27">
        <f>SUBTOTAL(9,H7220:H7221)</f>
        <v>14296</v>
      </c>
    </row>
    <row r="7223" spans="1:8" x14ac:dyDescent="0.2">
      <c r="E7223" s="17"/>
      <c r="F7223" s="13"/>
      <c r="G7223" s="9"/>
      <c r="H7223" s="7"/>
    </row>
    <row r="7224" spans="1:8" ht="15" customHeight="1" x14ac:dyDescent="0.2">
      <c r="A7224" s="4">
        <v>17</v>
      </c>
      <c r="B7224" t="s">
        <v>2995</v>
      </c>
      <c r="C7224" s="14">
        <v>4795</v>
      </c>
      <c r="D7224" t="s">
        <v>3063</v>
      </c>
      <c r="E7224" s="16">
        <v>479501</v>
      </c>
      <c r="F7224" s="11" t="s">
        <v>3067</v>
      </c>
      <c r="H7224" s="1"/>
    </row>
    <row r="7225" spans="1:8" x14ac:dyDescent="0.2">
      <c r="D7225"/>
      <c r="F7225" s="10"/>
      <c r="G7225" s="3" t="s">
        <v>71</v>
      </c>
      <c r="H7225" s="5">
        <v>9684</v>
      </c>
    </row>
    <row r="7226" spans="1:8" ht="15" customHeight="1" x14ac:dyDescent="0.2">
      <c r="D7226"/>
      <c r="E7226" s="17" t="s">
        <v>30</v>
      </c>
      <c r="F7226" s="12"/>
      <c r="G7226" s="26" t="s">
        <v>3091</v>
      </c>
      <c r="H7226" s="27">
        <f>SUBTOTAL(9,H7225:H7225)</f>
        <v>9684</v>
      </c>
    </row>
    <row r="7227" spans="1:8" x14ac:dyDescent="0.2">
      <c r="E7227" s="17"/>
      <c r="F7227" s="13"/>
      <c r="G7227" s="9"/>
      <c r="H7227" s="7"/>
    </row>
    <row r="7228" spans="1:8" ht="15" customHeight="1" x14ac:dyDescent="0.2">
      <c r="A7228" s="4">
        <v>17</v>
      </c>
      <c r="B7228" t="s">
        <v>2995</v>
      </c>
      <c r="C7228" s="14">
        <v>4799</v>
      </c>
      <c r="D7228" t="s">
        <v>3092</v>
      </c>
      <c r="E7228" s="16">
        <v>479986</v>
      </c>
      <c r="F7228" s="11" t="s">
        <v>3092</v>
      </c>
      <c r="H7228" s="1"/>
    </row>
    <row r="7229" spans="1:8" x14ac:dyDescent="0.2">
      <c r="D7229"/>
      <c r="F7229" s="10"/>
      <c r="G7229" s="3" t="s">
        <v>71</v>
      </c>
      <c r="H7229" s="5">
        <v>500</v>
      </c>
    </row>
    <row r="7230" spans="1:8" ht="15" customHeight="1" x14ac:dyDescent="0.2">
      <c r="D7230"/>
      <c r="E7230" s="17" t="s">
        <v>30</v>
      </c>
      <c r="F7230" s="12"/>
      <c r="G7230" s="26" t="s">
        <v>3093</v>
      </c>
      <c r="H7230" s="27">
        <f>SUBTOTAL(9,H7229:H7229)</f>
        <v>500</v>
      </c>
    </row>
    <row r="7231" spans="1:8" x14ac:dyDescent="0.2">
      <c r="E7231" s="17"/>
      <c r="F7231" s="13"/>
      <c r="G7231" s="9"/>
      <c r="H7231" s="7"/>
    </row>
    <row r="7232" spans="1:8" ht="15" customHeight="1" x14ac:dyDescent="0.2">
      <c r="A7232" s="4">
        <v>18</v>
      </c>
      <c r="B7232" t="s">
        <v>3094</v>
      </c>
      <c r="C7232" s="14">
        <v>1800</v>
      </c>
      <c r="D7232" t="s">
        <v>3094</v>
      </c>
      <c r="E7232" s="16">
        <v>180001</v>
      </c>
      <c r="F7232" s="11" t="s">
        <v>82</v>
      </c>
      <c r="H7232" s="1"/>
    </row>
    <row r="7233" spans="1:8" x14ac:dyDescent="0.2">
      <c r="D7233"/>
      <c r="F7233" s="10"/>
      <c r="G7233" s="3" t="s">
        <v>70</v>
      </c>
      <c r="H7233" s="5">
        <v>6821</v>
      </c>
    </row>
    <row r="7234" spans="1:8" x14ac:dyDescent="0.2">
      <c r="D7234"/>
      <c r="F7234" s="10"/>
      <c r="G7234" s="3" t="s">
        <v>71</v>
      </c>
      <c r="H7234" s="5">
        <v>168257</v>
      </c>
    </row>
    <row r="7235" spans="1:8" ht="15" customHeight="1" x14ac:dyDescent="0.2">
      <c r="D7235"/>
      <c r="E7235" s="17" t="s">
        <v>30</v>
      </c>
      <c r="F7235" s="12"/>
      <c r="G7235" s="26" t="s">
        <v>3095</v>
      </c>
      <c r="H7235" s="27">
        <f>SUBTOTAL(9,H7233:H7234)</f>
        <v>175078</v>
      </c>
    </row>
    <row r="7236" spans="1:8" x14ac:dyDescent="0.2">
      <c r="E7236" s="17"/>
      <c r="F7236" s="13"/>
      <c r="G7236" s="9"/>
      <c r="H7236" s="7"/>
    </row>
    <row r="7237" spans="1:8" ht="15" customHeight="1" x14ac:dyDescent="0.2">
      <c r="A7237" s="4">
        <v>18</v>
      </c>
      <c r="B7237" t="s">
        <v>3094</v>
      </c>
      <c r="C7237" s="14">
        <v>1800</v>
      </c>
      <c r="D7237" t="s">
        <v>3094</v>
      </c>
      <c r="E7237" s="16">
        <v>180021</v>
      </c>
      <c r="F7237" s="11" t="s">
        <v>3096</v>
      </c>
      <c r="H7237" s="1"/>
    </row>
    <row r="7238" spans="1:8" x14ac:dyDescent="0.2">
      <c r="D7238"/>
      <c r="F7238" s="10"/>
      <c r="G7238" s="3" t="s">
        <v>70</v>
      </c>
      <c r="H7238" s="5">
        <v>10748</v>
      </c>
    </row>
    <row r="7239" spans="1:8" x14ac:dyDescent="0.2">
      <c r="D7239"/>
      <c r="F7239" s="10"/>
      <c r="G7239" s="3" t="s">
        <v>71</v>
      </c>
      <c r="H7239" s="5">
        <v>24450</v>
      </c>
    </row>
    <row r="7240" spans="1:8" x14ac:dyDescent="0.2">
      <c r="D7240"/>
      <c r="F7240" s="10"/>
      <c r="G7240" s="3" t="s">
        <v>73</v>
      </c>
      <c r="H7240" s="5">
        <v>-1500</v>
      </c>
    </row>
    <row r="7241" spans="1:8" ht="15" customHeight="1" x14ac:dyDescent="0.2">
      <c r="D7241"/>
      <c r="E7241" s="17" t="s">
        <v>30</v>
      </c>
      <c r="F7241" s="12"/>
      <c r="G7241" s="26" t="s">
        <v>3097</v>
      </c>
      <c r="H7241" s="27">
        <f>SUBTOTAL(9,H7238:H7240)</f>
        <v>33698</v>
      </c>
    </row>
    <row r="7242" spans="1:8" x14ac:dyDescent="0.2">
      <c r="E7242" s="17"/>
      <c r="F7242" s="13"/>
      <c r="G7242" s="9"/>
      <c r="H7242" s="7"/>
    </row>
    <row r="7243" spans="1:8" ht="15" customHeight="1" x14ac:dyDescent="0.2">
      <c r="A7243" s="4">
        <v>18</v>
      </c>
      <c r="B7243" t="s">
        <v>3094</v>
      </c>
      <c r="C7243" s="14">
        <v>1800</v>
      </c>
      <c r="D7243" t="s">
        <v>3094</v>
      </c>
      <c r="E7243" s="16">
        <v>180050</v>
      </c>
      <c r="F7243" s="11" t="s">
        <v>3098</v>
      </c>
      <c r="H7243" s="1"/>
    </row>
    <row r="7244" spans="1:8" x14ac:dyDescent="0.2">
      <c r="D7244"/>
      <c r="F7244" s="10"/>
      <c r="G7244" s="3" t="s">
        <v>71</v>
      </c>
      <c r="H7244" s="5">
        <v>498</v>
      </c>
    </row>
    <row r="7245" spans="1:8" ht="15" customHeight="1" x14ac:dyDescent="0.2">
      <c r="D7245"/>
      <c r="E7245" s="17" t="s">
        <v>30</v>
      </c>
      <c r="F7245" s="12"/>
      <c r="G7245" s="26" t="s">
        <v>3099</v>
      </c>
      <c r="H7245" s="27">
        <f>SUBTOTAL(9,H7244:H7244)</f>
        <v>498</v>
      </c>
    </row>
    <row r="7246" spans="1:8" x14ac:dyDescent="0.2">
      <c r="E7246" s="17"/>
      <c r="F7246" s="13"/>
      <c r="G7246" s="9"/>
      <c r="H7246" s="7"/>
    </row>
    <row r="7247" spans="1:8" ht="15" customHeight="1" x14ac:dyDescent="0.2">
      <c r="A7247" s="4">
        <v>18</v>
      </c>
      <c r="B7247" t="s">
        <v>3094</v>
      </c>
      <c r="C7247" s="14">
        <v>1800</v>
      </c>
      <c r="D7247" t="s">
        <v>3094</v>
      </c>
      <c r="E7247" s="16">
        <v>180070</v>
      </c>
      <c r="F7247" s="11" t="s">
        <v>3100</v>
      </c>
      <c r="H7247" s="1"/>
    </row>
    <row r="7248" spans="1:8" x14ac:dyDescent="0.2">
      <c r="D7248"/>
      <c r="F7248" s="10"/>
      <c r="G7248" s="3" t="s">
        <v>70</v>
      </c>
      <c r="H7248" s="5">
        <v>2823</v>
      </c>
    </row>
    <row r="7249" spans="1:8" x14ac:dyDescent="0.2">
      <c r="D7249"/>
      <c r="F7249" s="10"/>
      <c r="G7249" s="3" t="s">
        <v>71</v>
      </c>
      <c r="H7249" s="5">
        <v>2550</v>
      </c>
    </row>
    <row r="7250" spans="1:8" x14ac:dyDescent="0.2">
      <c r="D7250"/>
      <c r="F7250" s="10"/>
      <c r="G7250" s="3" t="s">
        <v>72</v>
      </c>
      <c r="H7250" s="5">
        <v>-700</v>
      </c>
    </row>
    <row r="7251" spans="1:8" ht="15" customHeight="1" x14ac:dyDescent="0.2">
      <c r="D7251"/>
      <c r="E7251" s="17" t="s">
        <v>30</v>
      </c>
      <c r="F7251" s="12"/>
      <c r="G7251" s="26" t="s">
        <v>3101</v>
      </c>
      <c r="H7251" s="27">
        <f>SUBTOTAL(9,H7248:H7250)</f>
        <v>4673</v>
      </c>
    </row>
    <row r="7252" spans="1:8" x14ac:dyDescent="0.2">
      <c r="E7252" s="17"/>
      <c r="F7252" s="13"/>
      <c r="G7252" s="9"/>
      <c r="H7252" s="7"/>
    </row>
    <row r="7253" spans="1:8" ht="15" customHeight="1" x14ac:dyDescent="0.2">
      <c r="A7253" s="4">
        <v>18</v>
      </c>
      <c r="B7253" t="s">
        <v>3094</v>
      </c>
      <c r="C7253" s="14">
        <v>1800</v>
      </c>
      <c r="D7253" t="s">
        <v>3094</v>
      </c>
      <c r="E7253" s="16">
        <v>180071</v>
      </c>
      <c r="F7253" s="11" t="s">
        <v>3102</v>
      </c>
      <c r="H7253" s="1"/>
    </row>
    <row r="7254" spans="1:8" x14ac:dyDescent="0.2">
      <c r="D7254"/>
      <c r="F7254" s="10"/>
      <c r="G7254" s="3" t="s">
        <v>71</v>
      </c>
      <c r="H7254" s="5">
        <v>42800</v>
      </c>
    </row>
    <row r="7255" spans="1:8" ht="15" customHeight="1" x14ac:dyDescent="0.2">
      <c r="D7255"/>
      <c r="E7255" s="17" t="s">
        <v>30</v>
      </c>
      <c r="F7255" s="12"/>
      <c r="G7255" s="26" t="s">
        <v>3103</v>
      </c>
      <c r="H7255" s="27">
        <f>SUBTOTAL(9,H7254:H7254)</f>
        <v>42800</v>
      </c>
    </row>
    <row r="7256" spans="1:8" x14ac:dyDescent="0.2">
      <c r="E7256" s="17"/>
      <c r="F7256" s="13"/>
      <c r="G7256" s="9"/>
      <c r="H7256" s="7"/>
    </row>
    <row r="7257" spans="1:8" ht="15" customHeight="1" x14ac:dyDescent="0.2">
      <c r="A7257" s="4">
        <v>18</v>
      </c>
      <c r="B7257" t="s">
        <v>3094</v>
      </c>
      <c r="C7257" s="14">
        <v>1800</v>
      </c>
      <c r="D7257" t="s">
        <v>3094</v>
      </c>
      <c r="E7257" s="16">
        <v>180072</v>
      </c>
      <c r="F7257" s="11" t="s">
        <v>3104</v>
      </c>
      <c r="H7257" s="1"/>
    </row>
    <row r="7258" spans="1:8" x14ac:dyDescent="0.2">
      <c r="D7258"/>
      <c r="F7258" s="10"/>
      <c r="G7258" s="3" t="s">
        <v>71</v>
      </c>
      <c r="H7258" s="5">
        <v>2000</v>
      </c>
    </row>
    <row r="7259" spans="1:8" ht="15" customHeight="1" x14ac:dyDescent="0.2">
      <c r="D7259"/>
      <c r="E7259" s="17" t="s">
        <v>30</v>
      </c>
      <c r="F7259" s="12"/>
      <c r="G7259" s="26" t="s">
        <v>3105</v>
      </c>
      <c r="H7259" s="27">
        <f>SUBTOTAL(9,H7258:H7258)</f>
        <v>2000</v>
      </c>
    </row>
    <row r="7260" spans="1:8" x14ac:dyDescent="0.2">
      <c r="E7260" s="17"/>
      <c r="F7260" s="13"/>
      <c r="G7260" s="9"/>
      <c r="H7260" s="7"/>
    </row>
    <row r="7261" spans="1:8" ht="15" customHeight="1" x14ac:dyDescent="0.2">
      <c r="A7261" s="4">
        <v>18</v>
      </c>
      <c r="B7261" t="s">
        <v>3094</v>
      </c>
      <c r="C7261" s="14">
        <v>1810</v>
      </c>
      <c r="D7261" t="s">
        <v>3106</v>
      </c>
      <c r="E7261" s="16">
        <v>181001</v>
      </c>
      <c r="F7261" s="11" t="s">
        <v>82</v>
      </c>
      <c r="H7261" s="1"/>
    </row>
    <row r="7262" spans="1:8" x14ac:dyDescent="0.2">
      <c r="D7262"/>
      <c r="F7262" s="10"/>
      <c r="G7262" s="3" t="s">
        <v>70</v>
      </c>
      <c r="H7262" s="5">
        <v>2927</v>
      </c>
    </row>
    <row r="7263" spans="1:8" x14ac:dyDescent="0.2">
      <c r="D7263"/>
      <c r="F7263" s="10"/>
      <c r="G7263" s="3" t="s">
        <v>71</v>
      </c>
      <c r="H7263" s="5">
        <v>259986</v>
      </c>
    </row>
    <row r="7264" spans="1:8" ht="15" customHeight="1" x14ac:dyDescent="0.2">
      <c r="D7264"/>
      <c r="E7264" s="17" t="s">
        <v>30</v>
      </c>
      <c r="F7264" s="12"/>
      <c r="G7264" s="26" t="s">
        <v>3107</v>
      </c>
      <c r="H7264" s="27">
        <f>SUBTOTAL(9,H7262:H7263)</f>
        <v>262913</v>
      </c>
    </row>
    <row r="7265" spans="1:8" x14ac:dyDescent="0.2">
      <c r="E7265" s="17"/>
      <c r="F7265" s="13"/>
      <c r="G7265" s="9"/>
      <c r="H7265" s="7"/>
    </row>
    <row r="7266" spans="1:8" ht="15" customHeight="1" x14ac:dyDescent="0.2">
      <c r="A7266" s="4">
        <v>18</v>
      </c>
      <c r="B7266" t="s">
        <v>3094</v>
      </c>
      <c r="C7266" s="14">
        <v>1810</v>
      </c>
      <c r="D7266" t="s">
        <v>3106</v>
      </c>
      <c r="E7266" s="16">
        <v>181021</v>
      </c>
      <c r="F7266" s="11" t="s">
        <v>84</v>
      </c>
      <c r="H7266" s="1"/>
    </row>
    <row r="7267" spans="1:8" x14ac:dyDescent="0.2">
      <c r="D7267"/>
      <c r="F7267" s="10"/>
      <c r="G7267" s="3" t="s">
        <v>70</v>
      </c>
      <c r="H7267" s="5">
        <v>17580</v>
      </c>
    </row>
    <row r="7268" spans="1:8" x14ac:dyDescent="0.2">
      <c r="D7268"/>
      <c r="F7268" s="10"/>
      <c r="G7268" s="3" t="s">
        <v>71</v>
      </c>
      <c r="H7268" s="5">
        <v>185732</v>
      </c>
    </row>
    <row r="7269" spans="1:8" ht="15" customHeight="1" x14ac:dyDescent="0.2">
      <c r="D7269"/>
      <c r="E7269" s="17" t="s">
        <v>30</v>
      </c>
      <c r="F7269" s="12"/>
      <c r="G7269" s="26" t="s">
        <v>3108</v>
      </c>
      <c r="H7269" s="27">
        <f>SUBTOTAL(9,H7267:H7268)</f>
        <v>203312</v>
      </c>
    </row>
    <row r="7270" spans="1:8" x14ac:dyDescent="0.2">
      <c r="E7270" s="17"/>
      <c r="F7270" s="13"/>
      <c r="G7270" s="9"/>
      <c r="H7270" s="7"/>
    </row>
    <row r="7271" spans="1:8" ht="15" customHeight="1" x14ac:dyDescent="0.2">
      <c r="A7271" s="4">
        <v>18</v>
      </c>
      <c r="B7271" t="s">
        <v>3094</v>
      </c>
      <c r="C7271" s="14">
        <v>1810</v>
      </c>
      <c r="D7271" t="s">
        <v>3106</v>
      </c>
      <c r="E7271" s="16">
        <v>181045</v>
      </c>
      <c r="F7271" s="11" t="s">
        <v>86</v>
      </c>
      <c r="H7271" s="1"/>
    </row>
    <row r="7272" spans="1:8" x14ac:dyDescent="0.2">
      <c r="D7272"/>
      <c r="F7272" s="10"/>
      <c r="G7272" s="3" t="s">
        <v>70</v>
      </c>
      <c r="H7272" s="5">
        <v>396</v>
      </c>
    </row>
    <row r="7273" spans="1:8" x14ac:dyDescent="0.2">
      <c r="D7273"/>
      <c r="F7273" s="10"/>
      <c r="G7273" s="3" t="s">
        <v>71</v>
      </c>
      <c r="H7273" s="5">
        <v>3000</v>
      </c>
    </row>
    <row r="7274" spans="1:8" ht="15" customHeight="1" x14ac:dyDescent="0.2">
      <c r="D7274"/>
      <c r="E7274" s="17" t="s">
        <v>30</v>
      </c>
      <c r="F7274" s="12"/>
      <c r="G7274" s="26" t="s">
        <v>3109</v>
      </c>
      <c r="H7274" s="27">
        <f>SUBTOTAL(9,H7272:H7273)</f>
        <v>3396</v>
      </c>
    </row>
    <row r="7275" spans="1:8" x14ac:dyDescent="0.2">
      <c r="E7275" s="17"/>
      <c r="F7275" s="13"/>
      <c r="G7275" s="9"/>
      <c r="H7275" s="7"/>
    </row>
    <row r="7276" spans="1:8" ht="15" customHeight="1" x14ac:dyDescent="0.2">
      <c r="A7276" s="4">
        <v>18</v>
      </c>
      <c r="B7276" t="s">
        <v>3094</v>
      </c>
      <c r="C7276" s="14">
        <v>1815</v>
      </c>
      <c r="D7276" t="s">
        <v>3110</v>
      </c>
      <c r="E7276" s="16">
        <v>181570</v>
      </c>
      <c r="F7276" s="11" t="s">
        <v>482</v>
      </c>
      <c r="H7276" s="1"/>
    </row>
    <row r="7277" spans="1:8" x14ac:dyDescent="0.2">
      <c r="D7277"/>
      <c r="F7277" s="10"/>
      <c r="G7277" s="3" t="s">
        <v>71</v>
      </c>
      <c r="H7277" s="5">
        <v>338356</v>
      </c>
    </row>
    <row r="7278" spans="1:8" x14ac:dyDescent="0.2">
      <c r="D7278"/>
      <c r="F7278" s="10"/>
      <c r="G7278" s="3" t="s">
        <v>72</v>
      </c>
      <c r="H7278" s="5">
        <v>5300</v>
      </c>
    </row>
    <row r="7279" spans="1:8" ht="15" customHeight="1" x14ac:dyDescent="0.2">
      <c r="D7279"/>
      <c r="E7279" s="17" t="s">
        <v>30</v>
      </c>
      <c r="F7279" s="12"/>
      <c r="G7279" s="26" t="s">
        <v>3111</v>
      </c>
      <c r="H7279" s="27">
        <f>SUBTOTAL(9,H7277:H7278)</f>
        <v>343656</v>
      </c>
    </row>
    <row r="7280" spans="1:8" x14ac:dyDescent="0.2">
      <c r="E7280" s="17"/>
      <c r="F7280" s="13"/>
      <c r="G7280" s="9"/>
      <c r="H7280" s="7"/>
    </row>
    <row r="7281" spans="1:8" ht="15" customHeight="1" x14ac:dyDescent="0.2">
      <c r="A7281" s="4">
        <v>18</v>
      </c>
      <c r="B7281" t="s">
        <v>3094</v>
      </c>
      <c r="C7281" s="14">
        <v>1815</v>
      </c>
      <c r="D7281" t="s">
        <v>3110</v>
      </c>
      <c r="E7281" s="16">
        <v>181572</v>
      </c>
      <c r="F7281" s="11" t="s">
        <v>3112</v>
      </c>
      <c r="H7281" s="1"/>
    </row>
    <row r="7282" spans="1:8" x14ac:dyDescent="0.2">
      <c r="D7282"/>
      <c r="F7282" s="10"/>
      <c r="G7282" s="3" t="s">
        <v>71</v>
      </c>
      <c r="H7282" s="5">
        <v>3000</v>
      </c>
    </row>
    <row r="7283" spans="1:8" x14ac:dyDescent="0.2">
      <c r="D7283"/>
      <c r="F7283" s="10"/>
      <c r="G7283" s="3" t="s">
        <v>73</v>
      </c>
      <c r="H7283" s="5">
        <v>-1500</v>
      </c>
    </row>
    <row r="7284" spans="1:8" ht="15" customHeight="1" x14ac:dyDescent="0.2">
      <c r="D7284"/>
      <c r="E7284" s="17" t="s">
        <v>30</v>
      </c>
      <c r="F7284" s="12"/>
      <c r="G7284" s="26" t="s">
        <v>3113</v>
      </c>
      <c r="H7284" s="27">
        <f>SUBTOTAL(9,H7282:H7283)</f>
        <v>1500</v>
      </c>
    </row>
    <row r="7285" spans="1:8" x14ac:dyDescent="0.2">
      <c r="E7285" s="17"/>
      <c r="F7285" s="13"/>
      <c r="G7285" s="9"/>
      <c r="H7285" s="7"/>
    </row>
    <row r="7286" spans="1:8" ht="15" customHeight="1" x14ac:dyDescent="0.2">
      <c r="A7286" s="4">
        <v>18</v>
      </c>
      <c r="B7286" t="s">
        <v>3094</v>
      </c>
      <c r="C7286" s="14">
        <v>1815</v>
      </c>
      <c r="D7286" t="s">
        <v>3110</v>
      </c>
      <c r="E7286" s="16">
        <v>181573</v>
      </c>
      <c r="F7286" s="11" t="s">
        <v>3114</v>
      </c>
      <c r="H7286" s="1"/>
    </row>
    <row r="7287" spans="1:8" x14ac:dyDescent="0.2">
      <c r="D7287"/>
      <c r="F7287" s="10"/>
      <c r="G7287" s="3" t="s">
        <v>70</v>
      </c>
      <c r="H7287" s="5">
        <v>1000</v>
      </c>
    </row>
    <row r="7288" spans="1:8" x14ac:dyDescent="0.2">
      <c r="D7288"/>
      <c r="F7288" s="10"/>
      <c r="G7288" s="3" t="s">
        <v>71</v>
      </c>
      <c r="H7288" s="5">
        <v>10600</v>
      </c>
    </row>
    <row r="7289" spans="1:8" x14ac:dyDescent="0.2">
      <c r="D7289"/>
      <c r="F7289" s="10"/>
      <c r="G7289" s="3" t="s">
        <v>73</v>
      </c>
      <c r="H7289" s="5">
        <v>-1500</v>
      </c>
    </row>
    <row r="7290" spans="1:8" ht="15" customHeight="1" x14ac:dyDescent="0.2">
      <c r="D7290"/>
      <c r="E7290" s="17" t="s">
        <v>30</v>
      </c>
      <c r="F7290" s="12"/>
      <c r="G7290" s="26" t="s">
        <v>3115</v>
      </c>
      <c r="H7290" s="27">
        <f>SUBTOTAL(9,H7287:H7289)</f>
        <v>10100</v>
      </c>
    </row>
    <row r="7291" spans="1:8" x14ac:dyDescent="0.2">
      <c r="E7291" s="17"/>
      <c r="F7291" s="13"/>
      <c r="G7291" s="9"/>
      <c r="H7291" s="7"/>
    </row>
    <row r="7292" spans="1:8" ht="15" customHeight="1" x14ac:dyDescent="0.2">
      <c r="A7292" s="4">
        <v>18</v>
      </c>
      <c r="B7292" t="s">
        <v>3094</v>
      </c>
      <c r="C7292" s="14">
        <v>1820</v>
      </c>
      <c r="D7292" t="s">
        <v>3116</v>
      </c>
      <c r="E7292" s="16">
        <v>182001</v>
      </c>
      <c r="F7292" s="11" t="s">
        <v>82</v>
      </c>
      <c r="H7292" s="1"/>
    </row>
    <row r="7293" spans="1:8" x14ac:dyDescent="0.2">
      <c r="D7293"/>
      <c r="F7293" s="10"/>
      <c r="G7293" s="3" t="s">
        <v>70</v>
      </c>
      <c r="H7293" s="5">
        <v>16020</v>
      </c>
    </row>
    <row r="7294" spans="1:8" x14ac:dyDescent="0.2">
      <c r="D7294"/>
      <c r="F7294" s="10"/>
      <c r="G7294" s="3" t="s">
        <v>71</v>
      </c>
      <c r="H7294" s="5">
        <v>507328</v>
      </c>
    </row>
    <row r="7295" spans="1:8" ht="15" customHeight="1" x14ac:dyDescent="0.2">
      <c r="D7295"/>
      <c r="E7295" s="17" t="s">
        <v>30</v>
      </c>
      <c r="F7295" s="12"/>
      <c r="G7295" s="26" t="s">
        <v>3117</v>
      </c>
      <c r="H7295" s="27">
        <f>SUBTOTAL(9,H7293:H7294)</f>
        <v>523348</v>
      </c>
    </row>
    <row r="7296" spans="1:8" x14ac:dyDescent="0.2">
      <c r="E7296" s="17"/>
      <c r="F7296" s="13"/>
      <c r="G7296" s="9"/>
      <c r="H7296" s="7"/>
    </row>
    <row r="7297" spans="1:8" ht="15" customHeight="1" x14ac:dyDescent="0.2">
      <c r="A7297" s="4">
        <v>18</v>
      </c>
      <c r="B7297" t="s">
        <v>3094</v>
      </c>
      <c r="C7297" s="14">
        <v>1820</v>
      </c>
      <c r="D7297" t="s">
        <v>3116</v>
      </c>
      <c r="E7297" s="16">
        <v>182021</v>
      </c>
      <c r="F7297" s="11" t="s">
        <v>84</v>
      </c>
      <c r="H7297" s="1"/>
    </row>
    <row r="7298" spans="1:8" x14ac:dyDescent="0.2">
      <c r="D7298"/>
      <c r="F7298" s="10"/>
      <c r="G7298" s="3" t="s">
        <v>70</v>
      </c>
      <c r="H7298" s="5">
        <v>2315</v>
      </c>
    </row>
    <row r="7299" spans="1:8" x14ac:dyDescent="0.2">
      <c r="D7299"/>
      <c r="F7299" s="10"/>
      <c r="G7299" s="3" t="s">
        <v>71</v>
      </c>
      <c r="H7299" s="5">
        <v>93050</v>
      </c>
    </row>
    <row r="7300" spans="1:8" x14ac:dyDescent="0.2">
      <c r="D7300"/>
      <c r="F7300" s="10"/>
      <c r="G7300" s="3" t="s">
        <v>73</v>
      </c>
      <c r="H7300" s="5">
        <v>-1500</v>
      </c>
    </row>
    <row r="7301" spans="1:8" ht="15" customHeight="1" x14ac:dyDescent="0.2">
      <c r="D7301"/>
      <c r="E7301" s="17" t="s">
        <v>30</v>
      </c>
      <c r="F7301" s="12"/>
      <c r="G7301" s="26" t="s">
        <v>3118</v>
      </c>
      <c r="H7301" s="27">
        <f>SUBTOTAL(9,H7298:H7300)</f>
        <v>93865</v>
      </c>
    </row>
    <row r="7302" spans="1:8" x14ac:dyDescent="0.2">
      <c r="E7302" s="17"/>
      <c r="F7302" s="13"/>
      <c r="G7302" s="9"/>
      <c r="H7302" s="7"/>
    </row>
    <row r="7303" spans="1:8" ht="15" customHeight="1" x14ac:dyDescent="0.2">
      <c r="A7303" s="4">
        <v>18</v>
      </c>
      <c r="B7303" t="s">
        <v>3094</v>
      </c>
      <c r="C7303" s="14">
        <v>1820</v>
      </c>
      <c r="D7303" t="s">
        <v>3116</v>
      </c>
      <c r="E7303" s="16">
        <v>182022</v>
      </c>
      <c r="F7303" s="11" t="s">
        <v>3119</v>
      </c>
      <c r="H7303" s="1"/>
    </row>
    <row r="7304" spans="1:8" x14ac:dyDescent="0.2">
      <c r="D7304"/>
      <c r="F7304" s="10"/>
      <c r="G7304" s="3" t="s">
        <v>70</v>
      </c>
      <c r="H7304" s="5">
        <v>47535</v>
      </c>
    </row>
    <row r="7305" spans="1:8" x14ac:dyDescent="0.2">
      <c r="D7305"/>
      <c r="F7305" s="10"/>
      <c r="G7305" s="3" t="s">
        <v>71</v>
      </c>
      <c r="H7305" s="5">
        <v>369484</v>
      </c>
    </row>
    <row r="7306" spans="1:8" x14ac:dyDescent="0.2">
      <c r="D7306"/>
      <c r="F7306" s="10"/>
      <c r="G7306" s="3" t="s">
        <v>72</v>
      </c>
      <c r="H7306" s="5">
        <v>1500</v>
      </c>
    </row>
    <row r="7307" spans="1:8" ht="15" customHeight="1" x14ac:dyDescent="0.2">
      <c r="D7307"/>
      <c r="E7307" s="17" t="s">
        <v>30</v>
      </c>
      <c r="F7307" s="12"/>
      <c r="G7307" s="26" t="s">
        <v>3120</v>
      </c>
      <c r="H7307" s="27">
        <f>SUBTOTAL(9,H7304:H7306)</f>
        <v>418519</v>
      </c>
    </row>
    <row r="7308" spans="1:8" x14ac:dyDescent="0.2">
      <c r="E7308" s="17"/>
      <c r="F7308" s="13"/>
      <c r="G7308" s="9"/>
      <c r="H7308" s="7"/>
    </row>
    <row r="7309" spans="1:8" ht="15" customHeight="1" x14ac:dyDescent="0.2">
      <c r="A7309" s="4">
        <v>18</v>
      </c>
      <c r="B7309" t="s">
        <v>3094</v>
      </c>
      <c r="C7309" s="14">
        <v>1820</v>
      </c>
      <c r="D7309" t="s">
        <v>3116</v>
      </c>
      <c r="E7309" s="16">
        <v>182045</v>
      </c>
      <c r="F7309" s="11" t="s">
        <v>86</v>
      </c>
      <c r="H7309" s="1"/>
    </row>
    <row r="7310" spans="1:8" x14ac:dyDescent="0.2">
      <c r="D7310"/>
      <c r="F7310" s="10"/>
      <c r="G7310" s="3" t="s">
        <v>70</v>
      </c>
      <c r="H7310" s="5">
        <v>165</v>
      </c>
    </row>
    <row r="7311" spans="1:8" x14ac:dyDescent="0.2">
      <c r="D7311"/>
      <c r="F7311" s="10"/>
      <c r="G7311" s="3" t="s">
        <v>71</v>
      </c>
      <c r="H7311" s="5">
        <v>4900</v>
      </c>
    </row>
    <row r="7312" spans="1:8" ht="15" customHeight="1" x14ac:dyDescent="0.2">
      <c r="D7312"/>
      <c r="E7312" s="17" t="s">
        <v>30</v>
      </c>
      <c r="F7312" s="12"/>
      <c r="G7312" s="26" t="s">
        <v>3121</v>
      </c>
      <c r="H7312" s="27">
        <f>SUBTOTAL(9,H7310:H7311)</f>
        <v>5065</v>
      </c>
    </row>
    <row r="7313" spans="1:8" x14ac:dyDescent="0.2">
      <c r="E7313" s="17"/>
      <c r="F7313" s="13"/>
      <c r="G7313" s="9"/>
      <c r="H7313" s="7"/>
    </row>
    <row r="7314" spans="1:8" ht="15" customHeight="1" x14ac:dyDescent="0.2">
      <c r="A7314" s="4">
        <v>18</v>
      </c>
      <c r="B7314" t="s">
        <v>3094</v>
      </c>
      <c r="C7314" s="14">
        <v>1820</v>
      </c>
      <c r="D7314" t="s">
        <v>3116</v>
      </c>
      <c r="E7314" s="16">
        <v>182060</v>
      </c>
      <c r="F7314" s="11" t="s">
        <v>3122</v>
      </c>
      <c r="H7314" s="1"/>
    </row>
    <row r="7315" spans="1:8" x14ac:dyDescent="0.2">
      <c r="D7315"/>
      <c r="F7315" s="10"/>
      <c r="G7315" s="3" t="s">
        <v>71</v>
      </c>
      <c r="H7315" s="5">
        <v>14000</v>
      </c>
    </row>
    <row r="7316" spans="1:8" x14ac:dyDescent="0.2">
      <c r="D7316"/>
      <c r="F7316" s="10"/>
      <c r="G7316" s="3" t="s">
        <v>72</v>
      </c>
      <c r="H7316" s="5">
        <v>21000</v>
      </c>
    </row>
    <row r="7317" spans="1:8" ht="15" customHeight="1" x14ac:dyDescent="0.2">
      <c r="D7317"/>
      <c r="E7317" s="17" t="s">
        <v>30</v>
      </c>
      <c r="F7317" s="12"/>
      <c r="G7317" s="26" t="s">
        <v>3123</v>
      </c>
      <c r="H7317" s="27">
        <f>SUBTOTAL(9,H7315:H7316)</f>
        <v>35000</v>
      </c>
    </row>
    <row r="7318" spans="1:8" x14ac:dyDescent="0.2">
      <c r="E7318" s="17"/>
      <c r="F7318" s="13"/>
      <c r="G7318" s="9"/>
      <c r="H7318" s="7"/>
    </row>
    <row r="7319" spans="1:8" ht="15" customHeight="1" x14ac:dyDescent="0.2">
      <c r="A7319" s="4">
        <v>18</v>
      </c>
      <c r="B7319" t="s">
        <v>3094</v>
      </c>
      <c r="C7319" s="14">
        <v>1820</v>
      </c>
      <c r="D7319" t="s">
        <v>3116</v>
      </c>
      <c r="E7319" s="16">
        <v>182072</v>
      </c>
      <c r="F7319" s="11" t="s">
        <v>3124</v>
      </c>
      <c r="H7319" s="1"/>
    </row>
    <row r="7320" spans="1:8" x14ac:dyDescent="0.2">
      <c r="D7320"/>
      <c r="F7320" s="10"/>
      <c r="G7320" s="3" t="s">
        <v>71</v>
      </c>
      <c r="H7320" s="5">
        <v>2000</v>
      </c>
    </row>
    <row r="7321" spans="1:8" ht="15" customHeight="1" x14ac:dyDescent="0.2">
      <c r="D7321"/>
      <c r="E7321" s="17" t="s">
        <v>30</v>
      </c>
      <c r="F7321" s="12"/>
      <c r="G7321" s="26" t="s">
        <v>3125</v>
      </c>
      <c r="H7321" s="27">
        <f>SUBTOTAL(9,H7320:H7320)</f>
        <v>2000</v>
      </c>
    </row>
    <row r="7322" spans="1:8" x14ac:dyDescent="0.2">
      <c r="E7322" s="17"/>
      <c r="F7322" s="13"/>
      <c r="G7322" s="9"/>
      <c r="H7322" s="7"/>
    </row>
    <row r="7323" spans="1:8" ht="15" customHeight="1" x14ac:dyDescent="0.2">
      <c r="A7323" s="4">
        <v>18</v>
      </c>
      <c r="B7323" t="s">
        <v>3094</v>
      </c>
      <c r="C7323" s="14">
        <v>1820</v>
      </c>
      <c r="D7323" t="s">
        <v>3116</v>
      </c>
      <c r="E7323" s="16">
        <v>182073</v>
      </c>
      <c r="F7323" s="11" t="s">
        <v>3126</v>
      </c>
      <c r="H7323" s="1"/>
    </row>
    <row r="7324" spans="1:8" x14ac:dyDescent="0.2">
      <c r="D7324"/>
      <c r="F7324" s="10"/>
      <c r="G7324" s="3" t="s">
        <v>71</v>
      </c>
      <c r="H7324" s="5">
        <v>20000</v>
      </c>
    </row>
    <row r="7325" spans="1:8" ht="15" customHeight="1" x14ac:dyDescent="0.2">
      <c r="D7325"/>
      <c r="E7325" s="17" t="s">
        <v>30</v>
      </c>
      <c r="F7325" s="12"/>
      <c r="G7325" s="26" t="s">
        <v>3127</v>
      </c>
      <c r="H7325" s="27">
        <f>SUBTOTAL(9,H7324:H7324)</f>
        <v>20000</v>
      </c>
    </row>
    <row r="7326" spans="1:8" x14ac:dyDescent="0.2">
      <c r="E7326" s="17"/>
      <c r="F7326" s="13"/>
      <c r="G7326" s="9"/>
      <c r="H7326" s="7"/>
    </row>
    <row r="7327" spans="1:8" ht="15" customHeight="1" x14ac:dyDescent="0.2">
      <c r="A7327" s="4">
        <v>18</v>
      </c>
      <c r="B7327" t="s">
        <v>3094</v>
      </c>
      <c r="C7327" s="14">
        <v>1820</v>
      </c>
      <c r="D7327" t="s">
        <v>3116</v>
      </c>
      <c r="E7327" s="16">
        <v>182074</v>
      </c>
      <c r="F7327" s="11" t="s">
        <v>3128</v>
      </c>
      <c r="H7327" s="1"/>
    </row>
    <row r="7328" spans="1:8" x14ac:dyDescent="0.2">
      <c r="D7328"/>
      <c r="F7328" s="10"/>
      <c r="G7328" s="3" t="s">
        <v>70</v>
      </c>
      <c r="H7328" s="5">
        <v>5695</v>
      </c>
    </row>
    <row r="7329" spans="1:8" x14ac:dyDescent="0.2">
      <c r="D7329"/>
      <c r="F7329" s="10"/>
      <c r="G7329" s="3" t="s">
        <v>71</v>
      </c>
      <c r="H7329" s="5">
        <v>6600</v>
      </c>
    </row>
    <row r="7330" spans="1:8" ht="15" customHeight="1" x14ac:dyDescent="0.2">
      <c r="D7330"/>
      <c r="E7330" s="17" t="s">
        <v>30</v>
      </c>
      <c r="F7330" s="12"/>
      <c r="G7330" s="26" t="s">
        <v>3129</v>
      </c>
      <c r="H7330" s="27">
        <f>SUBTOTAL(9,H7328:H7329)</f>
        <v>12295</v>
      </c>
    </row>
    <row r="7331" spans="1:8" x14ac:dyDescent="0.2">
      <c r="E7331" s="17"/>
      <c r="F7331" s="13"/>
      <c r="G7331" s="9"/>
      <c r="H7331" s="7"/>
    </row>
    <row r="7332" spans="1:8" ht="15" customHeight="1" x14ac:dyDescent="0.2">
      <c r="A7332" s="4">
        <v>18</v>
      </c>
      <c r="B7332" t="s">
        <v>3094</v>
      </c>
      <c r="C7332" s="14">
        <v>1825</v>
      </c>
      <c r="D7332" t="s">
        <v>3130</v>
      </c>
      <c r="E7332" s="16">
        <v>182550</v>
      </c>
      <c r="F7332" s="11" t="s">
        <v>3131</v>
      </c>
      <c r="H7332" s="1"/>
    </row>
    <row r="7333" spans="1:8" x14ac:dyDescent="0.2">
      <c r="D7333"/>
      <c r="F7333" s="10"/>
      <c r="G7333" s="3" t="s">
        <v>71</v>
      </c>
      <c r="H7333" s="5">
        <v>1566000</v>
      </c>
    </row>
    <row r="7334" spans="1:8" x14ac:dyDescent="0.2">
      <c r="D7334"/>
      <c r="F7334" s="10"/>
      <c r="G7334" s="3" t="s">
        <v>72</v>
      </c>
      <c r="H7334" s="5">
        <v>-2800</v>
      </c>
    </row>
    <row r="7335" spans="1:8" ht="15" customHeight="1" x14ac:dyDescent="0.2">
      <c r="D7335"/>
      <c r="E7335" s="17" t="s">
        <v>30</v>
      </c>
      <c r="F7335" s="12"/>
      <c r="G7335" s="26" t="s">
        <v>3132</v>
      </c>
      <c r="H7335" s="27">
        <f>SUBTOTAL(9,H7333:H7334)</f>
        <v>1563200</v>
      </c>
    </row>
    <row r="7336" spans="1:8" x14ac:dyDescent="0.2">
      <c r="E7336" s="17"/>
      <c r="F7336" s="13"/>
      <c r="G7336" s="9"/>
      <c r="H7336" s="7"/>
    </row>
    <row r="7337" spans="1:8" ht="15" customHeight="1" x14ac:dyDescent="0.2">
      <c r="A7337" s="4">
        <v>18</v>
      </c>
      <c r="B7337" t="s">
        <v>3094</v>
      </c>
      <c r="C7337" s="14">
        <v>1825</v>
      </c>
      <c r="D7337" t="s">
        <v>3130</v>
      </c>
      <c r="E7337" s="16">
        <v>182595</v>
      </c>
      <c r="F7337" s="11" t="s">
        <v>3133</v>
      </c>
      <c r="H7337" s="1"/>
    </row>
    <row r="7338" spans="1:8" x14ac:dyDescent="0.2">
      <c r="D7338"/>
      <c r="F7338" s="10"/>
      <c r="G7338" s="3" t="s">
        <v>71</v>
      </c>
      <c r="H7338" s="5">
        <v>14250000</v>
      </c>
    </row>
    <row r="7339" spans="1:8" ht="15" customHeight="1" x14ac:dyDescent="0.2">
      <c r="D7339"/>
      <c r="E7339" s="17" t="s">
        <v>30</v>
      </c>
      <c r="F7339" s="12"/>
      <c r="G7339" s="26" t="s">
        <v>3134</v>
      </c>
      <c r="H7339" s="27">
        <f>SUBTOTAL(9,H7338:H7338)</f>
        <v>14250000</v>
      </c>
    </row>
    <row r="7340" spans="1:8" x14ac:dyDescent="0.2">
      <c r="E7340" s="17"/>
      <c r="F7340" s="13"/>
      <c r="G7340" s="9"/>
      <c r="H7340" s="7"/>
    </row>
    <row r="7341" spans="1:8" ht="15" customHeight="1" x14ac:dyDescent="0.2">
      <c r="A7341" s="4">
        <v>18</v>
      </c>
      <c r="B7341" t="s">
        <v>3094</v>
      </c>
      <c r="C7341" s="14">
        <v>1830</v>
      </c>
      <c r="D7341" t="s">
        <v>3135</v>
      </c>
      <c r="E7341" s="16">
        <v>183022</v>
      </c>
      <c r="F7341" s="11" t="s">
        <v>3136</v>
      </c>
      <c r="H7341" s="1"/>
    </row>
    <row r="7342" spans="1:8" x14ac:dyDescent="0.2">
      <c r="D7342"/>
      <c r="F7342" s="10"/>
      <c r="G7342" s="3" t="s">
        <v>70</v>
      </c>
      <c r="H7342" s="5">
        <v>1687</v>
      </c>
    </row>
    <row r="7343" spans="1:8" x14ac:dyDescent="0.2">
      <c r="D7343"/>
      <c r="F7343" s="10"/>
      <c r="G7343" s="3" t="s">
        <v>71</v>
      </c>
      <c r="H7343" s="5">
        <v>23356</v>
      </c>
    </row>
    <row r="7344" spans="1:8" ht="15" customHeight="1" x14ac:dyDescent="0.2">
      <c r="D7344"/>
      <c r="E7344" s="17" t="s">
        <v>30</v>
      </c>
      <c r="F7344" s="12"/>
      <c r="G7344" s="26" t="s">
        <v>3137</v>
      </c>
      <c r="H7344" s="27">
        <f>SUBTOTAL(9,H7342:H7343)</f>
        <v>25043</v>
      </c>
    </row>
    <row r="7345" spans="1:8" x14ac:dyDescent="0.2">
      <c r="E7345" s="17"/>
      <c r="F7345" s="13"/>
      <c r="G7345" s="9"/>
      <c r="H7345" s="7"/>
    </row>
    <row r="7346" spans="1:8" ht="15" customHeight="1" x14ac:dyDescent="0.2">
      <c r="A7346" s="4">
        <v>18</v>
      </c>
      <c r="B7346" t="s">
        <v>3094</v>
      </c>
      <c r="C7346" s="14">
        <v>1830</v>
      </c>
      <c r="D7346" t="s">
        <v>3135</v>
      </c>
      <c r="E7346" s="16">
        <v>183050</v>
      </c>
      <c r="F7346" s="11" t="s">
        <v>3138</v>
      </c>
      <c r="H7346" s="1"/>
    </row>
    <row r="7347" spans="1:8" x14ac:dyDescent="0.2">
      <c r="D7347"/>
      <c r="F7347" s="10"/>
      <c r="G7347" s="3" t="s">
        <v>71</v>
      </c>
      <c r="H7347" s="5">
        <v>848612</v>
      </c>
    </row>
    <row r="7348" spans="1:8" x14ac:dyDescent="0.2">
      <c r="D7348"/>
      <c r="F7348" s="10"/>
      <c r="G7348" s="3" t="s">
        <v>72</v>
      </c>
      <c r="H7348" s="5">
        <v>50000</v>
      </c>
    </row>
    <row r="7349" spans="1:8" ht="15" customHeight="1" x14ac:dyDescent="0.2">
      <c r="D7349"/>
      <c r="E7349" s="17" t="s">
        <v>30</v>
      </c>
      <c r="F7349" s="12"/>
      <c r="G7349" s="26" t="s">
        <v>3139</v>
      </c>
      <c r="H7349" s="27">
        <f>SUBTOTAL(9,H7347:H7348)</f>
        <v>898612</v>
      </c>
    </row>
    <row r="7350" spans="1:8" x14ac:dyDescent="0.2">
      <c r="E7350" s="17"/>
      <c r="F7350" s="13"/>
      <c r="G7350" s="9"/>
      <c r="H7350" s="7"/>
    </row>
    <row r="7351" spans="1:8" ht="15" customHeight="1" x14ac:dyDescent="0.2">
      <c r="A7351" s="4">
        <v>18</v>
      </c>
      <c r="B7351" t="s">
        <v>3094</v>
      </c>
      <c r="C7351" s="14">
        <v>1830</v>
      </c>
      <c r="D7351" t="s">
        <v>3135</v>
      </c>
      <c r="E7351" s="16">
        <v>183070</v>
      </c>
      <c r="F7351" s="11" t="s">
        <v>3140</v>
      </c>
      <c r="H7351" s="1"/>
    </row>
    <row r="7352" spans="1:8" x14ac:dyDescent="0.2">
      <c r="D7352"/>
      <c r="F7352" s="10"/>
      <c r="G7352" s="3" t="s">
        <v>70</v>
      </c>
      <c r="H7352" s="5">
        <v>271</v>
      </c>
    </row>
    <row r="7353" spans="1:8" x14ac:dyDescent="0.2">
      <c r="D7353"/>
      <c r="F7353" s="10"/>
      <c r="G7353" s="3" t="s">
        <v>71</v>
      </c>
      <c r="H7353" s="5">
        <v>31300</v>
      </c>
    </row>
    <row r="7354" spans="1:8" x14ac:dyDescent="0.2">
      <c r="D7354"/>
      <c r="F7354" s="10"/>
      <c r="G7354" s="3" t="s">
        <v>72</v>
      </c>
      <c r="H7354" s="5">
        <v>13000</v>
      </c>
    </row>
    <row r="7355" spans="1:8" ht="15" customHeight="1" x14ac:dyDescent="0.2">
      <c r="D7355"/>
      <c r="E7355" s="17" t="s">
        <v>30</v>
      </c>
      <c r="F7355" s="12"/>
      <c r="G7355" s="26" t="s">
        <v>3141</v>
      </c>
      <c r="H7355" s="27">
        <f>SUBTOTAL(9,H7352:H7354)</f>
        <v>44571</v>
      </c>
    </row>
    <row r="7356" spans="1:8" x14ac:dyDescent="0.2">
      <c r="E7356" s="17"/>
      <c r="F7356" s="13"/>
      <c r="G7356" s="9"/>
      <c r="H7356" s="7"/>
    </row>
    <row r="7357" spans="1:8" ht="15" customHeight="1" x14ac:dyDescent="0.2">
      <c r="A7357" s="4">
        <v>18</v>
      </c>
      <c r="B7357" t="s">
        <v>3094</v>
      </c>
      <c r="C7357" s="14">
        <v>1830</v>
      </c>
      <c r="D7357" t="s">
        <v>3135</v>
      </c>
      <c r="E7357" s="16">
        <v>183071</v>
      </c>
      <c r="F7357" s="11" t="s">
        <v>3142</v>
      </c>
      <c r="H7357" s="1"/>
    </row>
    <row r="7358" spans="1:8" x14ac:dyDescent="0.2">
      <c r="D7358"/>
      <c r="F7358" s="10"/>
      <c r="G7358" s="3" t="s">
        <v>71</v>
      </c>
      <c r="H7358" s="5">
        <v>3000</v>
      </c>
    </row>
    <row r="7359" spans="1:8" ht="15" customHeight="1" x14ac:dyDescent="0.2">
      <c r="D7359"/>
      <c r="E7359" s="17" t="s">
        <v>30</v>
      </c>
      <c r="F7359" s="12"/>
      <c r="G7359" s="26" t="s">
        <v>3143</v>
      </c>
      <c r="H7359" s="27">
        <f>SUBTOTAL(9,H7358:H7358)</f>
        <v>3000</v>
      </c>
    </row>
    <row r="7360" spans="1:8" x14ac:dyDescent="0.2">
      <c r="E7360" s="17"/>
      <c r="F7360" s="13"/>
      <c r="G7360" s="9"/>
      <c r="H7360" s="7"/>
    </row>
    <row r="7361" spans="1:8" ht="15" customHeight="1" x14ac:dyDescent="0.2">
      <c r="A7361" s="4">
        <v>18</v>
      </c>
      <c r="B7361" t="s">
        <v>3094</v>
      </c>
      <c r="C7361" s="14">
        <v>1830</v>
      </c>
      <c r="D7361" t="s">
        <v>3135</v>
      </c>
      <c r="E7361" s="16">
        <v>183072</v>
      </c>
      <c r="F7361" s="11" t="s">
        <v>3144</v>
      </c>
      <c r="H7361" s="1"/>
    </row>
    <row r="7362" spans="1:8" x14ac:dyDescent="0.2">
      <c r="D7362"/>
      <c r="F7362" s="10"/>
      <c r="G7362" s="3" t="s">
        <v>71</v>
      </c>
      <c r="H7362" s="5">
        <v>20200</v>
      </c>
    </row>
    <row r="7363" spans="1:8" x14ac:dyDescent="0.2">
      <c r="D7363"/>
      <c r="F7363" s="10"/>
      <c r="G7363" s="3" t="s">
        <v>72</v>
      </c>
      <c r="H7363" s="5">
        <v>700</v>
      </c>
    </row>
    <row r="7364" spans="1:8" ht="15" customHeight="1" x14ac:dyDescent="0.2">
      <c r="D7364"/>
      <c r="E7364" s="17" t="s">
        <v>30</v>
      </c>
      <c r="F7364" s="12"/>
      <c r="G7364" s="26" t="s">
        <v>3145</v>
      </c>
      <c r="H7364" s="27">
        <f>SUBTOTAL(9,H7362:H7363)</f>
        <v>20900</v>
      </c>
    </row>
    <row r="7365" spans="1:8" x14ac:dyDescent="0.2">
      <c r="E7365" s="17"/>
      <c r="F7365" s="13"/>
      <c r="G7365" s="9"/>
      <c r="H7365" s="7"/>
    </row>
    <row r="7366" spans="1:8" ht="15" customHeight="1" x14ac:dyDescent="0.2">
      <c r="A7366" s="4">
        <v>18</v>
      </c>
      <c r="B7366" t="s">
        <v>3094</v>
      </c>
      <c r="C7366" s="14">
        <v>1830</v>
      </c>
      <c r="D7366" t="s">
        <v>3135</v>
      </c>
      <c r="E7366" s="16">
        <v>183073</v>
      </c>
      <c r="F7366" s="11" t="s">
        <v>3146</v>
      </c>
      <c r="H7366" s="1"/>
    </row>
    <row r="7367" spans="1:8" x14ac:dyDescent="0.2">
      <c r="D7367"/>
      <c r="F7367" s="10"/>
      <c r="G7367" s="3" t="s">
        <v>71</v>
      </c>
      <c r="H7367" s="5">
        <v>6000</v>
      </c>
    </row>
    <row r="7368" spans="1:8" ht="15" customHeight="1" x14ac:dyDescent="0.2">
      <c r="D7368"/>
      <c r="E7368" s="17" t="s">
        <v>30</v>
      </c>
      <c r="F7368" s="12"/>
      <c r="G7368" s="26" t="s">
        <v>3147</v>
      </c>
      <c r="H7368" s="27">
        <f>SUBTOTAL(9,H7367:H7367)</f>
        <v>6000</v>
      </c>
    </row>
    <row r="7369" spans="1:8" x14ac:dyDescent="0.2">
      <c r="E7369" s="17"/>
      <c r="F7369" s="13"/>
      <c r="G7369" s="9"/>
      <c r="H7369" s="7"/>
    </row>
    <row r="7370" spans="1:8" ht="15" customHeight="1" x14ac:dyDescent="0.2">
      <c r="A7370" s="4">
        <v>18</v>
      </c>
      <c r="B7370" t="s">
        <v>3094</v>
      </c>
      <c r="C7370" s="14">
        <v>1840</v>
      </c>
      <c r="D7370" t="s">
        <v>3148</v>
      </c>
      <c r="E7370" s="16">
        <v>184021</v>
      </c>
      <c r="F7370" s="11" t="s">
        <v>3149</v>
      </c>
      <c r="H7370" s="1"/>
    </row>
    <row r="7371" spans="1:8" x14ac:dyDescent="0.2">
      <c r="D7371"/>
      <c r="F7371" s="10"/>
      <c r="G7371" s="3" t="s">
        <v>70</v>
      </c>
      <c r="H7371" s="5">
        <v>9985</v>
      </c>
    </row>
    <row r="7372" spans="1:8" x14ac:dyDescent="0.2">
      <c r="D7372"/>
      <c r="F7372" s="10"/>
      <c r="G7372" s="3" t="s">
        <v>71</v>
      </c>
      <c r="H7372" s="5">
        <v>44990</v>
      </c>
    </row>
    <row r="7373" spans="1:8" ht="15" customHeight="1" x14ac:dyDescent="0.2">
      <c r="D7373"/>
      <c r="E7373" s="17" t="s">
        <v>30</v>
      </c>
      <c r="F7373" s="12"/>
      <c r="G7373" s="26" t="s">
        <v>3150</v>
      </c>
      <c r="H7373" s="27">
        <f>SUBTOTAL(9,H7371:H7372)</f>
        <v>54975</v>
      </c>
    </row>
    <row r="7374" spans="1:8" x14ac:dyDescent="0.2">
      <c r="E7374" s="17"/>
      <c r="F7374" s="13"/>
      <c r="G7374" s="9"/>
      <c r="H7374" s="7"/>
    </row>
    <row r="7375" spans="1:8" ht="15" customHeight="1" x14ac:dyDescent="0.2">
      <c r="A7375" s="4">
        <v>18</v>
      </c>
      <c r="B7375" t="s">
        <v>3094</v>
      </c>
      <c r="C7375" s="14">
        <v>1840</v>
      </c>
      <c r="D7375" t="s">
        <v>3148</v>
      </c>
      <c r="E7375" s="16">
        <v>184050</v>
      </c>
      <c r="F7375" s="11" t="s">
        <v>3151</v>
      </c>
      <c r="H7375" s="1"/>
    </row>
    <row r="7376" spans="1:8" x14ac:dyDescent="0.2">
      <c r="D7376"/>
      <c r="F7376" s="10"/>
      <c r="G7376" s="3" t="s">
        <v>71</v>
      </c>
      <c r="H7376" s="5">
        <v>254600</v>
      </c>
    </row>
    <row r="7377" spans="1:8" x14ac:dyDescent="0.2">
      <c r="D7377"/>
      <c r="F7377" s="10"/>
      <c r="G7377" s="3" t="s">
        <v>73</v>
      </c>
      <c r="H7377" s="5">
        <v>-15000</v>
      </c>
    </row>
    <row r="7378" spans="1:8" ht="15" customHeight="1" x14ac:dyDescent="0.2">
      <c r="D7378"/>
      <c r="E7378" s="17" t="s">
        <v>30</v>
      </c>
      <c r="F7378" s="12"/>
      <c r="G7378" s="26" t="s">
        <v>3152</v>
      </c>
      <c r="H7378" s="27">
        <f>SUBTOTAL(9,H7376:H7377)</f>
        <v>239600</v>
      </c>
    </row>
    <row r="7379" spans="1:8" x14ac:dyDescent="0.2">
      <c r="E7379" s="17"/>
      <c r="F7379" s="13"/>
      <c r="G7379" s="9"/>
      <c r="H7379" s="7"/>
    </row>
    <row r="7380" spans="1:8" ht="15" customHeight="1" x14ac:dyDescent="0.2">
      <c r="A7380" s="4">
        <v>18</v>
      </c>
      <c r="B7380" t="s">
        <v>3094</v>
      </c>
      <c r="C7380" s="14">
        <v>1840</v>
      </c>
      <c r="D7380" t="s">
        <v>3148</v>
      </c>
      <c r="E7380" s="16">
        <v>184070</v>
      </c>
      <c r="F7380" s="11" t="s">
        <v>3153</v>
      </c>
      <c r="H7380" s="1"/>
    </row>
    <row r="7381" spans="1:8" x14ac:dyDescent="0.2">
      <c r="D7381"/>
      <c r="F7381" s="10"/>
      <c r="G7381" s="3" t="s">
        <v>70</v>
      </c>
      <c r="H7381" s="5">
        <v>36250</v>
      </c>
    </row>
    <row r="7382" spans="1:8" x14ac:dyDescent="0.2">
      <c r="D7382"/>
      <c r="F7382" s="10"/>
      <c r="G7382" s="3" t="s">
        <v>71</v>
      </c>
      <c r="H7382" s="5">
        <v>127074</v>
      </c>
    </row>
    <row r="7383" spans="1:8" ht="15" customHeight="1" x14ac:dyDescent="0.2">
      <c r="D7383"/>
      <c r="E7383" s="17" t="s">
        <v>30</v>
      </c>
      <c r="F7383" s="12"/>
      <c r="G7383" s="26" t="s">
        <v>3154</v>
      </c>
      <c r="H7383" s="27">
        <f>SUBTOTAL(9,H7381:H7382)</f>
        <v>163324</v>
      </c>
    </row>
    <row r="7384" spans="1:8" x14ac:dyDescent="0.2">
      <c r="E7384" s="17"/>
      <c r="F7384" s="13"/>
      <c r="G7384" s="9"/>
      <c r="H7384" s="7"/>
    </row>
    <row r="7385" spans="1:8" ht="15" customHeight="1" x14ac:dyDescent="0.2">
      <c r="A7385" s="4">
        <v>18</v>
      </c>
      <c r="B7385" t="s">
        <v>3094</v>
      </c>
      <c r="C7385" s="14">
        <v>1840</v>
      </c>
      <c r="D7385" t="s">
        <v>3148</v>
      </c>
      <c r="E7385" s="16">
        <v>184071</v>
      </c>
      <c r="F7385" s="11" t="s">
        <v>3155</v>
      </c>
      <c r="H7385" s="1"/>
    </row>
    <row r="7386" spans="1:8" x14ac:dyDescent="0.2">
      <c r="D7386"/>
      <c r="F7386" s="10"/>
      <c r="G7386" s="3" t="s">
        <v>71</v>
      </c>
      <c r="H7386" s="5">
        <v>1806000</v>
      </c>
    </row>
    <row r="7387" spans="1:8" x14ac:dyDescent="0.2">
      <c r="D7387"/>
      <c r="F7387" s="10"/>
      <c r="G7387" s="3" t="s">
        <v>72</v>
      </c>
      <c r="H7387" s="5">
        <v>-217000</v>
      </c>
    </row>
    <row r="7388" spans="1:8" ht="15" customHeight="1" x14ac:dyDescent="0.2">
      <c r="D7388"/>
      <c r="E7388" s="17" t="s">
        <v>30</v>
      </c>
      <c r="F7388" s="12"/>
      <c r="G7388" s="26" t="s">
        <v>3156</v>
      </c>
      <c r="H7388" s="27">
        <f>SUBTOTAL(9,H7386:H7387)</f>
        <v>1589000</v>
      </c>
    </row>
    <row r="7389" spans="1:8" x14ac:dyDescent="0.2">
      <c r="E7389" s="17"/>
      <c r="F7389" s="13"/>
      <c r="G7389" s="9"/>
      <c r="H7389" s="7"/>
    </row>
    <row r="7390" spans="1:8" ht="15" customHeight="1" x14ac:dyDescent="0.2">
      <c r="A7390" s="4">
        <v>18</v>
      </c>
      <c r="B7390" t="s">
        <v>3094</v>
      </c>
      <c r="C7390" s="14">
        <v>1840</v>
      </c>
      <c r="D7390" t="s">
        <v>3148</v>
      </c>
      <c r="E7390" s="16">
        <v>184074</v>
      </c>
      <c r="F7390" s="11" t="s">
        <v>3157</v>
      </c>
      <c r="H7390" s="1"/>
    </row>
    <row r="7391" spans="1:8" x14ac:dyDescent="0.2">
      <c r="D7391"/>
      <c r="F7391" s="10"/>
      <c r="G7391" s="3" t="s">
        <v>70</v>
      </c>
      <c r="H7391" s="5">
        <v>1250</v>
      </c>
    </row>
    <row r="7392" spans="1:8" x14ac:dyDescent="0.2">
      <c r="D7392"/>
      <c r="F7392" s="10"/>
      <c r="G7392" s="3" t="s">
        <v>71</v>
      </c>
      <c r="H7392" s="5">
        <v>8000</v>
      </c>
    </row>
    <row r="7393" spans="1:8" ht="15" customHeight="1" x14ac:dyDescent="0.2">
      <c r="D7393"/>
      <c r="E7393" s="17" t="s">
        <v>30</v>
      </c>
      <c r="F7393" s="12"/>
      <c r="G7393" s="26" t="s">
        <v>3158</v>
      </c>
      <c r="H7393" s="27">
        <f>SUBTOTAL(9,H7391:H7392)</f>
        <v>9250</v>
      </c>
    </row>
    <row r="7394" spans="1:8" x14ac:dyDescent="0.2">
      <c r="E7394" s="17"/>
      <c r="F7394" s="13"/>
      <c r="G7394" s="9"/>
      <c r="H7394" s="7"/>
    </row>
    <row r="7395" spans="1:8" ht="15" customHeight="1" x14ac:dyDescent="0.2">
      <c r="A7395" s="4">
        <v>18</v>
      </c>
      <c r="B7395" t="s">
        <v>3094</v>
      </c>
      <c r="C7395" s="14">
        <v>2440</v>
      </c>
      <c r="D7395" t="s">
        <v>3159</v>
      </c>
      <c r="E7395" s="16">
        <v>244030</v>
      </c>
      <c r="F7395" s="11" t="s">
        <v>3160</v>
      </c>
      <c r="H7395" s="1"/>
    </row>
    <row r="7396" spans="1:8" x14ac:dyDescent="0.2">
      <c r="D7396"/>
      <c r="F7396" s="10"/>
      <c r="G7396" s="3" t="s">
        <v>71</v>
      </c>
      <c r="H7396" s="5">
        <v>29000000</v>
      </c>
    </row>
    <row r="7397" spans="1:8" x14ac:dyDescent="0.2">
      <c r="D7397"/>
      <c r="F7397" s="10"/>
      <c r="G7397" s="3" t="s">
        <v>72</v>
      </c>
      <c r="H7397" s="5">
        <v>1000000</v>
      </c>
    </row>
    <row r="7398" spans="1:8" ht="15" customHeight="1" x14ac:dyDescent="0.2">
      <c r="D7398"/>
      <c r="E7398" s="17" t="s">
        <v>30</v>
      </c>
      <c r="F7398" s="12"/>
      <c r="G7398" s="26" t="s">
        <v>3161</v>
      </c>
      <c r="H7398" s="27">
        <f>SUBTOTAL(9,H7396:H7397)</f>
        <v>30000000</v>
      </c>
    </row>
    <row r="7399" spans="1:8" x14ac:dyDescent="0.2">
      <c r="E7399" s="17"/>
      <c r="F7399" s="13"/>
      <c r="G7399" s="9"/>
      <c r="H7399" s="7"/>
    </row>
    <row r="7400" spans="1:8" ht="15" customHeight="1" x14ac:dyDescent="0.2">
      <c r="A7400" s="4">
        <v>18</v>
      </c>
      <c r="B7400" t="s">
        <v>3094</v>
      </c>
      <c r="C7400" s="14">
        <v>2490</v>
      </c>
      <c r="D7400" t="s">
        <v>3162</v>
      </c>
      <c r="E7400" s="16">
        <v>249024</v>
      </c>
      <c r="F7400" s="11" t="s">
        <v>1237</v>
      </c>
      <c r="H7400" s="1"/>
    </row>
    <row r="7401" spans="1:8" x14ac:dyDescent="0.2">
      <c r="D7401"/>
      <c r="F7401" s="10"/>
      <c r="G7401" s="3" t="s">
        <v>71</v>
      </c>
      <c r="H7401" s="5">
        <v>0</v>
      </c>
    </row>
    <row r="7402" spans="1:8" ht="15" customHeight="1" x14ac:dyDescent="0.2">
      <c r="D7402"/>
      <c r="E7402" s="17" t="s">
        <v>30</v>
      </c>
      <c r="F7402" s="12"/>
      <c r="G7402" s="26" t="s">
        <v>3163</v>
      </c>
      <c r="H7402" s="27">
        <f>SUBTOTAL(9,H7401:H7401)</f>
        <v>0</v>
      </c>
    </row>
    <row r="7403" spans="1:8" x14ac:dyDescent="0.2">
      <c r="E7403" s="17"/>
      <c r="F7403" s="13"/>
      <c r="G7403" s="9"/>
      <c r="H7403" s="7"/>
    </row>
    <row r="7404" spans="1:8" ht="15" customHeight="1" x14ac:dyDescent="0.2">
      <c r="A7404" s="4">
        <v>18</v>
      </c>
      <c r="B7404" t="s">
        <v>3094</v>
      </c>
      <c r="C7404" s="14">
        <v>2490</v>
      </c>
      <c r="D7404" t="s">
        <v>3162</v>
      </c>
      <c r="E7404" s="16">
        <v>249045</v>
      </c>
      <c r="F7404" s="11" t="s">
        <v>86</v>
      </c>
      <c r="H7404" s="1"/>
    </row>
    <row r="7405" spans="1:8" x14ac:dyDescent="0.2">
      <c r="D7405"/>
      <c r="F7405" s="10"/>
      <c r="G7405" s="3" t="s">
        <v>70</v>
      </c>
      <c r="H7405" s="5">
        <v>111</v>
      </c>
    </row>
    <row r="7406" spans="1:8" x14ac:dyDescent="0.2">
      <c r="D7406"/>
      <c r="F7406" s="10"/>
      <c r="G7406" s="3" t="s">
        <v>71</v>
      </c>
      <c r="H7406" s="5">
        <v>3500</v>
      </c>
    </row>
    <row r="7407" spans="1:8" x14ac:dyDescent="0.2">
      <c r="D7407"/>
      <c r="F7407" s="10"/>
      <c r="G7407" s="3" t="s">
        <v>73</v>
      </c>
      <c r="H7407" s="5">
        <v>-1000</v>
      </c>
    </row>
    <row r="7408" spans="1:8" ht="15" customHeight="1" x14ac:dyDescent="0.2">
      <c r="D7408"/>
      <c r="E7408" s="17" t="s">
        <v>30</v>
      </c>
      <c r="F7408" s="12"/>
      <c r="G7408" s="26" t="s">
        <v>3164</v>
      </c>
      <c r="H7408" s="27">
        <f>SUBTOTAL(9,H7405:H7407)</f>
        <v>2611</v>
      </c>
    </row>
    <row r="7409" spans="1:8" x14ac:dyDescent="0.2">
      <c r="E7409" s="17"/>
      <c r="F7409" s="13"/>
      <c r="G7409" s="9"/>
      <c r="H7409" s="7"/>
    </row>
    <row r="7410" spans="1:8" ht="15" customHeight="1" x14ac:dyDescent="0.2">
      <c r="A7410" s="4">
        <v>18</v>
      </c>
      <c r="B7410" t="s">
        <v>3094</v>
      </c>
      <c r="C7410" s="14">
        <v>4800</v>
      </c>
      <c r="D7410" t="s">
        <v>3094</v>
      </c>
      <c r="E7410" s="16">
        <v>480003</v>
      </c>
      <c r="F7410" s="11" t="s">
        <v>3165</v>
      </c>
      <c r="H7410" s="1"/>
    </row>
    <row r="7411" spans="1:8" x14ac:dyDescent="0.2">
      <c r="D7411"/>
      <c r="F7411" s="10"/>
      <c r="G7411" s="3" t="s">
        <v>71</v>
      </c>
      <c r="H7411" s="5">
        <v>1998</v>
      </c>
    </row>
    <row r="7412" spans="1:8" ht="15" customHeight="1" x14ac:dyDescent="0.2">
      <c r="D7412"/>
      <c r="E7412" s="17" t="s">
        <v>30</v>
      </c>
      <c r="F7412" s="12"/>
      <c r="G7412" s="26" t="s">
        <v>3166</v>
      </c>
      <c r="H7412" s="27">
        <f>SUBTOTAL(9,H7411:H7411)</f>
        <v>1998</v>
      </c>
    </row>
    <row r="7413" spans="1:8" x14ac:dyDescent="0.2">
      <c r="E7413" s="17"/>
      <c r="F7413" s="13"/>
      <c r="G7413" s="9"/>
      <c r="H7413" s="7"/>
    </row>
    <row r="7414" spans="1:8" ht="15" customHeight="1" x14ac:dyDescent="0.2">
      <c r="A7414" s="4">
        <v>18</v>
      </c>
      <c r="B7414" t="s">
        <v>3094</v>
      </c>
      <c r="C7414" s="14">
        <v>4800</v>
      </c>
      <c r="D7414" t="s">
        <v>3094</v>
      </c>
      <c r="E7414" s="16">
        <v>480070</v>
      </c>
      <c r="F7414" s="11" t="s">
        <v>3167</v>
      </c>
      <c r="H7414" s="1"/>
    </row>
    <row r="7415" spans="1:8" x14ac:dyDescent="0.2">
      <c r="D7415"/>
      <c r="F7415" s="10"/>
      <c r="G7415" s="3" t="s">
        <v>71</v>
      </c>
      <c r="H7415" s="5">
        <v>1450</v>
      </c>
    </row>
    <row r="7416" spans="1:8" ht="15" customHeight="1" x14ac:dyDescent="0.2">
      <c r="D7416"/>
      <c r="E7416" s="17" t="s">
        <v>30</v>
      </c>
      <c r="F7416" s="12"/>
      <c r="G7416" s="26" t="s">
        <v>3168</v>
      </c>
      <c r="H7416" s="27">
        <f>SUBTOTAL(9,H7415:H7415)</f>
        <v>1450</v>
      </c>
    </row>
    <row r="7417" spans="1:8" x14ac:dyDescent="0.2">
      <c r="E7417" s="17"/>
      <c r="F7417" s="13"/>
      <c r="G7417" s="9"/>
      <c r="H7417" s="7"/>
    </row>
    <row r="7418" spans="1:8" ht="15" customHeight="1" x14ac:dyDescent="0.2">
      <c r="A7418" s="4">
        <v>18</v>
      </c>
      <c r="B7418" t="s">
        <v>3094</v>
      </c>
      <c r="C7418" s="14">
        <v>4810</v>
      </c>
      <c r="D7418" t="s">
        <v>3106</v>
      </c>
      <c r="E7418" s="16">
        <v>481001</v>
      </c>
      <c r="F7418" s="11" t="s">
        <v>1761</v>
      </c>
      <c r="H7418" s="1"/>
    </row>
    <row r="7419" spans="1:8" x14ac:dyDescent="0.2">
      <c r="D7419"/>
      <c r="F7419" s="10"/>
      <c r="G7419" s="3" t="s">
        <v>71</v>
      </c>
      <c r="H7419" s="5">
        <v>15328</v>
      </c>
    </row>
    <row r="7420" spans="1:8" ht="15" customHeight="1" x14ac:dyDescent="0.2">
      <c r="D7420"/>
      <c r="E7420" s="17" t="s">
        <v>30</v>
      </c>
      <c r="F7420" s="12"/>
      <c r="G7420" s="26" t="s">
        <v>3169</v>
      </c>
      <c r="H7420" s="27">
        <f>SUBTOTAL(9,H7419:H7419)</f>
        <v>15328</v>
      </c>
    </row>
    <row r="7421" spans="1:8" x14ac:dyDescent="0.2">
      <c r="E7421" s="17"/>
      <c r="F7421" s="13"/>
      <c r="G7421" s="9"/>
      <c r="H7421" s="7"/>
    </row>
    <row r="7422" spans="1:8" ht="15" customHeight="1" x14ac:dyDescent="0.2">
      <c r="A7422" s="4">
        <v>18</v>
      </c>
      <c r="B7422" t="s">
        <v>3094</v>
      </c>
      <c r="C7422" s="14">
        <v>4810</v>
      </c>
      <c r="D7422" t="s">
        <v>3106</v>
      </c>
      <c r="E7422" s="16">
        <v>481002</v>
      </c>
      <c r="F7422" s="11" t="s">
        <v>3165</v>
      </c>
      <c r="H7422" s="1"/>
    </row>
    <row r="7423" spans="1:8" x14ac:dyDescent="0.2">
      <c r="D7423"/>
      <c r="F7423" s="10"/>
      <c r="G7423" s="3" t="s">
        <v>71</v>
      </c>
      <c r="H7423" s="5">
        <v>124856</v>
      </c>
    </row>
    <row r="7424" spans="1:8" ht="15" customHeight="1" x14ac:dyDescent="0.2">
      <c r="D7424"/>
      <c r="E7424" s="17" t="s">
        <v>30</v>
      </c>
      <c r="F7424" s="12"/>
      <c r="G7424" s="26" t="s">
        <v>3170</v>
      </c>
      <c r="H7424" s="27">
        <f>SUBTOTAL(9,H7423:H7423)</f>
        <v>124856</v>
      </c>
    </row>
    <row r="7425" spans="1:8" x14ac:dyDescent="0.2">
      <c r="E7425" s="17"/>
      <c r="F7425" s="13"/>
      <c r="G7425" s="9"/>
      <c r="H7425" s="7"/>
    </row>
    <row r="7426" spans="1:8" ht="15" customHeight="1" x14ac:dyDescent="0.2">
      <c r="A7426" s="4">
        <v>18</v>
      </c>
      <c r="B7426" t="s">
        <v>3094</v>
      </c>
      <c r="C7426" s="14">
        <v>4810</v>
      </c>
      <c r="D7426" t="s">
        <v>3106</v>
      </c>
      <c r="E7426" s="16">
        <v>481003</v>
      </c>
      <c r="F7426" s="11" t="s">
        <v>3171</v>
      </c>
      <c r="H7426" s="1"/>
    </row>
    <row r="7427" spans="1:8" x14ac:dyDescent="0.2">
      <c r="D7427"/>
      <c r="F7427" s="10"/>
      <c r="G7427" s="3" t="s">
        <v>71</v>
      </c>
      <c r="H7427" s="5">
        <v>10280</v>
      </c>
    </row>
    <row r="7428" spans="1:8" ht="15" customHeight="1" x14ac:dyDescent="0.2">
      <c r="D7428"/>
      <c r="E7428" s="17" t="s">
        <v>30</v>
      </c>
      <c r="F7428" s="12"/>
      <c r="G7428" s="26" t="s">
        <v>3172</v>
      </c>
      <c r="H7428" s="27">
        <f>SUBTOTAL(9,H7427:H7427)</f>
        <v>10280</v>
      </c>
    </row>
    <row r="7429" spans="1:8" x14ac:dyDescent="0.2">
      <c r="E7429" s="17"/>
      <c r="F7429" s="13"/>
      <c r="G7429" s="9"/>
      <c r="H7429" s="7"/>
    </row>
    <row r="7430" spans="1:8" ht="15" customHeight="1" x14ac:dyDescent="0.2">
      <c r="A7430" s="4">
        <v>18</v>
      </c>
      <c r="B7430" t="s">
        <v>3094</v>
      </c>
      <c r="C7430" s="14">
        <v>4820</v>
      </c>
      <c r="D7430" t="s">
        <v>3116</v>
      </c>
      <c r="E7430" s="16">
        <v>482001</v>
      </c>
      <c r="F7430" s="11" t="s">
        <v>1761</v>
      </c>
      <c r="H7430" s="1"/>
    </row>
    <row r="7431" spans="1:8" x14ac:dyDescent="0.2">
      <c r="D7431"/>
      <c r="F7431" s="10"/>
      <c r="G7431" s="3" t="s">
        <v>71</v>
      </c>
      <c r="H7431" s="5">
        <v>71460</v>
      </c>
    </row>
    <row r="7432" spans="1:8" ht="15" customHeight="1" x14ac:dyDescent="0.2">
      <c r="D7432"/>
      <c r="E7432" s="17" t="s">
        <v>30</v>
      </c>
      <c r="F7432" s="12"/>
      <c r="G7432" s="26" t="s">
        <v>3173</v>
      </c>
      <c r="H7432" s="27">
        <f>SUBTOTAL(9,H7431:H7431)</f>
        <v>71460</v>
      </c>
    </row>
    <row r="7433" spans="1:8" x14ac:dyDescent="0.2">
      <c r="E7433" s="17"/>
      <c r="F7433" s="13"/>
      <c r="G7433" s="9"/>
      <c r="H7433" s="7"/>
    </row>
    <row r="7434" spans="1:8" ht="15" customHeight="1" x14ac:dyDescent="0.2">
      <c r="A7434" s="4">
        <v>18</v>
      </c>
      <c r="B7434" t="s">
        <v>3094</v>
      </c>
      <c r="C7434" s="14">
        <v>4820</v>
      </c>
      <c r="D7434" t="s">
        <v>3116</v>
      </c>
      <c r="E7434" s="16">
        <v>482002</v>
      </c>
      <c r="F7434" s="11" t="s">
        <v>3165</v>
      </c>
      <c r="H7434" s="1"/>
    </row>
    <row r="7435" spans="1:8" x14ac:dyDescent="0.2">
      <c r="D7435"/>
      <c r="F7435" s="10"/>
      <c r="G7435" s="3" t="s">
        <v>71</v>
      </c>
      <c r="H7435" s="5">
        <v>88858</v>
      </c>
    </row>
    <row r="7436" spans="1:8" ht="15" customHeight="1" x14ac:dyDescent="0.2">
      <c r="D7436"/>
      <c r="E7436" s="17" t="s">
        <v>30</v>
      </c>
      <c r="F7436" s="12"/>
      <c r="G7436" s="26" t="s">
        <v>3174</v>
      </c>
      <c r="H7436" s="27">
        <f>SUBTOTAL(9,H7435:H7435)</f>
        <v>88858</v>
      </c>
    </row>
    <row r="7437" spans="1:8" x14ac:dyDescent="0.2">
      <c r="E7437" s="17"/>
      <c r="F7437" s="13"/>
      <c r="G7437" s="9"/>
      <c r="H7437" s="7"/>
    </row>
    <row r="7438" spans="1:8" ht="15" customHeight="1" x14ac:dyDescent="0.2">
      <c r="A7438" s="4">
        <v>18</v>
      </c>
      <c r="B7438" t="s">
        <v>3094</v>
      </c>
      <c r="C7438" s="14">
        <v>4820</v>
      </c>
      <c r="D7438" t="s">
        <v>3116</v>
      </c>
      <c r="E7438" s="16">
        <v>482040</v>
      </c>
      <c r="F7438" s="11" t="s">
        <v>3175</v>
      </c>
      <c r="H7438" s="1"/>
    </row>
    <row r="7439" spans="1:8" x14ac:dyDescent="0.2">
      <c r="D7439"/>
      <c r="F7439" s="10"/>
      <c r="G7439" s="3" t="s">
        <v>71</v>
      </c>
      <c r="H7439" s="5">
        <v>29000</v>
      </c>
    </row>
    <row r="7440" spans="1:8" ht="15" customHeight="1" x14ac:dyDescent="0.2">
      <c r="D7440"/>
      <c r="E7440" s="17" t="s">
        <v>30</v>
      </c>
      <c r="F7440" s="12"/>
      <c r="G7440" s="26" t="s">
        <v>3176</v>
      </c>
      <c r="H7440" s="27">
        <f>SUBTOTAL(9,H7439:H7439)</f>
        <v>29000</v>
      </c>
    </row>
    <row r="7441" spans="1:8" x14ac:dyDescent="0.2">
      <c r="E7441" s="17"/>
      <c r="F7441" s="13"/>
      <c r="G7441" s="9"/>
      <c r="H7441" s="7"/>
    </row>
    <row r="7442" spans="1:8" ht="15" customHeight="1" x14ac:dyDescent="0.2">
      <c r="A7442" s="4">
        <v>18</v>
      </c>
      <c r="B7442" t="s">
        <v>3094</v>
      </c>
      <c r="C7442" s="14">
        <v>4825</v>
      </c>
      <c r="D7442" t="s">
        <v>3130</v>
      </c>
      <c r="E7442" s="16">
        <v>482585</v>
      </c>
      <c r="F7442" s="11" t="s">
        <v>3177</v>
      </c>
      <c r="H7442" s="1"/>
    </row>
    <row r="7443" spans="1:8" x14ac:dyDescent="0.2">
      <c r="D7443"/>
      <c r="F7443" s="10"/>
      <c r="G7443" s="3" t="s">
        <v>71</v>
      </c>
      <c r="H7443" s="5">
        <v>1636000</v>
      </c>
    </row>
    <row r="7444" spans="1:8" ht="15" customHeight="1" x14ac:dyDescent="0.2">
      <c r="D7444"/>
      <c r="E7444" s="17" t="s">
        <v>30</v>
      </c>
      <c r="F7444" s="12"/>
      <c r="G7444" s="26" t="s">
        <v>3178</v>
      </c>
      <c r="H7444" s="27">
        <f>SUBTOTAL(9,H7443:H7443)</f>
        <v>1636000</v>
      </c>
    </row>
    <row r="7445" spans="1:8" x14ac:dyDescent="0.2">
      <c r="E7445" s="17"/>
      <c r="F7445" s="13"/>
      <c r="G7445" s="9"/>
      <c r="H7445" s="7"/>
    </row>
    <row r="7446" spans="1:8" ht="15" customHeight="1" x14ac:dyDescent="0.2">
      <c r="A7446" s="4">
        <v>18</v>
      </c>
      <c r="B7446" t="s">
        <v>3094</v>
      </c>
      <c r="C7446" s="14">
        <v>4840</v>
      </c>
      <c r="D7446" t="s">
        <v>3148</v>
      </c>
      <c r="E7446" s="16">
        <v>484080</v>
      </c>
      <c r="F7446" s="11" t="s">
        <v>3179</v>
      </c>
      <c r="H7446" s="1"/>
    </row>
    <row r="7447" spans="1:8" x14ac:dyDescent="0.2">
      <c r="D7447"/>
      <c r="F7447" s="10"/>
      <c r="G7447" s="3" t="s">
        <v>71</v>
      </c>
      <c r="H7447" s="5">
        <v>25000</v>
      </c>
    </row>
    <row r="7448" spans="1:8" x14ac:dyDescent="0.2">
      <c r="D7448"/>
      <c r="F7448" s="10"/>
      <c r="G7448" s="3" t="s">
        <v>72</v>
      </c>
      <c r="H7448" s="5">
        <v>-6000</v>
      </c>
    </row>
    <row r="7449" spans="1:8" ht="15" customHeight="1" x14ac:dyDescent="0.2">
      <c r="D7449"/>
      <c r="E7449" s="17" t="s">
        <v>30</v>
      </c>
      <c r="F7449" s="12"/>
      <c r="G7449" s="26" t="s">
        <v>3180</v>
      </c>
      <c r="H7449" s="27">
        <f>SUBTOTAL(9,H7447:H7448)</f>
        <v>19000</v>
      </c>
    </row>
    <row r="7450" spans="1:8" x14ac:dyDescent="0.2">
      <c r="E7450" s="17"/>
      <c r="F7450" s="13"/>
      <c r="G7450" s="9"/>
      <c r="H7450" s="7"/>
    </row>
    <row r="7451" spans="1:8" ht="15" customHeight="1" x14ac:dyDescent="0.2">
      <c r="A7451" s="4">
        <v>18</v>
      </c>
      <c r="B7451" t="s">
        <v>3094</v>
      </c>
      <c r="C7451" s="14">
        <v>4840</v>
      </c>
      <c r="D7451" t="s">
        <v>3148</v>
      </c>
      <c r="E7451" s="16">
        <v>484086</v>
      </c>
      <c r="F7451" s="11" t="s">
        <v>3181</v>
      </c>
      <c r="H7451" s="1"/>
    </row>
    <row r="7452" spans="1:8" x14ac:dyDescent="0.2">
      <c r="D7452"/>
      <c r="F7452" s="10"/>
      <c r="G7452" s="3" t="s">
        <v>71</v>
      </c>
      <c r="H7452" s="5">
        <v>1236000</v>
      </c>
    </row>
    <row r="7453" spans="1:8" x14ac:dyDescent="0.2">
      <c r="D7453"/>
      <c r="F7453" s="10"/>
      <c r="G7453" s="3" t="s">
        <v>72</v>
      </c>
      <c r="H7453" s="5">
        <v>-122000</v>
      </c>
    </row>
    <row r="7454" spans="1:8" ht="15" customHeight="1" x14ac:dyDescent="0.2">
      <c r="D7454"/>
      <c r="E7454" s="17" t="s">
        <v>30</v>
      </c>
      <c r="F7454" s="12"/>
      <c r="G7454" s="26" t="s">
        <v>3182</v>
      </c>
      <c r="H7454" s="27">
        <f>SUBTOTAL(9,H7452:H7453)</f>
        <v>1114000</v>
      </c>
    </row>
    <row r="7455" spans="1:8" x14ac:dyDescent="0.2">
      <c r="E7455" s="17"/>
      <c r="F7455" s="13"/>
      <c r="G7455" s="9"/>
      <c r="H7455" s="7"/>
    </row>
    <row r="7456" spans="1:8" ht="15" customHeight="1" x14ac:dyDescent="0.2">
      <c r="A7456" s="4">
        <v>18</v>
      </c>
      <c r="B7456" t="s">
        <v>3094</v>
      </c>
      <c r="C7456" s="14">
        <v>5440</v>
      </c>
      <c r="D7456" t="s">
        <v>3159</v>
      </c>
      <c r="E7456" s="16">
        <v>544024</v>
      </c>
      <c r="F7456" s="11" t="s">
        <v>1237</v>
      </c>
      <c r="H7456" s="1"/>
    </row>
    <row r="7457" spans="1:8" x14ac:dyDescent="0.2">
      <c r="D7457"/>
      <c r="F7457" s="10"/>
      <c r="G7457" s="3" t="s">
        <v>71</v>
      </c>
      <c r="H7457" s="5">
        <v>92200000</v>
      </c>
    </row>
    <row r="7458" spans="1:8" x14ac:dyDescent="0.2">
      <c r="D7458"/>
      <c r="F7458" s="10"/>
      <c r="G7458" s="3" t="s">
        <v>72</v>
      </c>
      <c r="H7458" s="5">
        <v>-30200000</v>
      </c>
    </row>
    <row r="7459" spans="1:8" ht="15" customHeight="1" x14ac:dyDescent="0.2">
      <c r="D7459"/>
      <c r="E7459" s="17" t="s">
        <v>30</v>
      </c>
      <c r="F7459" s="12"/>
      <c r="G7459" s="26" t="s">
        <v>3183</v>
      </c>
      <c r="H7459" s="27">
        <f>SUBTOTAL(9,H7457:H7458)</f>
        <v>62000000</v>
      </c>
    </row>
    <row r="7460" spans="1:8" x14ac:dyDescent="0.2">
      <c r="E7460" s="17"/>
      <c r="F7460" s="13"/>
      <c r="G7460" s="9"/>
      <c r="H7460" s="7"/>
    </row>
    <row r="7461" spans="1:8" ht="15" customHeight="1" x14ac:dyDescent="0.2">
      <c r="A7461" s="4">
        <v>18</v>
      </c>
      <c r="B7461" t="s">
        <v>3094</v>
      </c>
      <c r="C7461" s="14">
        <v>5440</v>
      </c>
      <c r="D7461" t="s">
        <v>3159</v>
      </c>
      <c r="E7461" s="16">
        <v>544030</v>
      </c>
      <c r="F7461" s="11" t="s">
        <v>3184</v>
      </c>
      <c r="H7461" s="1"/>
    </row>
    <row r="7462" spans="1:8" x14ac:dyDescent="0.2">
      <c r="D7462"/>
      <c r="F7462" s="10"/>
      <c r="G7462" s="3" t="s">
        <v>71</v>
      </c>
      <c r="H7462" s="5">
        <v>23700000</v>
      </c>
    </row>
    <row r="7463" spans="1:8" x14ac:dyDescent="0.2">
      <c r="D7463"/>
      <c r="F7463" s="10"/>
      <c r="G7463" s="3" t="s">
        <v>72</v>
      </c>
      <c r="H7463" s="5">
        <v>-200000</v>
      </c>
    </row>
    <row r="7464" spans="1:8" ht="15" customHeight="1" x14ac:dyDescent="0.2">
      <c r="D7464"/>
      <c r="E7464" s="17" t="s">
        <v>30</v>
      </c>
      <c r="F7464" s="12"/>
      <c r="G7464" s="26" t="s">
        <v>3185</v>
      </c>
      <c r="H7464" s="27">
        <f>SUBTOTAL(9,H7462:H7463)</f>
        <v>23500000</v>
      </c>
    </row>
    <row r="7465" spans="1:8" x14ac:dyDescent="0.2">
      <c r="E7465" s="17"/>
      <c r="F7465" s="13"/>
      <c r="G7465" s="9"/>
      <c r="H7465" s="7"/>
    </row>
    <row r="7466" spans="1:8" ht="15" customHeight="1" x14ac:dyDescent="0.2">
      <c r="A7466" s="4">
        <v>18</v>
      </c>
      <c r="B7466" t="s">
        <v>3094</v>
      </c>
      <c r="C7466" s="14">
        <v>5440</v>
      </c>
      <c r="D7466" t="s">
        <v>3159</v>
      </c>
      <c r="E7466" s="16">
        <v>544080</v>
      </c>
      <c r="F7466" s="11" t="s">
        <v>3186</v>
      </c>
      <c r="H7466" s="1"/>
    </row>
    <row r="7467" spans="1:8" x14ac:dyDescent="0.2">
      <c r="D7467"/>
      <c r="F7467" s="10"/>
      <c r="G7467" s="3" t="s">
        <v>71</v>
      </c>
      <c r="H7467" s="5">
        <v>4000000</v>
      </c>
    </row>
    <row r="7468" spans="1:8" ht="15" customHeight="1" x14ac:dyDescent="0.2">
      <c r="D7468"/>
      <c r="E7468" s="17" t="s">
        <v>30</v>
      </c>
      <c r="F7468" s="12"/>
      <c r="G7468" s="26" t="s">
        <v>3187</v>
      </c>
      <c r="H7468" s="27">
        <f>SUBTOTAL(9,H7467:H7467)</f>
        <v>4000000</v>
      </c>
    </row>
    <row r="7469" spans="1:8" x14ac:dyDescent="0.2">
      <c r="E7469" s="17"/>
      <c r="F7469" s="13"/>
      <c r="G7469" s="9"/>
      <c r="H7469" s="7"/>
    </row>
    <row r="7470" spans="1:8" ht="15" customHeight="1" x14ac:dyDescent="0.2">
      <c r="A7470" s="4">
        <v>18</v>
      </c>
      <c r="B7470" t="s">
        <v>3094</v>
      </c>
      <c r="C7470" s="14">
        <v>5490</v>
      </c>
      <c r="D7470" t="s">
        <v>3162</v>
      </c>
      <c r="E7470" s="16">
        <v>549001</v>
      </c>
      <c r="F7470" s="11" t="s">
        <v>3188</v>
      </c>
      <c r="H7470" s="1"/>
    </row>
    <row r="7471" spans="1:8" x14ac:dyDescent="0.2">
      <c r="D7471"/>
      <c r="F7471" s="10"/>
      <c r="G7471" s="3" t="s">
        <v>71</v>
      </c>
      <c r="H7471" s="5">
        <v>200</v>
      </c>
    </row>
    <row r="7472" spans="1:8" ht="15" customHeight="1" x14ac:dyDescent="0.2">
      <c r="D7472"/>
      <c r="E7472" s="17" t="s">
        <v>30</v>
      </c>
      <c r="F7472" s="12"/>
      <c r="G7472" s="26" t="s">
        <v>3189</v>
      </c>
      <c r="H7472" s="27">
        <f>SUBTOTAL(9,H7471:H7471)</f>
        <v>200</v>
      </c>
    </row>
    <row r="7473" spans="1:8" x14ac:dyDescent="0.2">
      <c r="E7473" s="17"/>
      <c r="F7473" s="13"/>
      <c r="G7473" s="9"/>
      <c r="H7473" s="7"/>
    </row>
    <row r="7474" spans="1:8" ht="15" customHeight="1" x14ac:dyDescent="0.2">
      <c r="A7474" s="4">
        <v>18</v>
      </c>
      <c r="B7474" t="s">
        <v>3094</v>
      </c>
      <c r="C7474" s="14">
        <v>5582</v>
      </c>
      <c r="D7474" t="s">
        <v>3190</v>
      </c>
      <c r="E7474" s="16">
        <v>558270</v>
      </c>
      <c r="F7474" s="11" t="s">
        <v>3191</v>
      </c>
      <c r="H7474" s="1"/>
    </row>
    <row r="7475" spans="1:8" x14ac:dyDescent="0.2">
      <c r="D7475"/>
      <c r="F7475" s="10"/>
      <c r="G7475" s="3" t="s">
        <v>71</v>
      </c>
      <c r="H7475" s="5">
        <v>300</v>
      </c>
    </row>
    <row r="7476" spans="1:8" ht="15" customHeight="1" x14ac:dyDescent="0.2">
      <c r="D7476"/>
      <c r="E7476" s="17" t="s">
        <v>30</v>
      </c>
      <c r="F7476" s="12"/>
      <c r="G7476" s="26" t="s">
        <v>3192</v>
      </c>
      <c r="H7476" s="27">
        <f>SUBTOTAL(9,H7475:H7475)</f>
        <v>300</v>
      </c>
    </row>
    <row r="7477" spans="1:8" x14ac:dyDescent="0.2">
      <c r="E7477" s="17"/>
      <c r="F7477" s="13"/>
      <c r="G7477" s="9"/>
      <c r="H7477" s="7"/>
    </row>
    <row r="7478" spans="1:8" ht="15" customHeight="1" x14ac:dyDescent="0.2">
      <c r="A7478" s="4">
        <v>18</v>
      </c>
      <c r="B7478" t="s">
        <v>3094</v>
      </c>
      <c r="C7478" s="14">
        <v>5582</v>
      </c>
      <c r="D7478" t="s">
        <v>3190</v>
      </c>
      <c r="E7478" s="16">
        <v>558271</v>
      </c>
      <c r="F7478" s="11" t="s">
        <v>3193</v>
      </c>
      <c r="H7478" s="1"/>
    </row>
    <row r="7479" spans="1:8" x14ac:dyDescent="0.2">
      <c r="D7479"/>
      <c r="F7479" s="10"/>
      <c r="G7479" s="3" t="s">
        <v>71</v>
      </c>
      <c r="H7479" s="5">
        <v>154000</v>
      </c>
    </row>
    <row r="7480" spans="1:8" ht="15" customHeight="1" x14ac:dyDescent="0.2">
      <c r="D7480"/>
      <c r="E7480" s="17" t="s">
        <v>30</v>
      </c>
      <c r="F7480" s="12"/>
      <c r="G7480" s="26" t="s">
        <v>3194</v>
      </c>
      <c r="H7480" s="27">
        <f>SUBTOTAL(9,H7479:H7479)</f>
        <v>154000</v>
      </c>
    </row>
    <row r="7481" spans="1:8" x14ac:dyDescent="0.2">
      <c r="E7481" s="17"/>
      <c r="F7481" s="13"/>
      <c r="G7481" s="9"/>
      <c r="H7481" s="7"/>
    </row>
    <row r="7482" spans="1:8" ht="15" customHeight="1" x14ac:dyDescent="0.2">
      <c r="A7482" s="4">
        <v>18</v>
      </c>
      <c r="B7482" t="s">
        <v>3094</v>
      </c>
      <c r="C7482" s="14">
        <v>5680</v>
      </c>
      <c r="D7482" t="s">
        <v>3195</v>
      </c>
      <c r="E7482" s="16">
        <v>568085</v>
      </c>
      <c r="F7482" s="11" t="s">
        <v>1797</v>
      </c>
      <c r="H7482" s="1"/>
    </row>
    <row r="7483" spans="1:8" x14ac:dyDescent="0.2">
      <c r="D7483"/>
      <c r="F7483" s="10"/>
      <c r="G7483" s="3" t="s">
        <v>71</v>
      </c>
      <c r="H7483" s="5">
        <v>240000</v>
      </c>
    </row>
    <row r="7484" spans="1:8" x14ac:dyDescent="0.2">
      <c r="D7484"/>
      <c r="F7484" s="10"/>
      <c r="G7484" s="3" t="s">
        <v>72</v>
      </c>
      <c r="H7484" s="5">
        <v>117000</v>
      </c>
    </row>
    <row r="7485" spans="1:8" ht="15" customHeight="1" x14ac:dyDescent="0.2">
      <c r="D7485"/>
      <c r="E7485" s="17" t="s">
        <v>30</v>
      </c>
      <c r="F7485" s="12"/>
      <c r="G7485" s="26" t="s">
        <v>3196</v>
      </c>
      <c r="H7485" s="27">
        <f>SUBTOTAL(9,H7483:H7484)</f>
        <v>357000</v>
      </c>
    </row>
    <row r="7486" spans="1:8" x14ac:dyDescent="0.2">
      <c r="E7486" s="17"/>
      <c r="F7486" s="13"/>
      <c r="G7486" s="9"/>
      <c r="H7486" s="7"/>
    </row>
    <row r="7487" spans="1:8" ht="15" customHeight="1" x14ac:dyDescent="0.2">
      <c r="A7487" s="4">
        <v>18</v>
      </c>
      <c r="B7487" t="s">
        <v>3094</v>
      </c>
      <c r="C7487" s="14">
        <v>5685</v>
      </c>
      <c r="D7487" t="s">
        <v>3197</v>
      </c>
      <c r="E7487" s="16">
        <v>568585</v>
      </c>
      <c r="F7487" s="11" t="s">
        <v>1797</v>
      </c>
      <c r="H7487" s="1"/>
    </row>
    <row r="7488" spans="1:8" x14ac:dyDescent="0.2">
      <c r="D7488"/>
      <c r="F7488" s="10"/>
      <c r="G7488" s="3" t="s">
        <v>71</v>
      </c>
      <c r="H7488" s="5">
        <v>15382000</v>
      </c>
    </row>
    <row r="7489" spans="1:8" ht="15" customHeight="1" x14ac:dyDescent="0.2">
      <c r="D7489"/>
      <c r="E7489" s="17" t="s">
        <v>30</v>
      </c>
      <c r="F7489" s="12"/>
      <c r="G7489" s="26" t="s">
        <v>3198</v>
      </c>
      <c r="H7489" s="27">
        <f>SUBTOTAL(9,H7488:H7488)</f>
        <v>15382000</v>
      </c>
    </row>
    <row r="7490" spans="1:8" x14ac:dyDescent="0.2">
      <c r="E7490" s="17"/>
      <c r="F7490" s="13"/>
      <c r="G7490" s="9"/>
      <c r="H7490" s="7"/>
    </row>
    <row r="7491" spans="1:8" ht="15" customHeight="1" x14ac:dyDescent="0.2">
      <c r="A7491" s="4">
        <v>23</v>
      </c>
      <c r="B7491" t="s">
        <v>3199</v>
      </c>
      <c r="C7491" s="14">
        <v>2309</v>
      </c>
      <c r="D7491" t="s">
        <v>3200</v>
      </c>
      <c r="E7491" s="16">
        <v>230901</v>
      </c>
      <c r="F7491" s="11" t="s">
        <v>82</v>
      </c>
      <c r="H7491" s="1"/>
    </row>
    <row r="7492" spans="1:8" x14ac:dyDescent="0.2">
      <c r="D7492"/>
      <c r="F7492" s="10"/>
      <c r="G7492" s="3" t="s">
        <v>71</v>
      </c>
      <c r="H7492" s="5">
        <v>4400000</v>
      </c>
    </row>
    <row r="7493" spans="1:8" x14ac:dyDescent="0.2">
      <c r="D7493"/>
      <c r="F7493" s="10"/>
      <c r="G7493" s="3" t="s">
        <v>72</v>
      </c>
      <c r="H7493" s="5">
        <v>-225000</v>
      </c>
    </row>
    <row r="7494" spans="1:8" x14ac:dyDescent="0.2">
      <c r="D7494"/>
      <c r="F7494" s="10"/>
      <c r="G7494" s="3" t="s">
        <v>73</v>
      </c>
      <c r="H7494" s="5">
        <v>-52600</v>
      </c>
    </row>
    <row r="7495" spans="1:8" ht="15" customHeight="1" x14ac:dyDescent="0.2">
      <c r="D7495"/>
      <c r="E7495" s="17" t="s">
        <v>30</v>
      </c>
      <c r="F7495" s="12"/>
      <c r="G7495" s="26" t="s">
        <v>3201</v>
      </c>
      <c r="H7495" s="27">
        <f>SUBTOTAL(9,H7492:H7494)</f>
        <v>4122400</v>
      </c>
    </row>
    <row r="7496" spans="1:8" x14ac:dyDescent="0.2">
      <c r="E7496" s="17"/>
      <c r="F7496" s="13"/>
      <c r="G7496" s="9"/>
      <c r="H7496" s="7"/>
    </row>
    <row r="7497" spans="1:8" ht="15" customHeight="1" x14ac:dyDescent="0.2">
      <c r="A7497" s="4">
        <v>23</v>
      </c>
      <c r="B7497" t="s">
        <v>3199</v>
      </c>
      <c r="C7497" s="14">
        <v>2315</v>
      </c>
      <c r="D7497" t="s">
        <v>3202</v>
      </c>
      <c r="E7497" s="16">
        <v>231501</v>
      </c>
      <c r="F7497" s="11" t="s">
        <v>82</v>
      </c>
      <c r="H7497" s="1"/>
    </row>
    <row r="7498" spans="1:8" x14ac:dyDescent="0.2">
      <c r="D7498"/>
      <c r="F7498" s="10"/>
      <c r="G7498" s="3" t="s">
        <v>75</v>
      </c>
      <c r="H7498" s="5">
        <v>1434000</v>
      </c>
    </row>
    <row r="7499" spans="1:8" ht="15" customHeight="1" x14ac:dyDescent="0.2">
      <c r="D7499"/>
      <c r="E7499" s="17" t="s">
        <v>30</v>
      </c>
      <c r="F7499" s="12"/>
      <c r="G7499" s="26" t="s">
        <v>3203</v>
      </c>
      <c r="H7499" s="27">
        <f>SUBTOTAL(9,H7498:H7498)</f>
        <v>1434000</v>
      </c>
    </row>
    <row r="7500" spans="1:8" x14ac:dyDescent="0.2">
      <c r="E7500" s="17"/>
      <c r="F7500" s="13"/>
      <c r="G7500" s="9"/>
      <c r="H7500" s="7"/>
    </row>
    <row r="7501" spans="1:8" ht="15" customHeight="1" x14ac:dyDescent="0.2">
      <c r="A7501" s="4">
        <v>23</v>
      </c>
      <c r="B7501" t="s">
        <v>3199</v>
      </c>
      <c r="C7501" s="14">
        <v>5309</v>
      </c>
      <c r="D7501" t="s">
        <v>1281</v>
      </c>
      <c r="E7501" s="16">
        <v>530929</v>
      </c>
      <c r="F7501" s="11" t="s">
        <v>3204</v>
      </c>
      <c r="H7501" s="1"/>
    </row>
    <row r="7502" spans="1:8" x14ac:dyDescent="0.2">
      <c r="D7502"/>
      <c r="F7502" s="10"/>
      <c r="G7502" s="3" t="s">
        <v>71</v>
      </c>
      <c r="H7502" s="5">
        <v>150000</v>
      </c>
    </row>
    <row r="7503" spans="1:8" x14ac:dyDescent="0.2">
      <c r="D7503"/>
      <c r="F7503" s="10"/>
      <c r="G7503" s="3" t="s">
        <v>72</v>
      </c>
      <c r="H7503" s="5">
        <v>100000</v>
      </c>
    </row>
    <row r="7504" spans="1:8" ht="15" customHeight="1" x14ac:dyDescent="0.2">
      <c r="D7504"/>
      <c r="E7504" s="17" t="s">
        <v>30</v>
      </c>
      <c r="F7504" s="12"/>
      <c r="G7504" s="26" t="s">
        <v>3205</v>
      </c>
      <c r="H7504" s="27">
        <f>SUBTOTAL(9,H7502:H7503)</f>
        <v>250000</v>
      </c>
    </row>
    <row r="7505" spans="1:8" x14ac:dyDescent="0.2">
      <c r="E7505" s="17"/>
      <c r="F7505" s="13"/>
      <c r="G7505" s="9"/>
      <c r="H7505" s="7"/>
    </row>
    <row r="7506" spans="1:8" ht="15" customHeight="1" x14ac:dyDescent="0.2">
      <c r="A7506" s="4">
        <v>23</v>
      </c>
      <c r="B7506" t="s">
        <v>3199</v>
      </c>
      <c r="C7506" s="14">
        <v>5491</v>
      </c>
      <c r="D7506" t="s">
        <v>3206</v>
      </c>
      <c r="E7506" s="16">
        <v>549130</v>
      </c>
      <c r="F7506" s="11" t="s">
        <v>3184</v>
      </c>
      <c r="H7506" s="1"/>
    </row>
    <row r="7507" spans="1:8" x14ac:dyDescent="0.2">
      <c r="D7507"/>
      <c r="F7507" s="10"/>
      <c r="G7507" s="3" t="s">
        <v>71</v>
      </c>
      <c r="H7507" s="5">
        <v>1181159</v>
      </c>
    </row>
    <row r="7508" spans="1:8" x14ac:dyDescent="0.2">
      <c r="D7508"/>
      <c r="F7508" s="10"/>
      <c r="G7508" s="3" t="s">
        <v>72</v>
      </c>
      <c r="H7508" s="5">
        <v>-3141</v>
      </c>
    </row>
    <row r="7509" spans="1:8" ht="15" customHeight="1" x14ac:dyDescent="0.2">
      <c r="D7509"/>
      <c r="E7509" s="17" t="s">
        <v>30</v>
      </c>
      <c r="F7509" s="12"/>
      <c r="G7509" s="26" t="s">
        <v>3207</v>
      </c>
      <c r="H7509" s="27">
        <f>SUBTOTAL(9,H7507:H7508)</f>
        <v>1178018</v>
      </c>
    </row>
    <row r="7510" spans="1:8" x14ac:dyDescent="0.2">
      <c r="E7510" s="17"/>
      <c r="F7510" s="13"/>
      <c r="G7510" s="9"/>
      <c r="H7510" s="7"/>
    </row>
    <row r="7511" spans="1:8" ht="15" customHeight="1" x14ac:dyDescent="0.2">
      <c r="A7511" s="4">
        <v>23</v>
      </c>
      <c r="B7511" t="s">
        <v>3199</v>
      </c>
      <c r="C7511" s="14">
        <v>5603</v>
      </c>
      <c r="D7511" t="s">
        <v>3208</v>
      </c>
      <c r="E7511" s="16">
        <v>560380</v>
      </c>
      <c r="F7511" s="11" t="s">
        <v>3209</v>
      </c>
      <c r="H7511" s="1"/>
    </row>
    <row r="7512" spans="1:8" x14ac:dyDescent="0.2">
      <c r="D7512"/>
      <c r="F7512" s="10"/>
      <c r="G7512" s="3" t="s">
        <v>71</v>
      </c>
      <c r="H7512" s="5">
        <v>76753</v>
      </c>
    </row>
    <row r="7513" spans="1:8" x14ac:dyDescent="0.2">
      <c r="D7513"/>
      <c r="F7513" s="10"/>
      <c r="G7513" s="3" t="s">
        <v>72</v>
      </c>
      <c r="H7513" s="5">
        <v>-1595</v>
      </c>
    </row>
    <row r="7514" spans="1:8" ht="15" customHeight="1" x14ac:dyDescent="0.2">
      <c r="D7514"/>
      <c r="E7514" s="17" t="s">
        <v>30</v>
      </c>
      <c r="F7514" s="12"/>
      <c r="G7514" s="26" t="s">
        <v>3210</v>
      </c>
      <c r="H7514" s="27">
        <f>SUBTOTAL(9,H7512:H7513)</f>
        <v>75158</v>
      </c>
    </row>
    <row r="7515" spans="1:8" x14ac:dyDescent="0.2">
      <c r="E7515" s="17"/>
      <c r="F7515" s="13"/>
      <c r="G7515" s="9"/>
      <c r="H7515" s="7"/>
    </row>
    <row r="7516" spans="1:8" ht="15" customHeight="1" x14ac:dyDescent="0.2">
      <c r="E7516" s="17"/>
      <c r="F7516" s="13"/>
      <c r="G7516" s="28" t="s">
        <v>66</v>
      </c>
      <c r="H7516" s="29">
        <f>SUBTOTAL(9,H5:H7515)</f>
        <v>3161674480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bevilgning - 201607</vt:lpstr>
    </vt:vector>
  </TitlesOfParts>
  <Company>SSO_sentralt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Hjertholm Kristin</cp:lastModifiedBy>
  <cp:lastPrinted>2015-03-19T09:11:11Z</cp:lastPrinted>
  <dcterms:created xsi:type="dcterms:W3CDTF">2007-05-04T12:55:45Z</dcterms:created>
  <dcterms:modified xsi:type="dcterms:W3CDTF">2016-08-23T09:02:08Z</dcterms:modified>
</cp:coreProperties>
</file>