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601" sheetId="1" r:id="rId1"/>
  </sheets>
  <definedNames>
    <definedName name="Print_Area" localSheetId="0">'utgifter - 201601'!#REF!</definedName>
    <definedName name="Print_Titles" localSheetId="0">'utgifter - 201601'!#REF!</definedName>
  </definedNames>
  <calcPr calcId="145621"/>
</workbook>
</file>

<file path=xl/calcChain.xml><?xml version="1.0" encoding="utf-8"?>
<calcChain xmlns="http://schemas.openxmlformats.org/spreadsheetml/2006/main">
  <c r="F2079" i="1" l="1"/>
  <c r="G2079" i="1"/>
  <c r="H2079" i="1"/>
  <c r="I2079" i="1"/>
  <c r="E2079" i="1"/>
  <c r="F2070" i="1"/>
  <c r="G2070" i="1"/>
  <c r="H2070" i="1"/>
  <c r="I2070" i="1"/>
  <c r="E2070" i="1"/>
  <c r="F2062" i="1"/>
  <c r="G2062" i="1"/>
  <c r="H2062" i="1"/>
  <c r="I2062" i="1"/>
  <c r="E2062" i="1"/>
  <c r="F2057" i="1"/>
  <c r="G2057" i="1"/>
  <c r="H2057" i="1"/>
  <c r="I2057" i="1"/>
  <c r="E2057" i="1"/>
  <c r="F2042" i="1"/>
  <c r="G2042" i="1"/>
  <c r="H2042" i="1"/>
  <c r="I2042" i="1"/>
  <c r="E2042" i="1"/>
  <c r="I2200" i="1" l="1"/>
  <c r="H2200" i="1"/>
  <c r="G2200" i="1"/>
  <c r="F2200" i="1"/>
  <c r="E2200" i="1"/>
  <c r="C2200" i="1"/>
  <c r="I2192" i="1"/>
  <c r="H2192" i="1"/>
  <c r="G2192" i="1"/>
  <c r="F2192" i="1"/>
  <c r="E2192" i="1"/>
  <c r="C2192" i="1"/>
  <c r="I2189" i="1"/>
  <c r="H2189" i="1"/>
  <c r="G2189" i="1"/>
  <c r="F2189" i="1"/>
  <c r="E2189" i="1"/>
  <c r="C2189" i="1"/>
  <c r="I2184" i="1"/>
  <c r="H2184" i="1"/>
  <c r="G2184" i="1"/>
  <c r="F2184" i="1"/>
  <c r="E2184" i="1"/>
  <c r="C2184" i="1"/>
  <c r="I2176" i="1"/>
  <c r="H2176" i="1"/>
  <c r="G2176" i="1"/>
  <c r="F2176" i="1"/>
  <c r="E2176" i="1"/>
  <c r="C2176" i="1"/>
  <c r="I2172" i="1"/>
  <c r="H2172" i="1"/>
  <c r="G2172" i="1"/>
  <c r="F2172" i="1"/>
  <c r="E2172" i="1"/>
  <c r="C2172" i="1"/>
  <c r="I2167" i="1"/>
  <c r="I2193" i="1" s="1"/>
  <c r="H2167" i="1"/>
  <c r="G2167" i="1"/>
  <c r="F2167" i="1"/>
  <c r="E2167" i="1"/>
  <c r="E2193" i="1" s="1"/>
  <c r="C2167" i="1"/>
  <c r="I2159" i="1"/>
  <c r="H2159" i="1"/>
  <c r="G2159" i="1"/>
  <c r="F2159" i="1"/>
  <c r="E2159" i="1"/>
  <c r="C2159" i="1"/>
  <c r="I2156" i="1"/>
  <c r="H2156" i="1"/>
  <c r="G2156" i="1"/>
  <c r="F2156" i="1"/>
  <c r="E2156" i="1"/>
  <c r="C2156" i="1"/>
  <c r="I2149" i="1"/>
  <c r="H2149" i="1"/>
  <c r="G2149" i="1"/>
  <c r="F2149" i="1"/>
  <c r="E2149" i="1"/>
  <c r="C2149" i="1"/>
  <c r="I2143" i="1"/>
  <c r="H2143" i="1"/>
  <c r="G2143" i="1"/>
  <c r="F2143" i="1"/>
  <c r="E2143" i="1"/>
  <c r="C2143" i="1"/>
  <c r="I2132" i="1"/>
  <c r="H2132" i="1"/>
  <c r="G2132" i="1"/>
  <c r="F2132" i="1"/>
  <c r="E2132" i="1"/>
  <c r="C2132" i="1"/>
  <c r="I2127" i="1"/>
  <c r="H2127" i="1"/>
  <c r="G2127" i="1"/>
  <c r="F2127" i="1"/>
  <c r="E2127" i="1"/>
  <c r="C2127" i="1"/>
  <c r="I2122" i="1"/>
  <c r="H2122" i="1"/>
  <c r="G2122" i="1"/>
  <c r="F2122" i="1"/>
  <c r="E2122" i="1"/>
  <c r="C2122" i="1"/>
  <c r="I2115" i="1"/>
  <c r="I2160" i="1" s="1"/>
  <c r="H2115" i="1"/>
  <c r="G2115" i="1"/>
  <c r="F2115" i="1"/>
  <c r="E2115" i="1"/>
  <c r="E2160" i="1" s="1"/>
  <c r="C2115" i="1"/>
  <c r="I2106" i="1"/>
  <c r="H2106" i="1"/>
  <c r="G2106" i="1"/>
  <c r="F2106" i="1"/>
  <c r="E2106" i="1"/>
  <c r="C2106" i="1"/>
  <c r="I2103" i="1"/>
  <c r="I2107" i="1" s="1"/>
  <c r="H2103" i="1"/>
  <c r="G2103" i="1"/>
  <c r="F2103" i="1"/>
  <c r="E2103" i="1"/>
  <c r="E2107" i="1" s="1"/>
  <c r="C2103" i="1"/>
  <c r="I2100" i="1"/>
  <c r="H2100" i="1"/>
  <c r="G2100" i="1"/>
  <c r="G2107" i="1" s="1"/>
  <c r="F2100" i="1"/>
  <c r="E2100" i="1"/>
  <c r="C2100" i="1"/>
  <c r="I2095" i="1"/>
  <c r="I2096" i="1" s="1"/>
  <c r="H2095" i="1"/>
  <c r="G2095" i="1"/>
  <c r="G2096" i="1" s="1"/>
  <c r="F2095" i="1"/>
  <c r="F2096" i="1" s="1"/>
  <c r="E2095" i="1"/>
  <c r="C2095" i="1"/>
  <c r="I2085" i="1"/>
  <c r="H2085" i="1"/>
  <c r="G2085" i="1"/>
  <c r="F2085" i="1"/>
  <c r="E2085" i="1"/>
  <c r="C2085" i="1"/>
  <c r="I2077" i="1"/>
  <c r="H2077" i="1"/>
  <c r="G2077" i="1"/>
  <c r="F2077" i="1"/>
  <c r="E2077" i="1"/>
  <c r="C2077" i="1"/>
  <c r="I2068" i="1"/>
  <c r="H2068" i="1"/>
  <c r="G2068" i="1"/>
  <c r="F2068" i="1"/>
  <c r="E2068" i="1"/>
  <c r="C2068" i="1"/>
  <c r="I2060" i="1"/>
  <c r="H2060" i="1"/>
  <c r="G2060" i="1"/>
  <c r="F2060" i="1"/>
  <c r="E2060" i="1"/>
  <c r="C2060" i="1"/>
  <c r="I2055" i="1"/>
  <c r="H2055" i="1"/>
  <c r="G2055" i="1"/>
  <c r="F2055" i="1"/>
  <c r="E2055" i="1"/>
  <c r="C2055" i="1"/>
  <c r="I2036" i="1"/>
  <c r="H2036" i="1"/>
  <c r="G2036" i="1"/>
  <c r="F2036" i="1"/>
  <c r="E2036" i="1"/>
  <c r="C2036" i="1"/>
  <c r="I2029" i="1"/>
  <c r="H2029" i="1"/>
  <c r="G2029" i="1"/>
  <c r="F2029" i="1"/>
  <c r="E2029" i="1"/>
  <c r="C2029" i="1"/>
  <c r="I2023" i="1"/>
  <c r="H2023" i="1"/>
  <c r="G2023" i="1"/>
  <c r="F2023" i="1"/>
  <c r="E2023" i="1"/>
  <c r="C2023" i="1"/>
  <c r="I2019" i="1"/>
  <c r="H2019" i="1"/>
  <c r="G2019" i="1"/>
  <c r="F2019" i="1"/>
  <c r="E2019" i="1"/>
  <c r="C2019" i="1"/>
  <c r="I2004" i="1"/>
  <c r="H2004" i="1"/>
  <c r="G2004" i="1"/>
  <c r="F2004" i="1"/>
  <c r="E2004" i="1"/>
  <c r="C2004" i="1"/>
  <c r="I1996" i="1"/>
  <c r="H1996" i="1"/>
  <c r="G1996" i="1"/>
  <c r="F1996" i="1"/>
  <c r="E1996" i="1"/>
  <c r="C1996" i="1"/>
  <c r="I1981" i="1"/>
  <c r="H1981" i="1"/>
  <c r="G1981" i="1"/>
  <c r="F1981" i="1"/>
  <c r="E1981" i="1"/>
  <c r="C1981" i="1"/>
  <c r="I1973" i="1"/>
  <c r="I1974" i="1" s="1"/>
  <c r="H1973" i="1"/>
  <c r="H1974" i="1" s="1"/>
  <c r="G1973" i="1"/>
  <c r="G1974" i="1" s="1"/>
  <c r="F1973" i="1"/>
  <c r="F1974" i="1" s="1"/>
  <c r="E1973" i="1"/>
  <c r="E1974" i="1" s="1"/>
  <c r="C1973" i="1"/>
  <c r="C1974" i="1" s="1"/>
  <c r="I1964" i="1"/>
  <c r="I1965" i="1" s="1"/>
  <c r="H1964" i="1"/>
  <c r="H1965" i="1" s="1"/>
  <c r="G1964" i="1"/>
  <c r="G1965" i="1" s="1"/>
  <c r="F1964" i="1"/>
  <c r="F1965" i="1" s="1"/>
  <c r="E1964" i="1"/>
  <c r="E1965" i="1" s="1"/>
  <c r="C1964" i="1"/>
  <c r="C1965" i="1" s="1"/>
  <c r="I1954" i="1"/>
  <c r="H1954" i="1"/>
  <c r="G1954" i="1"/>
  <c r="F1954" i="1"/>
  <c r="E1954" i="1"/>
  <c r="C1954" i="1"/>
  <c r="I1950" i="1"/>
  <c r="H1950" i="1"/>
  <c r="G1950" i="1"/>
  <c r="F1950" i="1"/>
  <c r="E1950" i="1"/>
  <c r="C1950" i="1"/>
  <c r="I1938" i="1"/>
  <c r="H1938" i="1"/>
  <c r="G1938" i="1"/>
  <c r="F1938" i="1"/>
  <c r="E1938" i="1"/>
  <c r="C1938" i="1"/>
  <c r="I1933" i="1"/>
  <c r="H1933" i="1"/>
  <c r="G1933" i="1"/>
  <c r="F1933" i="1"/>
  <c r="E1933" i="1"/>
  <c r="C1933" i="1"/>
  <c r="I1926" i="1"/>
  <c r="I1927" i="1" s="1"/>
  <c r="H1926" i="1"/>
  <c r="H1927" i="1" s="1"/>
  <c r="G1926" i="1"/>
  <c r="F1926" i="1"/>
  <c r="E1926" i="1"/>
  <c r="E1927" i="1" s="1"/>
  <c r="C1926" i="1"/>
  <c r="C1927" i="1" s="1"/>
  <c r="I1914" i="1"/>
  <c r="H1914" i="1"/>
  <c r="G1914" i="1"/>
  <c r="F1914" i="1"/>
  <c r="E1914" i="1"/>
  <c r="C1914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6" i="1"/>
  <c r="H1896" i="1"/>
  <c r="G1896" i="1"/>
  <c r="F1896" i="1"/>
  <c r="E1896" i="1"/>
  <c r="C1896" i="1"/>
  <c r="I1889" i="1"/>
  <c r="H1889" i="1"/>
  <c r="G1889" i="1"/>
  <c r="F1889" i="1"/>
  <c r="E1889" i="1"/>
  <c r="C1889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80" i="1"/>
  <c r="H1880" i="1"/>
  <c r="G1880" i="1"/>
  <c r="F1880" i="1"/>
  <c r="E1880" i="1"/>
  <c r="C1880" i="1"/>
  <c r="I1877" i="1"/>
  <c r="H1877" i="1"/>
  <c r="G1877" i="1"/>
  <c r="F1877" i="1"/>
  <c r="E1877" i="1"/>
  <c r="C1877" i="1"/>
  <c r="I1874" i="1"/>
  <c r="H1874" i="1"/>
  <c r="G1874" i="1"/>
  <c r="F1874" i="1"/>
  <c r="E1874" i="1"/>
  <c r="C1874" i="1"/>
  <c r="I1871" i="1"/>
  <c r="H1871" i="1"/>
  <c r="G1871" i="1"/>
  <c r="F1871" i="1"/>
  <c r="E1871" i="1"/>
  <c r="C1871" i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60" i="1"/>
  <c r="H1860" i="1"/>
  <c r="G1860" i="1"/>
  <c r="F1860" i="1"/>
  <c r="E1860" i="1"/>
  <c r="C1860" i="1"/>
  <c r="I1853" i="1"/>
  <c r="H1853" i="1"/>
  <c r="G1853" i="1"/>
  <c r="F1853" i="1"/>
  <c r="E1853" i="1"/>
  <c r="C1853" i="1"/>
  <c r="I1850" i="1"/>
  <c r="H1850" i="1"/>
  <c r="G1850" i="1"/>
  <c r="F1850" i="1"/>
  <c r="E1850" i="1"/>
  <c r="C1850" i="1"/>
  <c r="I1844" i="1"/>
  <c r="H1844" i="1"/>
  <c r="G1844" i="1"/>
  <c r="F1844" i="1"/>
  <c r="E1844" i="1"/>
  <c r="C1844" i="1"/>
  <c r="I1835" i="1"/>
  <c r="I1836" i="1" s="1"/>
  <c r="H1835" i="1"/>
  <c r="H1836" i="1" s="1"/>
  <c r="G1835" i="1"/>
  <c r="G1836" i="1" s="1"/>
  <c r="F1835" i="1"/>
  <c r="F1836" i="1" s="1"/>
  <c r="E1835" i="1"/>
  <c r="E1836" i="1" s="1"/>
  <c r="C1835" i="1"/>
  <c r="C1836" i="1" s="1"/>
  <c r="I1830" i="1"/>
  <c r="I1831" i="1" s="1"/>
  <c r="H1830" i="1"/>
  <c r="H1831" i="1" s="1"/>
  <c r="G1830" i="1"/>
  <c r="G1831" i="1" s="1"/>
  <c r="F1830" i="1"/>
  <c r="F1831" i="1" s="1"/>
  <c r="E1830" i="1"/>
  <c r="E1831" i="1" s="1"/>
  <c r="C1830" i="1"/>
  <c r="C1831" i="1" s="1"/>
  <c r="I1824" i="1"/>
  <c r="H1824" i="1"/>
  <c r="G1824" i="1"/>
  <c r="F1824" i="1"/>
  <c r="E1824" i="1"/>
  <c r="C1824" i="1"/>
  <c r="I1821" i="1"/>
  <c r="H1821" i="1"/>
  <c r="G1821" i="1"/>
  <c r="F1821" i="1"/>
  <c r="E1821" i="1"/>
  <c r="C1821" i="1"/>
  <c r="I1815" i="1"/>
  <c r="I1816" i="1" s="1"/>
  <c r="H1815" i="1"/>
  <c r="H1816" i="1" s="1"/>
  <c r="G1815" i="1"/>
  <c r="G1816" i="1" s="1"/>
  <c r="F1815" i="1"/>
  <c r="F1816" i="1" s="1"/>
  <c r="E1815" i="1"/>
  <c r="E1816" i="1" s="1"/>
  <c r="C1815" i="1"/>
  <c r="C1816" i="1" s="1"/>
  <c r="I1808" i="1"/>
  <c r="H1808" i="1"/>
  <c r="G1808" i="1"/>
  <c r="F1808" i="1"/>
  <c r="E1808" i="1"/>
  <c r="C1808" i="1"/>
  <c r="I1800" i="1"/>
  <c r="H1800" i="1"/>
  <c r="G1800" i="1"/>
  <c r="F1800" i="1"/>
  <c r="E1800" i="1"/>
  <c r="C1800" i="1"/>
  <c r="I1794" i="1"/>
  <c r="H1794" i="1"/>
  <c r="G1794" i="1"/>
  <c r="F1794" i="1"/>
  <c r="E1794" i="1"/>
  <c r="C1794" i="1"/>
  <c r="I1791" i="1"/>
  <c r="H1791" i="1"/>
  <c r="G1791" i="1"/>
  <c r="F1791" i="1"/>
  <c r="E1791" i="1"/>
  <c r="C1791" i="1"/>
  <c r="I1786" i="1"/>
  <c r="H1786" i="1"/>
  <c r="G1786" i="1"/>
  <c r="F1786" i="1"/>
  <c r="E1786" i="1"/>
  <c r="C1786" i="1"/>
  <c r="I1782" i="1"/>
  <c r="H1782" i="1"/>
  <c r="G1782" i="1"/>
  <c r="F1782" i="1"/>
  <c r="E1782" i="1"/>
  <c r="C1782" i="1"/>
  <c r="I1772" i="1"/>
  <c r="H1772" i="1"/>
  <c r="G1772" i="1"/>
  <c r="F1772" i="1"/>
  <c r="E1772" i="1"/>
  <c r="C1772" i="1"/>
  <c r="I1768" i="1"/>
  <c r="H1768" i="1"/>
  <c r="G1768" i="1"/>
  <c r="F1768" i="1"/>
  <c r="E1768" i="1"/>
  <c r="C1768" i="1"/>
  <c r="I1761" i="1"/>
  <c r="H1761" i="1"/>
  <c r="G1761" i="1"/>
  <c r="F1761" i="1"/>
  <c r="E1761" i="1"/>
  <c r="C1761" i="1"/>
  <c r="I1757" i="1"/>
  <c r="H1757" i="1"/>
  <c r="G1757" i="1"/>
  <c r="F1757" i="1"/>
  <c r="E1757" i="1"/>
  <c r="C1757" i="1"/>
  <c r="I1754" i="1"/>
  <c r="H1754" i="1"/>
  <c r="G1754" i="1"/>
  <c r="F1754" i="1"/>
  <c r="E1754" i="1"/>
  <c r="C1754" i="1"/>
  <c r="I1747" i="1"/>
  <c r="H1747" i="1"/>
  <c r="G1747" i="1"/>
  <c r="F1747" i="1"/>
  <c r="E1747" i="1"/>
  <c r="C1747" i="1"/>
  <c r="I1744" i="1"/>
  <c r="H1744" i="1"/>
  <c r="G1744" i="1"/>
  <c r="F1744" i="1"/>
  <c r="E1744" i="1"/>
  <c r="C1744" i="1"/>
  <c r="I1727" i="1"/>
  <c r="H1727" i="1"/>
  <c r="G1727" i="1"/>
  <c r="F1727" i="1"/>
  <c r="E1727" i="1"/>
  <c r="C1727" i="1"/>
  <c r="I1721" i="1"/>
  <c r="H1721" i="1"/>
  <c r="G1721" i="1"/>
  <c r="F1721" i="1"/>
  <c r="E1721" i="1"/>
  <c r="C1721" i="1"/>
  <c r="I1718" i="1"/>
  <c r="H1718" i="1"/>
  <c r="G1718" i="1"/>
  <c r="F1718" i="1"/>
  <c r="E1718" i="1"/>
  <c r="C1718" i="1"/>
  <c r="I1715" i="1"/>
  <c r="H1715" i="1"/>
  <c r="G1715" i="1"/>
  <c r="F1715" i="1"/>
  <c r="E1715" i="1"/>
  <c r="C1715" i="1"/>
  <c r="I1712" i="1"/>
  <c r="H1712" i="1"/>
  <c r="G1712" i="1"/>
  <c r="F1712" i="1"/>
  <c r="E1712" i="1"/>
  <c r="C1712" i="1"/>
  <c r="I1679" i="1"/>
  <c r="H1679" i="1"/>
  <c r="G1679" i="1"/>
  <c r="F1679" i="1"/>
  <c r="E1679" i="1"/>
  <c r="C1679" i="1"/>
  <c r="I1669" i="1"/>
  <c r="H1669" i="1"/>
  <c r="G1669" i="1"/>
  <c r="F1669" i="1"/>
  <c r="E1669" i="1"/>
  <c r="C1669" i="1"/>
  <c r="I1653" i="1"/>
  <c r="H1653" i="1"/>
  <c r="G1653" i="1"/>
  <c r="F1653" i="1"/>
  <c r="E1653" i="1"/>
  <c r="C1653" i="1"/>
  <c r="I1647" i="1"/>
  <c r="H1647" i="1"/>
  <c r="G1647" i="1"/>
  <c r="F1647" i="1"/>
  <c r="E1647" i="1"/>
  <c r="C1647" i="1"/>
  <c r="I1642" i="1"/>
  <c r="H1642" i="1"/>
  <c r="G1642" i="1"/>
  <c r="F1642" i="1"/>
  <c r="E1642" i="1"/>
  <c r="C1642" i="1"/>
  <c r="I1639" i="1"/>
  <c r="I1643" i="1" s="1"/>
  <c r="H1639" i="1"/>
  <c r="G1639" i="1"/>
  <c r="F1639" i="1"/>
  <c r="E1639" i="1"/>
  <c r="E1643" i="1" s="1"/>
  <c r="C1639" i="1"/>
  <c r="I1628" i="1"/>
  <c r="H1628" i="1"/>
  <c r="G1628" i="1"/>
  <c r="F1628" i="1"/>
  <c r="E1628" i="1"/>
  <c r="C1628" i="1"/>
  <c r="I1625" i="1"/>
  <c r="H1625" i="1"/>
  <c r="G1625" i="1"/>
  <c r="F1625" i="1"/>
  <c r="E1625" i="1"/>
  <c r="C1625" i="1"/>
  <c r="I1621" i="1"/>
  <c r="H1621" i="1"/>
  <c r="G1621" i="1"/>
  <c r="F1621" i="1"/>
  <c r="E1621" i="1"/>
  <c r="C1621" i="1"/>
  <c r="I1618" i="1"/>
  <c r="I1629" i="1" s="1"/>
  <c r="H1618" i="1"/>
  <c r="G1618" i="1"/>
  <c r="F1618" i="1"/>
  <c r="E1618" i="1"/>
  <c r="E1629" i="1" s="1"/>
  <c r="C1618" i="1"/>
  <c r="I1609" i="1"/>
  <c r="H1609" i="1"/>
  <c r="G1609" i="1"/>
  <c r="F1609" i="1"/>
  <c r="E1609" i="1"/>
  <c r="C1609" i="1"/>
  <c r="I1606" i="1"/>
  <c r="I1610" i="1" s="1"/>
  <c r="H1606" i="1"/>
  <c r="G1606" i="1"/>
  <c r="F1606" i="1"/>
  <c r="E1606" i="1"/>
  <c r="E1610" i="1" s="1"/>
  <c r="C1606" i="1"/>
  <c r="I1597" i="1"/>
  <c r="H1597" i="1"/>
  <c r="G1597" i="1"/>
  <c r="F1597" i="1"/>
  <c r="E1597" i="1"/>
  <c r="C1597" i="1"/>
  <c r="I1592" i="1"/>
  <c r="I1598" i="1" s="1"/>
  <c r="H1592" i="1"/>
  <c r="G1592" i="1"/>
  <c r="F1592" i="1"/>
  <c r="E1592" i="1"/>
  <c r="E1598" i="1" s="1"/>
  <c r="C1592" i="1"/>
  <c r="I1575" i="1"/>
  <c r="H1575" i="1"/>
  <c r="G1575" i="1"/>
  <c r="F1575" i="1"/>
  <c r="E1575" i="1"/>
  <c r="C1575" i="1"/>
  <c r="I1572" i="1"/>
  <c r="H1572" i="1"/>
  <c r="G1572" i="1"/>
  <c r="F1572" i="1"/>
  <c r="E1572" i="1"/>
  <c r="C1572" i="1"/>
  <c r="I1569" i="1"/>
  <c r="H1569" i="1"/>
  <c r="G1569" i="1"/>
  <c r="F1569" i="1"/>
  <c r="E1569" i="1"/>
  <c r="C1569" i="1"/>
  <c r="I1566" i="1"/>
  <c r="I1576" i="1" s="1"/>
  <c r="H1566" i="1"/>
  <c r="G1566" i="1"/>
  <c r="F1566" i="1"/>
  <c r="E1566" i="1"/>
  <c r="E1576" i="1" s="1"/>
  <c r="C1566" i="1"/>
  <c r="I1561" i="1"/>
  <c r="H1561" i="1"/>
  <c r="G1561" i="1"/>
  <c r="F1561" i="1"/>
  <c r="E1561" i="1"/>
  <c r="C1561" i="1"/>
  <c r="I1557" i="1"/>
  <c r="I1562" i="1" s="1"/>
  <c r="H1557" i="1"/>
  <c r="G1557" i="1"/>
  <c r="F1557" i="1"/>
  <c r="E1557" i="1"/>
  <c r="E1562" i="1" s="1"/>
  <c r="C1557" i="1"/>
  <c r="I1543" i="1"/>
  <c r="H1543" i="1"/>
  <c r="G1543" i="1"/>
  <c r="F1543" i="1"/>
  <c r="E1543" i="1"/>
  <c r="C1543" i="1"/>
  <c r="I1539" i="1"/>
  <c r="H1539" i="1"/>
  <c r="G1539" i="1"/>
  <c r="F1539" i="1"/>
  <c r="E1539" i="1"/>
  <c r="C1539" i="1"/>
  <c r="I1533" i="1"/>
  <c r="H1533" i="1"/>
  <c r="G1533" i="1"/>
  <c r="F1533" i="1"/>
  <c r="E1533" i="1"/>
  <c r="C1533" i="1"/>
  <c r="I1523" i="1"/>
  <c r="H1523" i="1"/>
  <c r="G1523" i="1"/>
  <c r="F1523" i="1"/>
  <c r="E1523" i="1"/>
  <c r="C1523" i="1"/>
  <c r="I1516" i="1"/>
  <c r="H1516" i="1"/>
  <c r="G1516" i="1"/>
  <c r="F1516" i="1"/>
  <c r="E1516" i="1"/>
  <c r="C1516" i="1"/>
  <c r="I1512" i="1"/>
  <c r="H1512" i="1"/>
  <c r="G1512" i="1"/>
  <c r="F1512" i="1"/>
  <c r="E1512" i="1"/>
  <c r="C1512" i="1"/>
  <c r="I1509" i="1"/>
  <c r="H1509" i="1"/>
  <c r="G1509" i="1"/>
  <c r="F1509" i="1"/>
  <c r="E1509" i="1"/>
  <c r="C1509" i="1"/>
  <c r="I1497" i="1"/>
  <c r="H1497" i="1"/>
  <c r="G1497" i="1"/>
  <c r="F1497" i="1"/>
  <c r="E1497" i="1"/>
  <c r="C1497" i="1"/>
  <c r="I1494" i="1"/>
  <c r="H1494" i="1"/>
  <c r="G1494" i="1"/>
  <c r="F1494" i="1"/>
  <c r="E1494" i="1"/>
  <c r="C1494" i="1"/>
  <c r="I1488" i="1"/>
  <c r="H1488" i="1"/>
  <c r="G1488" i="1"/>
  <c r="F1488" i="1"/>
  <c r="E1488" i="1"/>
  <c r="C1488" i="1"/>
  <c r="I1482" i="1"/>
  <c r="H1482" i="1"/>
  <c r="G1482" i="1"/>
  <c r="G1489" i="1" s="1"/>
  <c r="F1482" i="1"/>
  <c r="E1482" i="1"/>
  <c r="C1482" i="1"/>
  <c r="I1477" i="1"/>
  <c r="H1477" i="1"/>
  <c r="G1477" i="1"/>
  <c r="F1477" i="1"/>
  <c r="E1477" i="1"/>
  <c r="C1477" i="1"/>
  <c r="I1472" i="1"/>
  <c r="H1472" i="1"/>
  <c r="G1472" i="1"/>
  <c r="G1478" i="1" s="1"/>
  <c r="F1472" i="1"/>
  <c r="E1472" i="1"/>
  <c r="C1472" i="1"/>
  <c r="I1467" i="1"/>
  <c r="I1468" i="1" s="1"/>
  <c r="H1467" i="1"/>
  <c r="H1468" i="1" s="1"/>
  <c r="G1467" i="1"/>
  <c r="F1467" i="1"/>
  <c r="E1467" i="1"/>
  <c r="E1468" i="1" s="1"/>
  <c r="C1467" i="1"/>
  <c r="C1468" i="1" s="1"/>
  <c r="I1456" i="1"/>
  <c r="H1456" i="1"/>
  <c r="G1456" i="1"/>
  <c r="F1456" i="1"/>
  <c r="E1456" i="1"/>
  <c r="C1456" i="1"/>
  <c r="I1453" i="1"/>
  <c r="I1457" i="1" s="1"/>
  <c r="H1453" i="1"/>
  <c r="G1453" i="1"/>
  <c r="F1453" i="1"/>
  <c r="E1453" i="1"/>
  <c r="E1457" i="1" s="1"/>
  <c r="C1453" i="1"/>
  <c r="I1448" i="1"/>
  <c r="I1449" i="1" s="1"/>
  <c r="H1448" i="1"/>
  <c r="H1449" i="1" s="1"/>
  <c r="G1448" i="1"/>
  <c r="G1449" i="1" s="1"/>
  <c r="F1448" i="1"/>
  <c r="F1449" i="1" s="1"/>
  <c r="E1448" i="1"/>
  <c r="E1449" i="1" s="1"/>
  <c r="C1448" i="1"/>
  <c r="C1449" i="1" s="1"/>
  <c r="I1443" i="1"/>
  <c r="H1443" i="1"/>
  <c r="G1443" i="1"/>
  <c r="F1443" i="1"/>
  <c r="E1443" i="1"/>
  <c r="C1443" i="1"/>
  <c r="I1440" i="1"/>
  <c r="H1440" i="1"/>
  <c r="G1440" i="1"/>
  <c r="F1440" i="1"/>
  <c r="E1440" i="1"/>
  <c r="C1440" i="1"/>
  <c r="I1437" i="1"/>
  <c r="H1437" i="1"/>
  <c r="G1437" i="1"/>
  <c r="F1437" i="1"/>
  <c r="E1437" i="1"/>
  <c r="C1437" i="1"/>
  <c r="I1434" i="1"/>
  <c r="H1434" i="1"/>
  <c r="G1434" i="1"/>
  <c r="F1434" i="1"/>
  <c r="E1434" i="1"/>
  <c r="C1434" i="1"/>
  <c r="I1430" i="1"/>
  <c r="H1430" i="1"/>
  <c r="G1430" i="1"/>
  <c r="F1430" i="1"/>
  <c r="E1430" i="1"/>
  <c r="C1430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4" i="1"/>
  <c r="H1404" i="1"/>
  <c r="G1404" i="1"/>
  <c r="F1404" i="1"/>
  <c r="E1404" i="1"/>
  <c r="C1404" i="1"/>
  <c r="I1399" i="1"/>
  <c r="H1399" i="1"/>
  <c r="G1399" i="1"/>
  <c r="F1399" i="1"/>
  <c r="E1399" i="1"/>
  <c r="C1399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2" i="1"/>
  <c r="H1372" i="1"/>
  <c r="G1372" i="1"/>
  <c r="F1372" i="1"/>
  <c r="E1372" i="1"/>
  <c r="C1372" i="1"/>
  <c r="I1367" i="1"/>
  <c r="H1367" i="1"/>
  <c r="G1367" i="1"/>
  <c r="F1367" i="1"/>
  <c r="E1367" i="1"/>
  <c r="C1367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5" i="1"/>
  <c r="H1355" i="1"/>
  <c r="G1355" i="1"/>
  <c r="F1355" i="1"/>
  <c r="E1355" i="1"/>
  <c r="C1355" i="1"/>
  <c r="I1350" i="1"/>
  <c r="H1350" i="1"/>
  <c r="G1350" i="1"/>
  <c r="F1350" i="1"/>
  <c r="E1350" i="1"/>
  <c r="C1350" i="1"/>
  <c r="I1328" i="1"/>
  <c r="H1328" i="1"/>
  <c r="G1328" i="1"/>
  <c r="F1328" i="1"/>
  <c r="E1328" i="1"/>
  <c r="C1328" i="1"/>
  <c r="I1325" i="1"/>
  <c r="H1325" i="1"/>
  <c r="G1325" i="1"/>
  <c r="F1325" i="1"/>
  <c r="E1325" i="1"/>
  <c r="C1325" i="1"/>
  <c r="I1319" i="1"/>
  <c r="H1319" i="1"/>
  <c r="G1319" i="1"/>
  <c r="F1319" i="1"/>
  <c r="E1319" i="1"/>
  <c r="C1319" i="1"/>
  <c r="I1312" i="1"/>
  <c r="H1312" i="1"/>
  <c r="G1312" i="1"/>
  <c r="F1312" i="1"/>
  <c r="E1312" i="1"/>
  <c r="C1312" i="1"/>
  <c r="I1307" i="1"/>
  <c r="H1307" i="1"/>
  <c r="G1307" i="1"/>
  <c r="F1307" i="1"/>
  <c r="E1307" i="1"/>
  <c r="C1307" i="1"/>
  <c r="I1304" i="1"/>
  <c r="H1304" i="1"/>
  <c r="G1304" i="1"/>
  <c r="F1304" i="1"/>
  <c r="E1304" i="1"/>
  <c r="C1304" i="1"/>
  <c r="I1301" i="1"/>
  <c r="H1301" i="1"/>
  <c r="G1301" i="1"/>
  <c r="F1301" i="1"/>
  <c r="E1301" i="1"/>
  <c r="C1301" i="1"/>
  <c r="I1296" i="1"/>
  <c r="H1296" i="1"/>
  <c r="G1296" i="1"/>
  <c r="F1296" i="1"/>
  <c r="E1296" i="1"/>
  <c r="C1296" i="1"/>
  <c r="I1293" i="1"/>
  <c r="H1293" i="1"/>
  <c r="G1293" i="1"/>
  <c r="F1293" i="1"/>
  <c r="E1293" i="1"/>
  <c r="C1293" i="1"/>
  <c r="I1287" i="1"/>
  <c r="H1287" i="1"/>
  <c r="G1287" i="1"/>
  <c r="F1287" i="1"/>
  <c r="E1287" i="1"/>
  <c r="C1287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1" i="1"/>
  <c r="H1251" i="1"/>
  <c r="G1251" i="1"/>
  <c r="F1251" i="1"/>
  <c r="E1251" i="1"/>
  <c r="C1251" i="1"/>
  <c r="I1241" i="1"/>
  <c r="H1241" i="1"/>
  <c r="G1241" i="1"/>
  <c r="F1241" i="1"/>
  <c r="E1241" i="1"/>
  <c r="C1241" i="1"/>
  <c r="I1238" i="1"/>
  <c r="H1238" i="1"/>
  <c r="G1238" i="1"/>
  <c r="F1238" i="1"/>
  <c r="E1238" i="1"/>
  <c r="C1238" i="1"/>
  <c r="I1235" i="1"/>
  <c r="H1235" i="1"/>
  <c r="G1235" i="1"/>
  <c r="F1235" i="1"/>
  <c r="E1235" i="1"/>
  <c r="C1235" i="1"/>
  <c r="I1232" i="1"/>
  <c r="H1232" i="1"/>
  <c r="G1232" i="1"/>
  <c r="F1232" i="1"/>
  <c r="E1232" i="1"/>
  <c r="C1232" i="1"/>
  <c r="I1227" i="1"/>
  <c r="H1227" i="1"/>
  <c r="G1227" i="1"/>
  <c r="F1227" i="1"/>
  <c r="E1227" i="1"/>
  <c r="C1227" i="1"/>
  <c r="I1221" i="1"/>
  <c r="H1221" i="1"/>
  <c r="G1221" i="1"/>
  <c r="F1221" i="1"/>
  <c r="E1221" i="1"/>
  <c r="C1221" i="1"/>
  <c r="I1212" i="1"/>
  <c r="H1212" i="1"/>
  <c r="G1212" i="1"/>
  <c r="F1212" i="1"/>
  <c r="E1212" i="1"/>
  <c r="C1212" i="1"/>
  <c r="I1207" i="1"/>
  <c r="H1207" i="1"/>
  <c r="G1207" i="1"/>
  <c r="F1207" i="1"/>
  <c r="E1207" i="1"/>
  <c r="C1207" i="1"/>
  <c r="I1195" i="1"/>
  <c r="H1195" i="1"/>
  <c r="G1195" i="1"/>
  <c r="F1195" i="1"/>
  <c r="E1195" i="1"/>
  <c r="C1195" i="1"/>
  <c r="I1190" i="1"/>
  <c r="H1190" i="1"/>
  <c r="G1190" i="1"/>
  <c r="F1190" i="1"/>
  <c r="E1190" i="1"/>
  <c r="E1191" i="1" s="1"/>
  <c r="C1190" i="1"/>
  <c r="I1181" i="1"/>
  <c r="H1181" i="1"/>
  <c r="G1181" i="1"/>
  <c r="F1181" i="1"/>
  <c r="E1181" i="1"/>
  <c r="C1181" i="1"/>
  <c r="I1176" i="1"/>
  <c r="H1176" i="1"/>
  <c r="G1176" i="1"/>
  <c r="F1176" i="1"/>
  <c r="E1176" i="1"/>
  <c r="C1176" i="1"/>
  <c r="I1172" i="1"/>
  <c r="H1172" i="1"/>
  <c r="G1172" i="1"/>
  <c r="F1172" i="1"/>
  <c r="E1172" i="1"/>
  <c r="C1172" i="1"/>
  <c r="I1167" i="1"/>
  <c r="I1168" i="1" s="1"/>
  <c r="H1167" i="1"/>
  <c r="H1168" i="1" s="1"/>
  <c r="G1167" i="1"/>
  <c r="G1168" i="1" s="1"/>
  <c r="F1167" i="1"/>
  <c r="F1168" i="1" s="1"/>
  <c r="E1167" i="1"/>
  <c r="E1168" i="1" s="1"/>
  <c r="C1167" i="1"/>
  <c r="C1168" i="1" s="1"/>
  <c r="I1161" i="1"/>
  <c r="H1161" i="1"/>
  <c r="G1161" i="1"/>
  <c r="F1161" i="1"/>
  <c r="E1161" i="1"/>
  <c r="C1161" i="1"/>
  <c r="I1157" i="1"/>
  <c r="H1157" i="1"/>
  <c r="G1157" i="1"/>
  <c r="F1157" i="1"/>
  <c r="E1157" i="1"/>
  <c r="C1157" i="1"/>
  <c r="I1147" i="1"/>
  <c r="H1147" i="1"/>
  <c r="G1147" i="1"/>
  <c r="F1147" i="1"/>
  <c r="E1147" i="1"/>
  <c r="C1147" i="1"/>
  <c r="I1137" i="1"/>
  <c r="H1137" i="1"/>
  <c r="G1137" i="1"/>
  <c r="F1137" i="1"/>
  <c r="E1137" i="1"/>
  <c r="C1137" i="1"/>
  <c r="I1119" i="1"/>
  <c r="H1119" i="1"/>
  <c r="G1119" i="1"/>
  <c r="F1119" i="1"/>
  <c r="E1119" i="1"/>
  <c r="C1119" i="1"/>
  <c r="I1115" i="1"/>
  <c r="H1115" i="1"/>
  <c r="G1115" i="1"/>
  <c r="F1115" i="1"/>
  <c r="E1115" i="1"/>
  <c r="C1115" i="1"/>
  <c r="I1110" i="1"/>
  <c r="H1110" i="1"/>
  <c r="G1110" i="1"/>
  <c r="F1110" i="1"/>
  <c r="E1110" i="1"/>
  <c r="C1110" i="1"/>
  <c r="I1103" i="1"/>
  <c r="H1103" i="1"/>
  <c r="G1103" i="1"/>
  <c r="F1103" i="1"/>
  <c r="E1103" i="1"/>
  <c r="C1103" i="1"/>
  <c r="I1097" i="1"/>
  <c r="H1097" i="1"/>
  <c r="G1097" i="1"/>
  <c r="F1097" i="1"/>
  <c r="E1097" i="1"/>
  <c r="C1097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8" i="1"/>
  <c r="H1068" i="1"/>
  <c r="G1068" i="1"/>
  <c r="F1068" i="1"/>
  <c r="E1068" i="1"/>
  <c r="C1068" i="1"/>
  <c r="I1065" i="1"/>
  <c r="H1065" i="1"/>
  <c r="G1065" i="1"/>
  <c r="F1065" i="1"/>
  <c r="E1065" i="1"/>
  <c r="C1065" i="1"/>
  <c r="I1057" i="1"/>
  <c r="H1057" i="1"/>
  <c r="G1057" i="1"/>
  <c r="F1057" i="1"/>
  <c r="E1057" i="1"/>
  <c r="C1057" i="1"/>
  <c r="I1050" i="1"/>
  <c r="H1050" i="1"/>
  <c r="G1050" i="1"/>
  <c r="F1050" i="1"/>
  <c r="E1050" i="1"/>
  <c r="C1050" i="1"/>
  <c r="I1047" i="1"/>
  <c r="H1047" i="1"/>
  <c r="G1047" i="1"/>
  <c r="F1047" i="1"/>
  <c r="E1047" i="1"/>
  <c r="C1047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7" i="1"/>
  <c r="H1027" i="1"/>
  <c r="G1027" i="1"/>
  <c r="F1027" i="1"/>
  <c r="E1027" i="1"/>
  <c r="C1027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3" i="1"/>
  <c r="H1013" i="1"/>
  <c r="G1013" i="1"/>
  <c r="F1013" i="1"/>
  <c r="E1013" i="1"/>
  <c r="C1013" i="1"/>
  <c r="I1010" i="1"/>
  <c r="H1010" i="1"/>
  <c r="G1010" i="1"/>
  <c r="F1010" i="1"/>
  <c r="E1010" i="1"/>
  <c r="C1010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6" i="1"/>
  <c r="H996" i="1"/>
  <c r="G996" i="1"/>
  <c r="F996" i="1"/>
  <c r="E996" i="1"/>
  <c r="C996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65" i="1"/>
  <c r="I966" i="1" s="1"/>
  <c r="H965" i="1"/>
  <c r="H966" i="1" s="1"/>
  <c r="G965" i="1"/>
  <c r="G966" i="1" s="1"/>
  <c r="F965" i="1"/>
  <c r="F966" i="1" s="1"/>
  <c r="E965" i="1"/>
  <c r="E966" i="1" s="1"/>
  <c r="C965" i="1"/>
  <c r="C966" i="1" s="1"/>
  <c r="I957" i="1"/>
  <c r="H957" i="1"/>
  <c r="G957" i="1"/>
  <c r="F957" i="1"/>
  <c r="E957" i="1"/>
  <c r="C957" i="1"/>
  <c r="I954" i="1"/>
  <c r="H954" i="1"/>
  <c r="G954" i="1"/>
  <c r="F954" i="1"/>
  <c r="E954" i="1"/>
  <c r="C954" i="1"/>
  <c r="I951" i="1"/>
  <c r="H951" i="1"/>
  <c r="G951" i="1"/>
  <c r="F951" i="1"/>
  <c r="E951" i="1"/>
  <c r="C951" i="1"/>
  <c r="I946" i="1"/>
  <c r="H946" i="1"/>
  <c r="G946" i="1"/>
  <c r="F946" i="1"/>
  <c r="E946" i="1"/>
  <c r="C946" i="1"/>
  <c r="I942" i="1"/>
  <c r="H942" i="1"/>
  <c r="G942" i="1"/>
  <c r="F942" i="1"/>
  <c r="E942" i="1"/>
  <c r="C942" i="1"/>
  <c r="I938" i="1"/>
  <c r="I958" i="1" s="1"/>
  <c r="H938" i="1"/>
  <c r="G938" i="1"/>
  <c r="F938" i="1"/>
  <c r="E938" i="1"/>
  <c r="E958" i="1" s="1"/>
  <c r="C938" i="1"/>
  <c r="I933" i="1"/>
  <c r="H933" i="1"/>
  <c r="G933" i="1"/>
  <c r="F933" i="1"/>
  <c r="E933" i="1"/>
  <c r="C933" i="1"/>
  <c r="I930" i="1"/>
  <c r="H930" i="1"/>
  <c r="G930" i="1"/>
  <c r="F930" i="1"/>
  <c r="E930" i="1"/>
  <c r="C930" i="1"/>
  <c r="I923" i="1"/>
  <c r="H923" i="1"/>
  <c r="G923" i="1"/>
  <c r="F923" i="1"/>
  <c r="E923" i="1"/>
  <c r="C923" i="1"/>
  <c r="I917" i="1"/>
  <c r="H917" i="1"/>
  <c r="G917" i="1"/>
  <c r="F917" i="1"/>
  <c r="E917" i="1"/>
  <c r="C917" i="1"/>
  <c r="I911" i="1"/>
  <c r="H911" i="1"/>
  <c r="G911" i="1"/>
  <c r="G918" i="1" s="1"/>
  <c r="F911" i="1"/>
  <c r="E911" i="1"/>
  <c r="C911" i="1"/>
  <c r="I903" i="1"/>
  <c r="H903" i="1"/>
  <c r="G903" i="1"/>
  <c r="F903" i="1"/>
  <c r="E903" i="1"/>
  <c r="C903" i="1"/>
  <c r="I898" i="1"/>
  <c r="H898" i="1"/>
  <c r="G898" i="1"/>
  <c r="G904" i="1" s="1"/>
  <c r="F898" i="1"/>
  <c r="E898" i="1"/>
  <c r="C898" i="1"/>
  <c r="I889" i="1"/>
  <c r="H889" i="1"/>
  <c r="G889" i="1"/>
  <c r="F889" i="1"/>
  <c r="E889" i="1"/>
  <c r="C889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4" i="1"/>
  <c r="H874" i="1"/>
  <c r="G874" i="1"/>
  <c r="G890" i="1" s="1"/>
  <c r="F874" i="1"/>
  <c r="E874" i="1"/>
  <c r="C874" i="1"/>
  <c r="I869" i="1"/>
  <c r="H869" i="1"/>
  <c r="G869" i="1"/>
  <c r="F869" i="1"/>
  <c r="E869" i="1"/>
  <c r="C869" i="1"/>
  <c r="I866" i="1"/>
  <c r="H866" i="1"/>
  <c r="G866" i="1"/>
  <c r="F866" i="1"/>
  <c r="E866" i="1"/>
  <c r="C866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52" i="1"/>
  <c r="H852" i="1"/>
  <c r="G852" i="1"/>
  <c r="G870" i="1" s="1"/>
  <c r="F852" i="1"/>
  <c r="E852" i="1"/>
  <c r="C852" i="1"/>
  <c r="C841" i="1"/>
  <c r="I840" i="1"/>
  <c r="I841" i="1" s="1"/>
  <c r="H840" i="1"/>
  <c r="H841" i="1" s="1"/>
  <c r="G840" i="1"/>
  <c r="G841" i="1" s="1"/>
  <c r="F840" i="1"/>
  <c r="F841" i="1" s="1"/>
  <c r="E840" i="1"/>
  <c r="E841" i="1" s="1"/>
  <c r="C840" i="1"/>
  <c r="I830" i="1"/>
  <c r="H830" i="1"/>
  <c r="G830" i="1"/>
  <c r="F830" i="1"/>
  <c r="E830" i="1"/>
  <c r="C830" i="1"/>
  <c r="I826" i="1"/>
  <c r="H826" i="1"/>
  <c r="G826" i="1"/>
  <c r="F826" i="1"/>
  <c r="E826" i="1"/>
  <c r="C826" i="1"/>
  <c r="I822" i="1"/>
  <c r="H822" i="1"/>
  <c r="G822" i="1"/>
  <c r="F822" i="1"/>
  <c r="E822" i="1"/>
  <c r="C822" i="1"/>
  <c r="I817" i="1"/>
  <c r="H817" i="1"/>
  <c r="G817" i="1"/>
  <c r="F817" i="1"/>
  <c r="F831" i="1" s="1"/>
  <c r="E817" i="1"/>
  <c r="C817" i="1"/>
  <c r="I811" i="1"/>
  <c r="H811" i="1"/>
  <c r="G811" i="1"/>
  <c r="F811" i="1"/>
  <c r="E811" i="1"/>
  <c r="C811" i="1"/>
  <c r="I808" i="1"/>
  <c r="H808" i="1"/>
  <c r="G808" i="1"/>
  <c r="F808" i="1"/>
  <c r="F812" i="1" s="1"/>
  <c r="E808" i="1"/>
  <c r="C808" i="1"/>
  <c r="I805" i="1"/>
  <c r="H805" i="1"/>
  <c r="H812" i="1" s="1"/>
  <c r="G805" i="1"/>
  <c r="F805" i="1"/>
  <c r="E805" i="1"/>
  <c r="C805" i="1"/>
  <c r="C812" i="1" s="1"/>
  <c r="I799" i="1"/>
  <c r="H799" i="1"/>
  <c r="G799" i="1"/>
  <c r="F799" i="1"/>
  <c r="E799" i="1"/>
  <c r="C799" i="1"/>
  <c r="I796" i="1"/>
  <c r="H796" i="1"/>
  <c r="H800" i="1" s="1"/>
  <c r="G796" i="1"/>
  <c r="F796" i="1"/>
  <c r="E796" i="1"/>
  <c r="C796" i="1"/>
  <c r="C800" i="1" s="1"/>
  <c r="I791" i="1"/>
  <c r="H791" i="1"/>
  <c r="G791" i="1"/>
  <c r="F791" i="1"/>
  <c r="E791" i="1"/>
  <c r="C791" i="1"/>
  <c r="I787" i="1"/>
  <c r="H787" i="1"/>
  <c r="H792" i="1" s="1"/>
  <c r="G787" i="1"/>
  <c r="F787" i="1"/>
  <c r="E787" i="1"/>
  <c r="C787" i="1"/>
  <c r="C792" i="1" s="1"/>
  <c r="I783" i="1"/>
  <c r="H783" i="1"/>
  <c r="G783" i="1"/>
  <c r="F783" i="1"/>
  <c r="F792" i="1" s="1"/>
  <c r="E783" i="1"/>
  <c r="C783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61" i="1"/>
  <c r="H761" i="1"/>
  <c r="G761" i="1"/>
  <c r="F761" i="1"/>
  <c r="E761" i="1"/>
  <c r="C761" i="1"/>
  <c r="I757" i="1"/>
  <c r="H757" i="1"/>
  <c r="G757" i="1"/>
  <c r="F757" i="1"/>
  <c r="E757" i="1"/>
  <c r="C757" i="1"/>
  <c r="I748" i="1"/>
  <c r="I749" i="1" s="1"/>
  <c r="H748" i="1"/>
  <c r="H749" i="1" s="1"/>
  <c r="G748" i="1"/>
  <c r="G749" i="1" s="1"/>
  <c r="F748" i="1"/>
  <c r="F749" i="1" s="1"/>
  <c r="E748" i="1"/>
  <c r="E749" i="1" s="1"/>
  <c r="C748" i="1"/>
  <c r="C749" i="1" s="1"/>
  <c r="I742" i="1"/>
  <c r="H742" i="1"/>
  <c r="G742" i="1"/>
  <c r="F742" i="1"/>
  <c r="E742" i="1"/>
  <c r="C742" i="1"/>
  <c r="I734" i="1"/>
  <c r="H734" i="1"/>
  <c r="G734" i="1"/>
  <c r="F734" i="1"/>
  <c r="E734" i="1"/>
  <c r="C734" i="1"/>
  <c r="I727" i="1"/>
  <c r="H727" i="1"/>
  <c r="G727" i="1"/>
  <c r="F727" i="1"/>
  <c r="E727" i="1"/>
  <c r="C727" i="1"/>
  <c r="I724" i="1"/>
  <c r="H724" i="1"/>
  <c r="G724" i="1"/>
  <c r="F724" i="1"/>
  <c r="E724" i="1"/>
  <c r="C724" i="1"/>
  <c r="I713" i="1"/>
  <c r="H713" i="1"/>
  <c r="G713" i="1"/>
  <c r="F713" i="1"/>
  <c r="E713" i="1"/>
  <c r="C713" i="1"/>
  <c r="I709" i="1"/>
  <c r="H709" i="1"/>
  <c r="G709" i="1"/>
  <c r="F709" i="1"/>
  <c r="F714" i="1" s="1"/>
  <c r="E709" i="1"/>
  <c r="C709" i="1"/>
  <c r="I695" i="1"/>
  <c r="I696" i="1" s="1"/>
  <c r="H695" i="1"/>
  <c r="H696" i="1" s="1"/>
  <c r="G695" i="1"/>
  <c r="G696" i="1" s="1"/>
  <c r="F695" i="1"/>
  <c r="F696" i="1" s="1"/>
  <c r="E695" i="1"/>
  <c r="E696" i="1" s="1"/>
  <c r="C695" i="1"/>
  <c r="C696" i="1" s="1"/>
  <c r="I690" i="1"/>
  <c r="H690" i="1"/>
  <c r="G690" i="1"/>
  <c r="F690" i="1"/>
  <c r="E690" i="1"/>
  <c r="C690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2" i="1"/>
  <c r="H642" i="1"/>
  <c r="G642" i="1"/>
  <c r="F642" i="1"/>
  <c r="E642" i="1"/>
  <c r="C642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C622" i="1" s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4" i="1"/>
  <c r="H574" i="1"/>
  <c r="G574" i="1"/>
  <c r="F574" i="1"/>
  <c r="E574" i="1"/>
  <c r="C574" i="1"/>
  <c r="I567" i="1"/>
  <c r="I568" i="1" s="1"/>
  <c r="H567" i="1"/>
  <c r="H568" i="1" s="1"/>
  <c r="G567" i="1"/>
  <c r="F567" i="1"/>
  <c r="E567" i="1"/>
  <c r="E568" i="1" s="1"/>
  <c r="C567" i="1"/>
  <c r="C568" i="1" s="1"/>
  <c r="I554" i="1"/>
  <c r="H554" i="1"/>
  <c r="G554" i="1"/>
  <c r="F554" i="1"/>
  <c r="E554" i="1"/>
  <c r="C554" i="1"/>
  <c r="I549" i="1"/>
  <c r="H549" i="1"/>
  <c r="G549" i="1"/>
  <c r="F549" i="1"/>
  <c r="E549" i="1"/>
  <c r="C549" i="1"/>
  <c r="I544" i="1"/>
  <c r="H544" i="1"/>
  <c r="G544" i="1"/>
  <c r="F544" i="1"/>
  <c r="E544" i="1"/>
  <c r="C544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2" i="1"/>
  <c r="H522" i="1"/>
  <c r="G522" i="1"/>
  <c r="F522" i="1"/>
  <c r="E522" i="1"/>
  <c r="C522" i="1"/>
  <c r="I511" i="1"/>
  <c r="H511" i="1"/>
  <c r="G511" i="1"/>
  <c r="F511" i="1"/>
  <c r="E511" i="1"/>
  <c r="C511" i="1"/>
  <c r="I505" i="1"/>
  <c r="H505" i="1"/>
  <c r="G505" i="1"/>
  <c r="F505" i="1"/>
  <c r="E505" i="1"/>
  <c r="C505" i="1"/>
  <c r="I500" i="1"/>
  <c r="H500" i="1"/>
  <c r="G500" i="1"/>
  <c r="F500" i="1"/>
  <c r="E500" i="1"/>
  <c r="C500" i="1"/>
  <c r="I488" i="1"/>
  <c r="H488" i="1"/>
  <c r="G488" i="1"/>
  <c r="F488" i="1"/>
  <c r="E488" i="1"/>
  <c r="C488" i="1"/>
  <c r="I479" i="1"/>
  <c r="H479" i="1"/>
  <c r="G479" i="1"/>
  <c r="F479" i="1"/>
  <c r="E479" i="1"/>
  <c r="C479" i="1"/>
  <c r="I471" i="1"/>
  <c r="H471" i="1"/>
  <c r="G471" i="1"/>
  <c r="F471" i="1"/>
  <c r="E471" i="1"/>
  <c r="C471" i="1"/>
  <c r="I464" i="1"/>
  <c r="H464" i="1"/>
  <c r="G464" i="1"/>
  <c r="F464" i="1"/>
  <c r="E464" i="1"/>
  <c r="C464" i="1"/>
  <c r="I458" i="1"/>
  <c r="H458" i="1"/>
  <c r="G458" i="1"/>
  <c r="F458" i="1"/>
  <c r="E458" i="1"/>
  <c r="C458" i="1"/>
  <c r="I441" i="1"/>
  <c r="H441" i="1"/>
  <c r="G441" i="1"/>
  <c r="F441" i="1"/>
  <c r="E441" i="1"/>
  <c r="C441" i="1"/>
  <c r="I427" i="1"/>
  <c r="H427" i="1"/>
  <c r="G427" i="1"/>
  <c r="F427" i="1"/>
  <c r="E427" i="1"/>
  <c r="C427" i="1"/>
  <c r="I419" i="1"/>
  <c r="I420" i="1" s="1"/>
  <c r="H419" i="1"/>
  <c r="H420" i="1" s="1"/>
  <c r="G419" i="1"/>
  <c r="F419" i="1"/>
  <c r="E419" i="1"/>
  <c r="E420" i="1" s="1"/>
  <c r="C419" i="1"/>
  <c r="C420" i="1" s="1"/>
  <c r="I410" i="1"/>
  <c r="H410" i="1"/>
  <c r="G410" i="1"/>
  <c r="F410" i="1"/>
  <c r="E410" i="1"/>
  <c r="C410" i="1"/>
  <c r="I403" i="1"/>
  <c r="H403" i="1"/>
  <c r="G403" i="1"/>
  <c r="F403" i="1"/>
  <c r="E403" i="1"/>
  <c r="C403" i="1"/>
  <c r="I394" i="1"/>
  <c r="H394" i="1"/>
  <c r="G394" i="1"/>
  <c r="F394" i="1"/>
  <c r="E394" i="1"/>
  <c r="C394" i="1"/>
  <c r="I388" i="1"/>
  <c r="H388" i="1"/>
  <c r="G388" i="1"/>
  <c r="F388" i="1"/>
  <c r="E388" i="1"/>
  <c r="C388" i="1"/>
  <c r="I385" i="1"/>
  <c r="H385" i="1"/>
  <c r="G385" i="1"/>
  <c r="F385" i="1"/>
  <c r="E385" i="1"/>
  <c r="C385" i="1"/>
  <c r="I379" i="1"/>
  <c r="H379" i="1"/>
  <c r="G379" i="1"/>
  <c r="F379" i="1"/>
  <c r="E379" i="1"/>
  <c r="C379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26" i="1"/>
  <c r="H326" i="1"/>
  <c r="G326" i="1"/>
  <c r="F326" i="1"/>
  <c r="E326" i="1"/>
  <c r="C326" i="1"/>
  <c r="I322" i="1"/>
  <c r="H322" i="1"/>
  <c r="G322" i="1"/>
  <c r="F322" i="1"/>
  <c r="E322" i="1"/>
  <c r="C322" i="1"/>
  <c r="I317" i="1"/>
  <c r="H317" i="1"/>
  <c r="G317" i="1"/>
  <c r="F317" i="1"/>
  <c r="E317" i="1"/>
  <c r="C317" i="1"/>
  <c r="I312" i="1"/>
  <c r="I313" i="1" s="1"/>
  <c r="H312" i="1"/>
  <c r="H313" i="1" s="1"/>
  <c r="G312" i="1"/>
  <c r="G313" i="1" s="1"/>
  <c r="F312" i="1"/>
  <c r="F313" i="1" s="1"/>
  <c r="E312" i="1"/>
  <c r="E313" i="1" s="1"/>
  <c r="C312" i="1"/>
  <c r="C313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I219" i="1" s="1"/>
  <c r="H218" i="1"/>
  <c r="H219" i="1" s="1"/>
  <c r="G218" i="1"/>
  <c r="G219" i="1" s="1"/>
  <c r="F218" i="1"/>
  <c r="F219" i="1" s="1"/>
  <c r="E218" i="1"/>
  <c r="E219" i="1" s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6" i="1"/>
  <c r="H96" i="1"/>
  <c r="G96" i="1"/>
  <c r="F96" i="1"/>
  <c r="E96" i="1"/>
  <c r="C96" i="1"/>
  <c r="I92" i="1"/>
  <c r="H92" i="1"/>
  <c r="G92" i="1"/>
  <c r="F92" i="1"/>
  <c r="E92" i="1"/>
  <c r="C92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E1654" i="1" l="1"/>
  <c r="F1825" i="1"/>
  <c r="I1654" i="1"/>
  <c r="E1680" i="1"/>
  <c r="I1680" i="1"/>
  <c r="E1728" i="1"/>
  <c r="I1728" i="1"/>
  <c r="G1728" i="1"/>
  <c r="G1748" i="1"/>
  <c r="G1762" i="1"/>
  <c r="E1762" i="1"/>
  <c r="I1762" i="1"/>
  <c r="E1773" i="1"/>
  <c r="I1773" i="1"/>
  <c r="E1795" i="1"/>
  <c r="I1795" i="1"/>
  <c r="E1809" i="1"/>
  <c r="I1809" i="1"/>
  <c r="H442" i="1"/>
  <c r="H512" i="1"/>
  <c r="C537" i="1"/>
  <c r="H537" i="1"/>
  <c r="G582" i="1"/>
  <c r="E582" i="1"/>
  <c r="I582" i="1"/>
  <c r="E594" i="1"/>
  <c r="I594" i="1"/>
  <c r="G594" i="1"/>
  <c r="I622" i="1"/>
  <c r="G665" i="1"/>
  <c r="E665" i="1"/>
  <c r="I665" i="1"/>
  <c r="E691" i="1"/>
  <c r="I691" i="1"/>
  <c r="C870" i="1"/>
  <c r="H870" i="1"/>
  <c r="C890" i="1"/>
  <c r="H890" i="1"/>
  <c r="C904" i="1"/>
  <c r="H904" i="1"/>
  <c r="C918" i="1"/>
  <c r="H918" i="1"/>
  <c r="G1544" i="1"/>
  <c r="F87" i="1"/>
  <c r="C87" i="1"/>
  <c r="H87" i="1"/>
  <c r="F123" i="1"/>
  <c r="C123" i="1"/>
  <c r="H123" i="1"/>
  <c r="C137" i="1"/>
  <c r="H137" i="1"/>
  <c r="C184" i="1"/>
  <c r="H184" i="1"/>
  <c r="C304" i="1"/>
  <c r="H304" i="1"/>
  <c r="C934" i="1"/>
  <c r="H934" i="1"/>
  <c r="C1478" i="1"/>
  <c r="H1478" i="1"/>
  <c r="C1489" i="1"/>
  <c r="H1489" i="1"/>
  <c r="F1576" i="1"/>
  <c r="F1598" i="1"/>
  <c r="F1610" i="1"/>
  <c r="F1629" i="1"/>
  <c r="F1643" i="1"/>
  <c r="F1654" i="1"/>
  <c r="F1728" i="1"/>
  <c r="G380" i="1"/>
  <c r="E512" i="1"/>
  <c r="I512" i="1"/>
  <c r="G1809" i="1"/>
  <c r="E2030" i="1"/>
  <c r="E2086" i="1"/>
  <c r="G2086" i="1"/>
  <c r="C1728" i="1"/>
  <c r="H1728" i="1"/>
  <c r="C1748" i="1"/>
  <c r="H1748" i="1"/>
  <c r="C1762" i="1"/>
  <c r="H1762" i="1"/>
  <c r="F1773" i="1"/>
  <c r="F1809" i="1"/>
  <c r="C1825" i="1"/>
  <c r="H1825" i="1"/>
  <c r="C1939" i="1"/>
  <c r="H1939" i="1"/>
  <c r="C1955" i="1"/>
  <c r="H1955" i="1"/>
  <c r="E537" i="1"/>
  <c r="I537" i="1"/>
  <c r="F594" i="1"/>
  <c r="F647" i="1"/>
  <c r="F691" i="1"/>
  <c r="C380" i="1"/>
  <c r="H380" i="1"/>
  <c r="F380" i="1"/>
  <c r="G774" i="1"/>
  <c r="E87" i="1"/>
  <c r="I87" i="1"/>
  <c r="G87" i="1"/>
  <c r="E123" i="1"/>
  <c r="I123" i="1"/>
  <c r="G123" i="1"/>
  <c r="G137" i="1"/>
  <c r="G184" i="1"/>
  <c r="F1762" i="1"/>
  <c r="G1939" i="1"/>
  <c r="G1955" i="1"/>
  <c r="C2160" i="1"/>
  <c r="H2160" i="1"/>
  <c r="C2193" i="1"/>
  <c r="H2193" i="1"/>
  <c r="C647" i="1"/>
  <c r="E1182" i="1"/>
  <c r="I1182" i="1"/>
  <c r="G1182" i="1"/>
  <c r="G1259" i="1"/>
  <c r="E1259" i="1"/>
  <c r="I1259" i="1"/>
  <c r="G1308" i="1"/>
  <c r="E1308" i="1"/>
  <c r="I1308" i="1"/>
  <c r="E1329" i="1"/>
  <c r="I1329" i="1"/>
  <c r="F304" i="1"/>
  <c r="G537" i="1"/>
  <c r="H647" i="1"/>
  <c r="F934" i="1"/>
  <c r="F958" i="1"/>
  <c r="G978" i="1"/>
  <c r="G1005" i="1"/>
  <c r="G1020" i="1"/>
  <c r="G1041" i="1"/>
  <c r="E1081" i="1"/>
  <c r="I1081" i="1"/>
  <c r="G1081" i="1"/>
  <c r="E1120" i="1"/>
  <c r="I1120" i="1"/>
  <c r="E1162" i="1"/>
  <c r="I1162" i="1"/>
  <c r="F1213" i="1"/>
  <c r="C1213" i="1"/>
  <c r="H1213" i="1"/>
  <c r="F1288" i="1"/>
  <c r="C1288" i="1"/>
  <c r="H1288" i="1"/>
  <c r="F1329" i="1"/>
  <c r="F1400" i="1"/>
  <c r="C2086" i="1"/>
  <c r="H2086" i="1"/>
  <c r="E304" i="1"/>
  <c r="I304" i="1"/>
  <c r="F442" i="1"/>
  <c r="F512" i="1"/>
  <c r="G622" i="1"/>
  <c r="E714" i="1"/>
  <c r="I714" i="1"/>
  <c r="E870" i="1"/>
  <c r="C978" i="1"/>
  <c r="H978" i="1"/>
  <c r="C1005" i="1"/>
  <c r="H1005" i="1"/>
  <c r="C1020" i="1"/>
  <c r="H1020" i="1"/>
  <c r="C1041" i="1"/>
  <c r="H1041" i="1"/>
  <c r="C1058" i="1"/>
  <c r="H1058" i="1"/>
  <c r="F1058" i="1"/>
  <c r="C1111" i="1"/>
  <c r="H1111" i="1"/>
  <c r="F1111" i="1"/>
  <c r="F1120" i="1"/>
  <c r="F1162" i="1"/>
  <c r="C1457" i="1"/>
  <c r="H1457" i="1"/>
  <c r="E1825" i="1"/>
  <c r="I1825" i="1"/>
  <c r="E1939" i="1"/>
  <c r="I1939" i="1"/>
  <c r="E1955" i="1"/>
  <c r="I1955" i="1"/>
  <c r="E380" i="1"/>
  <c r="I380" i="1"/>
  <c r="G442" i="1"/>
  <c r="H622" i="1"/>
  <c r="E774" i="1"/>
  <c r="I774" i="1"/>
  <c r="G800" i="1"/>
  <c r="E831" i="1"/>
  <c r="I831" i="1"/>
  <c r="F1915" i="1"/>
  <c r="I2037" i="1"/>
  <c r="F68" i="1"/>
  <c r="F61" i="1"/>
  <c r="E111" i="1"/>
  <c r="I111" i="1"/>
  <c r="G111" i="1"/>
  <c r="E137" i="1"/>
  <c r="I137" i="1"/>
  <c r="E184" i="1"/>
  <c r="I184" i="1"/>
  <c r="E209" i="1"/>
  <c r="I209" i="1"/>
  <c r="G209" i="1"/>
  <c r="G349" i="1"/>
  <c r="E349" i="1"/>
  <c r="I349" i="1"/>
  <c r="G411" i="1"/>
  <c r="E411" i="1"/>
  <c r="I411" i="1"/>
  <c r="C442" i="1"/>
  <c r="G512" i="1"/>
  <c r="F537" i="1"/>
  <c r="E555" i="1"/>
  <c r="I555" i="1"/>
  <c r="G555" i="1"/>
  <c r="E622" i="1"/>
  <c r="G647" i="1"/>
  <c r="E647" i="1"/>
  <c r="I647" i="1"/>
  <c r="G691" i="1"/>
  <c r="G714" i="1"/>
  <c r="G792" i="1"/>
  <c r="E792" i="1"/>
  <c r="I792" i="1"/>
  <c r="E800" i="1"/>
  <c r="I800" i="1"/>
  <c r="E812" i="1"/>
  <c r="I812" i="1"/>
  <c r="G812" i="1"/>
  <c r="G831" i="1"/>
  <c r="I61" i="1"/>
  <c r="E68" i="1"/>
  <c r="I68" i="1"/>
  <c r="F111" i="1"/>
  <c r="C111" i="1"/>
  <c r="H111" i="1"/>
  <c r="F137" i="1"/>
  <c r="F184" i="1"/>
  <c r="F209" i="1"/>
  <c r="C209" i="1"/>
  <c r="H209" i="1"/>
  <c r="G304" i="1"/>
  <c r="C349" i="1"/>
  <c r="H349" i="1"/>
  <c r="F349" i="1"/>
  <c r="C411" i="1"/>
  <c r="H411" i="1"/>
  <c r="F411" i="1"/>
  <c r="C512" i="1"/>
  <c r="F555" i="1"/>
  <c r="C555" i="1"/>
  <c r="F582" i="1"/>
  <c r="C582" i="1"/>
  <c r="H582" i="1"/>
  <c r="C594" i="1"/>
  <c r="H594" i="1"/>
  <c r="F622" i="1"/>
  <c r="F665" i="1"/>
  <c r="C665" i="1"/>
  <c r="H665" i="1"/>
  <c r="C691" i="1"/>
  <c r="H691" i="1"/>
  <c r="C714" i="1"/>
  <c r="H714" i="1"/>
  <c r="F774" i="1"/>
  <c r="C774" i="1"/>
  <c r="H774" i="1"/>
  <c r="F800" i="1"/>
  <c r="E61" i="1"/>
  <c r="H1191" i="1"/>
  <c r="I870" i="1"/>
  <c r="E890" i="1"/>
  <c r="I890" i="1"/>
  <c r="E904" i="1"/>
  <c r="I904" i="1"/>
  <c r="E918" i="1"/>
  <c r="I918" i="1"/>
  <c r="E934" i="1"/>
  <c r="I934" i="1"/>
  <c r="G934" i="1"/>
  <c r="G958" i="1"/>
  <c r="E978" i="1"/>
  <c r="I978" i="1"/>
  <c r="E1005" i="1"/>
  <c r="I1005" i="1"/>
  <c r="E1020" i="1"/>
  <c r="I1020" i="1"/>
  <c r="E1058" i="1"/>
  <c r="I1058" i="1"/>
  <c r="G1058" i="1"/>
  <c r="E1111" i="1"/>
  <c r="I1111" i="1"/>
  <c r="G1111" i="1"/>
  <c r="G1120" i="1"/>
  <c r="G1162" i="1"/>
  <c r="I1191" i="1"/>
  <c r="G1213" i="1"/>
  <c r="E1213" i="1"/>
  <c r="I1213" i="1"/>
  <c r="G1288" i="1"/>
  <c r="E1288" i="1"/>
  <c r="I1288" i="1"/>
  <c r="G1329" i="1"/>
  <c r="E1400" i="1"/>
  <c r="I1400" i="1"/>
  <c r="G1444" i="1"/>
  <c r="F1457" i="1"/>
  <c r="E1478" i="1"/>
  <c r="I1478" i="1"/>
  <c r="E1489" i="1"/>
  <c r="I1489" i="1"/>
  <c r="E1544" i="1"/>
  <c r="I1544" i="1"/>
  <c r="G1576" i="1"/>
  <c r="G1598" i="1"/>
  <c r="G1610" i="1"/>
  <c r="G1629" i="1"/>
  <c r="G1643" i="1"/>
  <c r="G1654" i="1"/>
  <c r="E1748" i="1"/>
  <c r="I1748" i="1"/>
  <c r="G1773" i="1"/>
  <c r="F1982" i="1"/>
  <c r="I2194" i="1"/>
  <c r="C2107" i="1"/>
  <c r="H2107" i="1"/>
  <c r="F2107" i="1"/>
  <c r="F2160" i="1"/>
  <c r="F2193" i="1"/>
  <c r="C831" i="1"/>
  <c r="H831" i="1"/>
  <c r="F870" i="1"/>
  <c r="F890" i="1"/>
  <c r="F904" i="1"/>
  <c r="C958" i="1"/>
  <c r="H958" i="1"/>
  <c r="F978" i="1"/>
  <c r="F1005" i="1"/>
  <c r="F1020" i="1"/>
  <c r="C1081" i="1"/>
  <c r="H1081" i="1"/>
  <c r="F1081" i="1"/>
  <c r="C1120" i="1"/>
  <c r="H1120" i="1"/>
  <c r="C1162" i="1"/>
  <c r="H1162" i="1"/>
  <c r="C1182" i="1"/>
  <c r="H1182" i="1"/>
  <c r="F1182" i="1"/>
  <c r="C1191" i="1"/>
  <c r="F1259" i="1"/>
  <c r="C1259" i="1"/>
  <c r="H1259" i="1"/>
  <c r="F1308" i="1"/>
  <c r="C1308" i="1"/>
  <c r="H1308" i="1"/>
  <c r="C1329" i="1"/>
  <c r="H1329" i="1"/>
  <c r="C1444" i="1"/>
  <c r="H1444" i="1"/>
  <c r="G1457" i="1"/>
  <c r="G1468" i="1"/>
  <c r="G1545" i="1" s="1"/>
  <c r="F1478" i="1"/>
  <c r="F1489" i="1"/>
  <c r="F1544" i="1"/>
  <c r="C1544" i="1"/>
  <c r="C1545" i="1" s="1"/>
  <c r="H1544" i="1"/>
  <c r="C1562" i="1"/>
  <c r="H1562" i="1"/>
  <c r="C1576" i="1"/>
  <c r="H1576" i="1"/>
  <c r="C1598" i="1"/>
  <c r="H1598" i="1"/>
  <c r="C1610" i="1"/>
  <c r="H1610" i="1"/>
  <c r="C1629" i="1"/>
  <c r="H1629" i="1"/>
  <c r="C1643" i="1"/>
  <c r="H1643" i="1"/>
  <c r="C1654" i="1"/>
  <c r="H1654" i="1"/>
  <c r="C1680" i="1"/>
  <c r="H1680" i="1"/>
  <c r="F1748" i="1"/>
  <c r="C1773" i="1"/>
  <c r="H1773" i="1"/>
  <c r="C1795" i="1"/>
  <c r="H1795" i="1"/>
  <c r="C1809" i="1"/>
  <c r="H1809" i="1"/>
  <c r="G1825" i="1"/>
  <c r="G1927" i="1"/>
  <c r="F1939" i="1"/>
  <c r="F1955" i="1"/>
  <c r="G2030" i="1"/>
  <c r="E2037" i="1"/>
  <c r="E2096" i="1"/>
  <c r="E2194" i="1" s="1"/>
  <c r="G2160" i="1"/>
  <c r="G2193" i="1"/>
  <c r="G2201" i="1"/>
  <c r="E1982" i="1"/>
  <c r="I1982" i="1"/>
  <c r="F2037" i="1"/>
  <c r="C2201" i="1"/>
  <c r="H2201" i="1"/>
  <c r="G32" i="1"/>
  <c r="C32" i="1"/>
  <c r="H32" i="1"/>
  <c r="E412" i="1"/>
  <c r="I18" i="1"/>
  <c r="E32" i="1"/>
  <c r="I32" i="1"/>
  <c r="G61" i="1"/>
  <c r="G68" i="1"/>
  <c r="G412" i="1"/>
  <c r="F32" i="1"/>
  <c r="C61" i="1"/>
  <c r="H61" i="1"/>
  <c r="C68" i="1"/>
  <c r="H68" i="1"/>
  <c r="I715" i="1"/>
  <c r="G18" i="1"/>
  <c r="E18" i="1"/>
  <c r="G420" i="1"/>
  <c r="F568" i="1"/>
  <c r="C18" i="1"/>
  <c r="H18" i="1"/>
  <c r="F420" i="1"/>
  <c r="E442" i="1"/>
  <c r="I442" i="1"/>
  <c r="H555" i="1"/>
  <c r="H556" i="1" s="1"/>
  <c r="G568" i="1"/>
  <c r="G715" i="1" s="1"/>
  <c r="E1021" i="1"/>
  <c r="G743" i="1"/>
  <c r="E1041" i="1"/>
  <c r="E1183" i="1" s="1"/>
  <c r="I1041" i="1"/>
  <c r="G1191" i="1"/>
  <c r="F1444" i="1"/>
  <c r="C743" i="1"/>
  <c r="H743" i="1"/>
  <c r="F918" i="1"/>
  <c r="F1041" i="1"/>
  <c r="E743" i="1"/>
  <c r="I743" i="1"/>
  <c r="G1400" i="1"/>
  <c r="F743" i="1"/>
  <c r="F1191" i="1"/>
  <c r="C1400" i="1"/>
  <c r="H1400" i="1"/>
  <c r="E1444" i="1"/>
  <c r="E1458" i="1" s="1"/>
  <c r="I1444" i="1"/>
  <c r="C1975" i="1"/>
  <c r="H1975" i="1"/>
  <c r="C2030" i="1"/>
  <c r="H2030" i="1"/>
  <c r="F1468" i="1"/>
  <c r="F1562" i="1"/>
  <c r="F1655" i="1" s="1"/>
  <c r="F1680" i="1"/>
  <c r="F1795" i="1"/>
  <c r="C1915" i="1"/>
  <c r="H1915" i="1"/>
  <c r="F1927" i="1"/>
  <c r="C1982" i="1"/>
  <c r="H1982" i="1"/>
  <c r="F2030" i="1"/>
  <c r="C2037" i="1"/>
  <c r="H2037" i="1"/>
  <c r="F2086" i="1"/>
  <c r="C2096" i="1"/>
  <c r="H2096" i="1"/>
  <c r="H2194" i="1" s="1"/>
  <c r="F2201" i="1"/>
  <c r="G1562" i="1"/>
  <c r="E1655" i="1"/>
  <c r="I1655" i="1"/>
  <c r="G1680" i="1"/>
  <c r="E1774" i="1"/>
  <c r="I1774" i="1"/>
  <c r="G1795" i="1"/>
  <c r="I1837" i="1"/>
  <c r="E1915" i="1"/>
  <c r="I1915" i="1"/>
  <c r="G1915" i="1"/>
  <c r="G1982" i="1"/>
  <c r="I2030" i="1"/>
  <c r="G2037" i="1"/>
  <c r="I2086" i="1"/>
  <c r="E2201" i="1"/>
  <c r="I2201" i="1"/>
  <c r="C1774" i="1" l="1"/>
  <c r="I412" i="1"/>
  <c r="G2194" i="1"/>
  <c r="C1837" i="1"/>
  <c r="I1545" i="1"/>
  <c r="H412" i="1"/>
  <c r="F210" i="1"/>
  <c r="E1975" i="1"/>
  <c r="E1837" i="1"/>
  <c r="F1975" i="1"/>
  <c r="I1458" i="1"/>
  <c r="E556" i="1"/>
  <c r="F715" i="1"/>
  <c r="G1975" i="1"/>
  <c r="H1837" i="1"/>
  <c r="E1545" i="1"/>
  <c r="E715" i="1"/>
  <c r="I1975" i="1"/>
  <c r="H210" i="1"/>
  <c r="C1655" i="1"/>
  <c r="H1183" i="1"/>
  <c r="G1021" i="1"/>
  <c r="I1021" i="1"/>
  <c r="C1021" i="1"/>
  <c r="F905" i="1"/>
  <c r="I1183" i="1"/>
  <c r="G210" i="1"/>
  <c r="F1458" i="1"/>
  <c r="G556" i="1"/>
  <c r="H1774" i="1"/>
  <c r="G1655" i="1"/>
  <c r="I210" i="1"/>
  <c r="E210" i="1"/>
  <c r="C412" i="1"/>
  <c r="H1545" i="1"/>
  <c r="H1021" i="1"/>
  <c r="C210" i="1"/>
  <c r="H1655" i="1"/>
  <c r="C1183" i="1"/>
  <c r="H715" i="1"/>
  <c r="G1183" i="1"/>
  <c r="C715" i="1"/>
  <c r="F1330" i="1"/>
  <c r="E905" i="1"/>
  <c r="C905" i="1"/>
  <c r="I556" i="1"/>
  <c r="C2194" i="1"/>
  <c r="F1774" i="1"/>
  <c r="F1545" i="1"/>
  <c r="H1458" i="1"/>
  <c r="G1458" i="1"/>
  <c r="F1021" i="1"/>
  <c r="G1330" i="1"/>
  <c r="F556" i="1"/>
  <c r="G1774" i="1"/>
  <c r="G1837" i="1"/>
  <c r="F1837" i="1"/>
  <c r="C1458" i="1"/>
  <c r="I905" i="1"/>
  <c r="I2203" i="1" s="1"/>
  <c r="F1183" i="1"/>
  <c r="H905" i="1"/>
  <c r="G905" i="1"/>
  <c r="F412" i="1"/>
  <c r="I1330" i="1"/>
  <c r="E1330" i="1"/>
  <c r="E2203" i="1" s="1"/>
  <c r="F2194" i="1"/>
  <c r="H1330" i="1"/>
  <c r="C1330" i="1"/>
  <c r="C556" i="1"/>
  <c r="F18" i="1"/>
  <c r="H2203" i="1" l="1"/>
  <c r="C2203" i="1"/>
  <c r="F2203" i="1"/>
  <c r="G2203" i="1"/>
</calcChain>
</file>

<file path=xl/sharedStrings.xml><?xml version="1.0" encoding="utf-8"?>
<sst xmlns="http://schemas.openxmlformats.org/spreadsheetml/2006/main" count="2180" uniqueCount="1748">
  <si>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</si>
  <si>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</si>
  <si>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</si>
  <si>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</si>
  <si>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</si>
  <si>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</si>
  <si>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</si>
  <si>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</si>
  <si>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</si>
  <si>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</si>
  <si>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</si>
  <si>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</si>
  <si>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</si>
  <si>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</si>
  <si>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</si>
  <si>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</si>
  <si>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</si>
  <si>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</si>
  <si>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</si>
  <si>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</si>
  <si>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</si>
  <si>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</si>
  <si>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</si>
  <si>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</si>
  <si>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</si>
  <si>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</si>
  <si>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</si>
  <si>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</si>
  <si>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</si>
  <si>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</si>
  <si>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</si>
  <si>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</si>
  <si>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</si>
  <si>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</si>
  <si>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</si>
  <si>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</si>
  <si>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</si>
  <si>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</si>
  <si>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</si>
  <si>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</si>
  <si>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</si>
  <si>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</si>
  <si>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</si>
  <si>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</si>
  <si>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</si>
  <si>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</si>
  <si>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</si>
  <si>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</si>
  <si>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</si>
  <si>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</si>
  <si>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</si>
  <si>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</si>
  <si>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</si>
  <si>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</si>
  <si>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</si>
  <si>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</si>
  <si>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</si>
  <si>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</si>
  <si>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</si>
  <si>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</si>
  <si>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</si>
  <si>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</si>
  <si>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</si>
  <si>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</si>
  <si>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</si>
  <si>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</si>
  <si>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</si>
  <si>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</si>
  <si>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</si>
  <si>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</si>
  <si>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</si>
  <si>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</si>
  <si>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</si>
  <si>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</si>
  <si>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</si>
  <si>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</si>
  <si>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</si>
  <si>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</si>
  <si>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</si>
  <si>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</si>
  <si>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</si>
  <si>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</si>
  <si>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</si>
  <si>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</si>
  <si>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</si>
  <si>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</si>
  <si>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</si>
  <si>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</si>
  <si>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</si>
  <si>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</si>
  <si>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</si>
  <si>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</si>
  <si>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</si>
  <si>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</si>
  <si>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</si>
  <si>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</si>
  <si>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</si>
  <si>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</si>
  <si>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</si>
  <si>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</si>
  <si>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</si>
  <si>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</si>
  <si>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</si>
  <si>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</si>
  <si>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</si>
  <si>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</si>
  <si>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</si>
  <si>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</si>
  <si>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</si>
  <si>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</si>
  <si>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</si>
  <si>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</si>
  <si>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</si>
  <si>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</si>
  <si>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</si>
  <si>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</si>
  <si>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</si>
  <si>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</si>
  <si>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</si>
  <si>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</si>
  <si>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</si>
  <si>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</si>
  <si>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</si>
  <si>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</si>
  <si>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</si>
  <si>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</si>
  <si>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</si>
  <si>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</si>
  <si>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</si>
  <si>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</si>
  <si>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</si>
  <si>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</si>
  <si>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</si>
  <si>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</si>
  <si>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</si>
  <si>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</si>
  <si>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</si>
  <si>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</si>
  <si>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</si>
  <si>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</si>
  <si>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</si>
  <si>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</si>
  <si>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</si>
  <si>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</si>
  <si>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</si>
  <si>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</si>
  <si>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</si>
  <si>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</si>
  <si>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</si>
  <si>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</si>
  <si>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</si>
  <si>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</si>
  <si>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</si>
  <si>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</si>
  <si>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</si>
  <si>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</si>
  <si>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</si>
  <si>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</si>
  <si>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</si>
  <si>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</si>
  <si>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</si>
  <si>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</si>
  <si>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</si>
  <si>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</si>
  <si>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</si>
  <si>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</si>
  <si>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</si>
  <si>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</si>
  <si>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</si>
  <si>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</si>
  <si>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</si>
  <si>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</si>
  <si>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</si>
  <si>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</si>
  <si>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</si>
  <si>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</si>
  <si>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</si>
  <si>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</si>
  <si>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</si>
  <si>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</si>
  <si>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</si>
  <si>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</si>
  <si>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</si>
  <si>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</si>
  <si>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</si>
  <si>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</si>
  <si>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</si>
  <si>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</si>
  <si>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</si>
  <si>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</si>
  <si>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</si>
  <si>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</si>
  <si>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</si>
  <si>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</si>
  <si>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</si>
  <si>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</si>
  <si>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</si>
  <si>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</si>
  <si>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</si>
  <si>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</si>
  <si>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</si>
  <si>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</si>
  <si>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</si>
  <si>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</si>
  <si>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</si>
  <si>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</si>
  <si>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</si>
  <si>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</si>
  <si>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</si>
  <si>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</si>
  <si>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</si>
  <si>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</si>
  <si>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</si>
  <si>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</si>
  <si>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</si>
  <si>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</si>
  <si>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</si>
  <si>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</si>
  <si>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</si>
  <si>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</si>
  <si>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</si>
  <si>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</si>
  <si>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</si>
  <si>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</si>
  <si>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</si>
  <si>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</si>
  <si>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</si>
  <si>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</si>
  <si>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</si>
  <si>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</si>
  <si>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</si>
  <si>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</si>
  <si>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</si>
  <si>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</si>
  <si>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</si>
  <si>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</si>
  <si>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</si>
  <si>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</si>
  <si>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</si>
  <si>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</si>
  <si>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</si>
  <si>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</si>
  <si>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</si>
  <si>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</si>
  <si>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</si>
  <si>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</si>
  <si>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</si>
  <si>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</si>
  <si>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</si>
  <si>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</si>
  <si>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</si>
  <si>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</si>
  <si>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</si>
  <si>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</si>
  <si>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</si>
  <si>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</si>
  <si>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</si>
  <si>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</si>
  <si>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</si>
  <si>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</si>
  <si>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</si>
  <si>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</si>
  <si>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</si>
  <si>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</si>
  <si>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</si>
  <si>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</si>
  <si>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</si>
  <si>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</si>
  <si>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</si>
  <si>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</si>
  <si>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</si>
  <si>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</si>
  <si>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</si>
  <si>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</si>
  <si>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</si>
  <si>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</si>
  <si>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</si>
  <si>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</si>
  <si>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</si>
  <si>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</si>
  <si>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</si>
  <si>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</si>
  <si>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</si>
  <si>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</si>
  <si>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</si>
  <si>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</si>
  <si>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</si>
  <si>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</si>
  <si>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</si>
  <si>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</si>
  <si>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</si>
  <si>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</si>
  <si>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</si>
  <si>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</si>
  <si>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</si>
  <si>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</si>
  <si>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</si>
  <si>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</si>
  <si>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</si>
  <si>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</si>
  <si>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</si>
  <si>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</si>
  <si>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</si>
  <si>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</si>
  <si>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</si>
  <si>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</si>
  <si>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</si>
  <si>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</si>
  <si>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</si>
  <si>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</si>
  <si>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</si>
  <si>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</si>
  <si>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</si>
  <si>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</si>
  <si>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</si>
  <si>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</si>
  <si>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</si>
  <si>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</si>
  <si>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</si>
  <si>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</si>
  <si>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</si>
  <si>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</si>
  <si>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</si>
  <si>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</si>
  <si>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</si>
  <si>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</si>
  <si>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</si>
  <si>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</si>
  <si>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</si>
  <si>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</si>
  <si>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</si>
  <si>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</si>
  <si>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</si>
  <si>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</si>
  <si>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</si>
  <si>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</si>
  <si>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</si>
  <si>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</si>
  <si>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</si>
  <si>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</si>
  <si>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</si>
  <si>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</si>
  <si>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</si>
  <si>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</si>
  <si>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</si>
  <si>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</si>
  <si>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</si>
  <si>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</si>
  <si>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</si>
  <si>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</si>
  <si>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</si>
  <si>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</si>
  <si>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</si>
  <si>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</si>
  <si>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</si>
  <si>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</si>
  <si>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</si>
  <si>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</si>
  <si>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</si>
  <si>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</si>
  <si>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</si>
  <si>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</si>
  <si>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</si>
  <si>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</si>
  <si>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</si>
  <si>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</si>
  <si>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</si>
  <si>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</si>
  <si>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</si>
  <si>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</si>
  <si>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</si>
  <si>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</si>
  <si>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Generell tilskuddspost til internasjonale sykkelritt i Norge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</si>
  <si>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</si>
  <si>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</si>
  <si>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</si>
  <si>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</si>
  <si>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</si>
  <si>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</si>
  <si>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</si>
  <si>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</si>
  <si>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</si>
  <si>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</si>
  <si>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</si>
  <si>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</si>
  <si>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</si>
  <si>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</si>
  <si>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</si>
  <si>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</si>
  <si>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</si>
  <si>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</si>
  <si>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</si>
  <si>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</si>
  <si>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</si>
  <si>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</si>
  <si>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</si>
  <si>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</si>
  <si>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</si>
  <si>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</si>
  <si>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</si>
  <si>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</si>
  <si>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</si>
  <si>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</si>
  <si>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</si>
  <si>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</si>
  <si>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</si>
  <si>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</si>
  <si>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</si>
  <si>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</si>
  <si>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</si>
  <si>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</si>
  <si>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</si>
  <si>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</si>
  <si>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</si>
  <si>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</si>
  <si>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</si>
  <si>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</si>
  <si>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</si>
  <si>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</si>
  <si>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</si>
  <si>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</si>
  <si>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</si>
  <si>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</si>
  <si>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</si>
  <si>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</si>
  <si>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</si>
  <si>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</si>
  <si>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</si>
  <si>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</si>
  <si>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</si>
  <si>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</si>
  <si>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</si>
  <si>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</si>
  <si>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</si>
  <si>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</si>
  <si>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</si>
  <si>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</si>
  <si>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</si>
  <si>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</si>
  <si>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</si>
  <si>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</si>
  <si>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</si>
  <si>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</si>
  <si>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</si>
  <si>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</si>
  <si>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</si>
  <si>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</si>
  <si>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</si>
  <si>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</si>
  <si>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</si>
  <si>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</si>
  <si>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</si>
  <si>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</si>
  <si>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</si>
  <si>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</si>
  <si>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</si>
  <si>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</si>
  <si>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</si>
  <si>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</si>
  <si>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</si>
  <si>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</si>
  <si>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</si>
  <si>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</si>
  <si>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</si>
  <si>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</si>
  <si>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</si>
  <si>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</si>
  <si>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</si>
  <si>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</si>
  <si>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</si>
  <si>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</si>
  <si>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</si>
  <si>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</si>
  <si>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</si>
  <si>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</si>
  <si>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</si>
  <si>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</si>
  <si>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</si>
  <si>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</si>
  <si>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</si>
  <si>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</si>
  <si>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</si>
  <si>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</si>
  <si>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</si>
  <si>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</si>
  <si>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</si>
  <si>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</si>
  <si>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</si>
  <si>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</si>
  <si>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</si>
  <si>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</si>
  <si>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</si>
  <si>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</si>
  <si>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</si>
  <si>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</si>
  <si>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</si>
  <si>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</si>
  <si>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</si>
  <si>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</si>
  <si>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</si>
  <si>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</si>
  <si>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</si>
  <si>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</si>
  <si>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</si>
  <si>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</si>
  <si>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</si>
  <si>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</si>
  <si>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</si>
  <si>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</si>
  <si>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</si>
  <si>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</si>
  <si>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</si>
  <si>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</si>
  <si>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</si>
  <si>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</si>
  <si>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</si>
  <si>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</si>
  <si>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</si>
  <si>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</si>
  <si>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</si>
  <si>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</si>
  <si>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</si>
  <si>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</si>
  <si>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</si>
  <si>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</si>
  <si>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</si>
  <si>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</si>
  <si>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</si>
  <si>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</si>
  <si>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</si>
  <si>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</si>
  <si>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</si>
  <si>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</si>
  <si>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</si>
  <si>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</si>
  <si>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</si>
  <si>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</si>
  <si>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</si>
  <si>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</si>
  <si>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</si>
  <si>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</si>
  <si>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</si>
  <si>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</si>
  <si>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</si>
  <si>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</si>
  <si>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</si>
  <si>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</si>
  <si>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</si>
  <si>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</si>
  <si>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</si>
  <si>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</si>
  <si>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</si>
  <si>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</si>
  <si>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</si>
  <si>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</si>
  <si>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</si>
  <si>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</si>
  <si>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</si>
  <si>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</si>
  <si>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</si>
  <si>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</si>
  <si>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</si>
  <si>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</si>
  <si>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</si>
  <si>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</si>
  <si>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</si>
  <si>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</si>
  <si>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</si>
  <si>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</si>
  <si>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</si>
  <si>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</si>
  <si>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</si>
  <si>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</si>
  <si>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</si>
  <si>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</si>
  <si>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</si>
  <si>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</si>
  <si>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</si>
  <si>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</si>
  <si>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</si>
  <si>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</si>
  <si>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</si>
  <si>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</si>
  <si>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</si>
  <si>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</si>
  <si>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</si>
  <si>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</si>
  <si>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</si>
  <si>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</si>
  <si>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</si>
  <si>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</si>
  <si>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</si>
  <si>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</si>
  <si>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</si>
  <si>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</si>
  <si>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</si>
  <si>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</si>
  <si>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</si>
  <si>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</si>
  <si>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</si>
  <si>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</si>
  <si>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</si>
  <si>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</si>
  <si>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</si>
  <si>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</si>
  <si>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</si>
  <si>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</si>
  <si>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Større utstyrsanskaffelser og vedlikehold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</si>
  <si>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</si>
  <si>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</si>
  <si>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</si>
  <si>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</si>
  <si>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</si>
  <si>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</si>
  <si>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</si>
  <si>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</si>
  <si>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</si>
  <si>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</si>
  <si>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</si>
  <si>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</si>
  <si>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</si>
  <si>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</si>
  <si>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</si>
  <si>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</si>
  <si>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</si>
  <si>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</si>
  <si>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</si>
  <si>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</si>
  <si>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</si>
  <si>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</si>
  <si>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</si>
  <si>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</si>
  <si>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</si>
  <si>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</si>
  <si>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</si>
  <si>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</si>
  <si>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</si>
  <si>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</si>
  <si>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</si>
  <si>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</si>
  <si>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</si>
  <si>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</si>
  <si>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</si>
  <si>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</si>
  <si>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</si>
  <si>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</si>
  <si>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</si>
  <si>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</si>
  <si>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</si>
  <si>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</si>
  <si>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</si>
  <si>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</si>
  <si>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</si>
  <si>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</si>
  <si>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</si>
  <si>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</si>
  <si>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</si>
  <si>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</si>
  <si>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</si>
  <si>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</si>
  <si>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</si>
  <si>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</si>
  <si>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</si>
  <si>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</si>
  <si>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</si>
  <si>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</si>
  <si>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</si>
  <si>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</si>
  <si>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</si>
  <si>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</si>
  <si>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</si>
  <si>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</si>
  <si>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</si>
  <si>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</si>
  <si>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</si>
  <si>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</si>
  <si>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</si>
  <si>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</si>
  <si>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</si>
  <si>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</si>
  <si>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</si>
  <si>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</si>
  <si>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</si>
  <si>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</si>
  <si>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</si>
  <si>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</si>
  <si>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</si>
  <si>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</si>
  <si>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</si>
  <si>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</si>
  <si>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</si>
  <si>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</si>
  <si>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</si>
  <si>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</si>
  <si>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</si>
  <si>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</si>
  <si>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</si>
  <si>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</si>
  <si>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</si>
  <si>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</si>
  <si>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</si>
  <si>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</si>
  <si>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</si>
  <si>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</si>
  <si>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</si>
  <si>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</si>
  <si>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</si>
  <si>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</si>
  <si>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</si>
  <si>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</si>
  <si>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</si>
  <si>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</si>
  <si>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</si>
  <si>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</si>
  <si>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</si>
  <si>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</si>
  <si>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</si>
  <si>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</si>
  <si>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</si>
  <si>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</si>
  <si>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</si>
  <si>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</si>
  <si>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</si>
  <si>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</si>
  <si>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</si>
  <si>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</si>
  <si>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</si>
  <si>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</si>
  <si>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</si>
  <si>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</si>
  <si>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</si>
  <si>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</si>
  <si>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</si>
  <si>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</si>
  <si>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</si>
  <si>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</si>
  <si>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</si>
  <si>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</si>
  <si>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</si>
  <si>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</si>
  <si>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</si>
  <si>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</si>
  <si>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</si>
  <si>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</si>
  <si>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</si>
  <si>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</si>
  <si>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</si>
  <si>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</si>
  <si>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</si>
  <si>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</si>
  <si>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</si>
  <si>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</si>
  <si>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</si>
  <si>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</si>
  <si>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</si>
  <si>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</si>
  <si>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</si>
  <si>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</si>
  <si>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</si>
  <si>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</si>
  <si>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</si>
  <si>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</si>
  <si>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</si>
  <si>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</si>
  <si>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</si>
  <si>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</si>
  <si>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</si>
  <si>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</si>
  <si>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</si>
  <si>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</si>
  <si>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</si>
  <si>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</si>
  <si>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</si>
  <si>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</si>
  <si>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</si>
  <si>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</si>
  <si>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</si>
  <si>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</si>
  <si>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</si>
  <si>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</si>
  <si>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</si>
  <si>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</si>
  <si>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</si>
  <si>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</si>
  <si>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</si>
  <si>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</si>
  <si>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</si>
  <si>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</si>
  <si>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</si>
  <si>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</si>
  <si>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</si>
  <si>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</si>
  <si>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</si>
  <si>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</si>
  <si>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</si>
  <si>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</si>
  <si>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</si>
  <si>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</si>
  <si>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</si>
  <si>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</si>
  <si>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</si>
  <si>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</si>
  <si>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</si>
  <si>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</si>
  <si>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</si>
  <si>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</si>
  <si>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</si>
  <si>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</si>
  <si>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</si>
  <si>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</si>
  <si>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</si>
  <si>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</si>
  <si>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</si>
  <si>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</si>
  <si>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</si>
  <si>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</si>
  <si>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</si>
  <si>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</si>
  <si>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</si>
  <si>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</si>
  <si>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</si>
  <si>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</si>
  <si>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</si>
  <si>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</si>
  <si>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</si>
  <si>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</si>
  <si>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</si>
  <si>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</si>
  <si>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</si>
  <si>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</si>
  <si>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</si>
  <si>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</si>
  <si>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</si>
  <si>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</si>
  <si>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</si>
  <si>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</si>
  <si>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</si>
  <si>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</si>
  <si>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</si>
  <si>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</si>
  <si>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</si>
  <si>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</si>
  <si>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</si>
  <si>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</si>
  <si>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</si>
  <si>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</si>
  <si>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</si>
  <si>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</si>
  <si>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</si>
  <si>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</si>
  <si>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</si>
  <si>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</si>
  <si>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</si>
  <si>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</si>
  <si>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</si>
  <si>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</si>
  <si>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</si>
  <si>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</si>
  <si>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</si>
  <si>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</si>
  <si>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</si>
  <si>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</si>
  <si>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</si>
  <si>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</si>
  <si>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</si>
  <si>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</si>
  <si>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</si>
  <si>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</si>
  <si>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</si>
  <si>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</si>
  <si>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</si>
  <si>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</si>
  <si>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</si>
  <si>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</si>
  <si>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</si>
  <si>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</si>
  <si>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</si>
  <si>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</si>
  <si>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</si>
  <si>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</si>
  <si>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</si>
  <si>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</si>
  <si>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</si>
  <si>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</si>
  <si>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</si>
  <si>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</si>
  <si>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</si>
  <si>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</si>
  <si>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</si>
  <si>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</si>
  <si>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</si>
  <si>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</si>
  <si>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</si>
  <si>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</si>
  <si>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</si>
  <si>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</si>
  <si>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</si>
  <si>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</si>
  <si>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</si>
  <si>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</si>
  <si>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</si>
  <si>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</si>
  <si>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</si>
  <si>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</si>
  <si>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</si>
  <si>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</si>
  <si>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</si>
  <si>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</si>
  <si>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</si>
  <si>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</si>
  <si>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</si>
  <si>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</si>
  <si>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</si>
  <si>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</si>
  <si>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</si>
  <si>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</si>
  <si>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</si>
  <si>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</si>
  <si>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</si>
  <si>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</si>
  <si>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</si>
  <si>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</si>
  <si>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</si>
  <si>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</si>
  <si>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</si>
  <si>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</si>
  <si>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</si>
  <si>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</si>
  <si>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</si>
  <si>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</si>
  <si>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</si>
  <si>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</si>
  <si>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</si>
  <si>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</si>
  <si>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</si>
  <si>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</si>
  <si>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</si>
  <si>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</si>
  <si>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</si>
  <si>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</si>
  <si>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</si>
  <si>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</si>
  <si>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</si>
  <si>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</si>
  <si>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</si>
  <si>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</si>
  <si>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</si>
  <si>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</si>
  <si>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</si>
  <si>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</si>
  <si>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</si>
  <si>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</si>
  <si>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</si>
  <si>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</si>
  <si>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</si>
  <si>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</si>
  <si>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</si>
  <si>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</si>
  <si>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</si>
  <si>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</si>
  <si>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</si>
  <si>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</si>
  <si>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</si>
  <si>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</si>
  <si>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</si>
  <si>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</si>
  <si>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</si>
  <si>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</si>
  <si>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</si>
  <si>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</si>
  <si>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</si>
  <si>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</si>
  <si>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</si>
  <si>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</si>
  <si>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</si>
  <si>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</si>
  <si>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</si>
  <si>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</si>
  <si>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</si>
  <si>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</si>
  <si>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</si>
  <si>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</si>
  <si>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</si>
  <si>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</si>
  <si>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</si>
  <si>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</si>
  <si>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</si>
  <si>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</si>
  <si>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</si>
  <si>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</si>
  <si>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</si>
  <si>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</si>
  <si>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</si>
  <si>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</si>
  <si>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</si>
  <si>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</si>
  <si>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</si>
  <si>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</si>
  <si>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</si>
  <si>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</si>
  <si>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</si>
  <si>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</si>
  <si>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</si>
  <si>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</si>
  <si>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</si>
  <si>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</si>
  <si>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</si>
  <si>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</si>
  <si>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</si>
  <si>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</si>
  <si>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</si>
  <si>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</si>
  <si>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</si>
  <si>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</si>
  <si>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</si>
  <si>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</si>
  <si>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</si>
  <si>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</si>
  <si>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</si>
  <si>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</si>
  <si>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</si>
  <si>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</si>
  <si>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</si>
  <si>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</si>
  <si>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</si>
  <si>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</si>
  <si>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</si>
  <si>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</si>
  <si>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</si>
  <si>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</si>
  <si>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</si>
  <si>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</si>
  <si>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</si>
  <si>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</si>
  <si>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</si>
  <si>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</si>
  <si>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</si>
  <si>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</si>
  <si>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</si>
  <si>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</si>
  <si>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</si>
  <si>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</si>
  <si>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</si>
  <si>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</si>
  <si>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</si>
  <si>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</si>
  <si>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</si>
  <si>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</si>
  <si>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</si>
  <si>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</si>
  <si>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</si>
  <si>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</si>
  <si>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</si>
  <si>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</si>
  <si>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</si>
  <si>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</si>
  <si>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</si>
  <si>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</si>
  <si>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</si>
  <si>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</si>
  <si>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</si>
  <si>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</si>
  <si>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</si>
  <si>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</si>
  <si>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</si>
  <si>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</si>
  <si>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</si>
  <si>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</si>
  <si>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</si>
  <si>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</si>
  <si>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</si>
  <si>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</si>
  <si>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</si>
  <si>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</si>
  <si>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</si>
  <si>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</si>
  <si>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</si>
  <si>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</si>
  <si>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</si>
  <si>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</si>
  <si>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</si>
  <si>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</si>
  <si>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</si>
  <si>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</si>
  <si>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</si>
  <si>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</si>
  <si>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</si>
  <si>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</si>
  <si>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</si>
  <si>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</si>
  <si>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</si>
  <si>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</si>
  <si>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</si>
  <si>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</si>
  <si>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</si>
  <si>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</si>
  <si>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</si>
  <si>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</si>
  <si>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</si>
  <si>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</si>
  <si>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</si>
  <si>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</si>
  <si>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</si>
  <si>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</si>
  <si>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</si>
  <si>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</si>
  <si>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</si>
  <si>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</si>
  <si>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</si>
  <si>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</si>
  <si>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</si>
  <si>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</si>
  <si>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</si>
  <si>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</si>
  <si>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</si>
  <si>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</si>
  <si>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</si>
  <si>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</si>
  <si>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</si>
  <si>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</si>
  <si>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</si>
  <si>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</si>
  <si>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</si>
  <si>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</si>
  <si>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</si>
  <si>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</si>
  <si>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</si>
  <si>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</si>
  <si>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</si>
  <si>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</si>
  <si>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</si>
  <si>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</si>
  <si>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</si>
  <si>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</si>
  <si>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</si>
  <si>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</si>
  <si>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</si>
  <si>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</si>
  <si>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</si>
  <si>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</si>
  <si>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</si>
  <si>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</si>
  <si>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</si>
  <si>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</si>
  <si>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</si>
  <si>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</si>
  <si>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</si>
  <si>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</si>
  <si>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</si>
  <si>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</si>
  <si>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</si>
  <si>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</si>
  <si>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</si>
  <si>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</si>
  <si>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</si>
  <si>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</si>
  <si>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</si>
  <si>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</si>
  <si>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</si>
  <si>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</si>
  <si>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</si>
  <si>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</si>
  <si>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</si>
  <si>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</si>
  <si>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</si>
  <si>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</si>
  <si>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</si>
  <si>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</si>
  <si>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</si>
  <si>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</si>
  <si>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</si>
  <si>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</si>
  <si>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</si>
  <si>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</si>
  <si>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</si>
  <si>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</si>
  <si>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</si>
  <si>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</si>
  <si>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</si>
  <si>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</si>
  <si>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</si>
  <si>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</si>
  <si>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</si>
  <si>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</si>
  <si>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</si>
  <si>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</si>
  <si>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</si>
  <si>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</si>
  <si>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</si>
  <si>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</si>
  <si>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</si>
  <si>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</si>
  <si>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</si>
  <si>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</si>
  <si>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</si>
  <si>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</si>
  <si>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</si>
  <si>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</si>
  <si>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</si>
  <si>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</si>
  <si>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</si>
  <si>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</si>
  <si>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</si>
  <si>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</si>
  <si>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</si>
  <si>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</si>
  <si>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</si>
  <si>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</si>
  <si>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</si>
  <si>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</si>
  <si>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</si>
  <si>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</si>
  <si>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</si>
  <si>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</si>
  <si>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</si>
  <si>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</si>
  <si>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</si>
  <si>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</si>
  <si>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</si>
  <si>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</si>
  <si>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</si>
  <si>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</si>
  <si>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</si>
  <si>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</si>
  <si>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</si>
  <si>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</si>
  <si>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</si>
  <si>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</si>
  <si>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</si>
  <si>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</si>
  <si>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</si>
  <si>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</si>
  <si>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</si>
  <si>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</si>
  <si>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</si>
  <si>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</si>
  <si>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</si>
  <si>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</si>
  <si>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</si>
  <si>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</si>
  <si>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</si>
  <si>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</si>
  <si>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</si>
  <si>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</si>
  <si>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</si>
  <si>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</si>
  <si>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</si>
  <si>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</si>
  <si>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</si>
  <si>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</si>
  <si>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</si>
  <si>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</si>
  <si>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</si>
  <si>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</si>
  <si>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</si>
  <si>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</si>
  <si>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</si>
  <si>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</si>
  <si>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</si>
  <si>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</si>
  <si>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</si>
  <si>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</si>
  <si>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</si>
  <si>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</si>
  <si>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</si>
  <si>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</si>
  <si>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</si>
  <si>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</si>
  <si>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</si>
  <si>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</si>
  <si>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</si>
  <si>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</si>
  <si>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</si>
  <si>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</si>
  <si>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</si>
  <si>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</si>
  <si>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</si>
  <si>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</si>
  <si>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</si>
  <si>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</si>
  <si>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</si>
  <si>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</si>
  <si>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</si>
  <si>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</si>
  <si>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</si>
  <si>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</si>
  <si>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</si>
  <si>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</si>
  <si>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</si>
  <si>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</si>
  <si>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</si>
  <si>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</si>
  <si>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</si>
  <si>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</si>
  <si>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</si>
  <si>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Aksjekapital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</si>
  <si>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</si>
  <si>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</si>
  <si>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</si>
  <si>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</si>
  <si>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</si>
  <si>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</si>
  <si>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</si>
  <si>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</si>
  <si>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</si>
  <si>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</si>
  <si>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</si>
  <si>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</si>
  <si>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</si>
  <si>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</si>
  <si>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</si>
  <si>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</si>
  <si>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</si>
  <si>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</si>
  <si>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</si>
  <si>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</si>
  <si>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</si>
  <si>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</si>
  <si>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</si>
  <si>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</si>
  <si>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</si>
  <si>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</si>
  <si>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</si>
  <si>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</si>
  <si>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</si>
  <si>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</si>
  <si>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</si>
  <si>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</si>
  <si>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</si>
  <si>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</si>
  <si>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</si>
  <si>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</si>
  <si>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</si>
  <si>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</si>
  <si>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</si>
  <si>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</si>
  <si>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</si>
  <si>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</si>
  <si>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</si>
  <si>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</si>
  <si>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</si>
  <si>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</si>
  <si>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</si>
  <si>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</si>
  <si>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</si>
  <si>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</si>
  <si>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</si>
  <si>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</si>
  <si>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</si>
  <si>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</si>
  <si>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</si>
  <si>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</si>
  <si>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</si>
  <si>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</si>
  <si>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</si>
  <si>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</si>
  <si>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</si>
  <si>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</si>
  <si>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</si>
  <si>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</si>
  <si>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</si>
  <si>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</si>
  <si>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</si>
  <si>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</si>
  <si>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</si>
  <si>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</si>
  <si>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</si>
  <si>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</si>
  <si>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</si>
  <si>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</si>
  <si>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</si>
  <si>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</si>
  <si>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</si>
  <si>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</si>
  <si>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</si>
  <si>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</si>
  <si>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</si>
  <si>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</si>
  <si>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</si>
  <si>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</si>
  <si>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</si>
  <si>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</si>
  <si>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</si>
  <si>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</si>
  <si>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</si>
  <si>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</si>
  <si>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</si>
  <si>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</si>
  <si>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</si>
  <si>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</si>
  <si>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</si>
  <si>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</si>
  <si>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</si>
  <si>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</si>
  <si>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</si>
  <si>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</si>
  <si>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</si>
  <si>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</si>
  <si>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</si>
  <si>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</si>
  <si>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</si>
  <si>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</si>
  <si>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</si>
  <si>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</si>
  <si>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</si>
  <si>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</si>
  <si>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</si>
  <si>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</si>
  <si>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</si>
  <si>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</si>
  <si>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</si>
  <si>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</si>
  <si>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</si>
  <si>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</si>
  <si>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</si>
  <si>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</si>
  <si>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</si>
  <si>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</si>
  <si>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</si>
  <si>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</si>
  <si>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</si>
  <si>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</si>
  <si>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</si>
  <si>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</si>
  <si>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</si>
  <si>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</si>
  <si>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</si>
  <si>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</si>
  <si>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</si>
  <si>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</si>
  <si>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</si>
  <si>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</si>
  <si>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</si>
  <si>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</si>
  <si>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</si>
  <si>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</si>
  <si>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</si>
  <si>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</si>
  <si>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</si>
  <si>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</si>
  <si>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</si>
  <si>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</si>
  <si>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</si>
  <si>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</si>
  <si>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</si>
  <si>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</si>
  <si>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</si>
  <si>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</si>
  <si>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</si>
  <si>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</si>
  <si>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</si>
  <si>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</si>
  <si>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</si>
  <si>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</si>
  <si>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</si>
  <si>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</si>
  <si>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</si>
  <si>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</si>
  <si>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</si>
  <si>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</si>
  <si>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</si>
  <si>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</si>
  <si>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</si>
  <si>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</si>
  <si>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</si>
  <si>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</si>
  <si>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</si>
  <si>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</si>
  <si>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</si>
  <si>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</si>
  <si>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</si>
  <si>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</si>
  <si>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</si>
  <si>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</si>
  <si>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</si>
  <si>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</si>
  <si>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</si>
  <si>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</si>
  <si>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</si>
  <si>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</si>
  <si>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</si>
  <si>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</si>
  <si>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</si>
  <si>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</si>
  <si>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</si>
  <si>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</si>
  <si>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</si>
  <si>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</si>
  <si>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</si>
  <si>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</si>
  <si>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</si>
  <si>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</si>
  <si>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</si>
  <si>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</si>
  <si>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</si>
  <si>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</si>
  <si>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</si>
  <si>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</si>
  <si>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</si>
  <si>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</si>
  <si>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</si>
  <si>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</si>
  <si>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</si>
  <si>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</si>
  <si>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</si>
  <si>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</si>
  <si>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</si>
  <si>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</si>
  <si>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</si>
  <si>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</si>
  <si>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</si>
  <si>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</si>
  <si>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</si>
  <si>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</si>
  <si>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</si>
  <si>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</si>
  <si>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</si>
  <si>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</si>
  <si>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</si>
  <si>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</si>
  <si>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</si>
  <si>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</si>
  <si>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</si>
  <si>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</si>
  <si>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</si>
  <si>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</si>
  <si>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</si>
  <si>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</si>
  <si>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</si>
  <si>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</si>
  <si>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</si>
  <si>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</si>
  <si>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</si>
  <si>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</si>
  <si>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</si>
  <si>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</si>
  <si>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</si>
  <si>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</si>
  <si>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</si>
  <si>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</si>
  <si>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</si>
  <si>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</si>
  <si>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</si>
  <si>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</si>
  <si>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</si>
  <si>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</si>
  <si>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</si>
  <si>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</si>
  <si>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</si>
  <si>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</si>
  <si>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</si>
  <si>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</si>
  <si>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</si>
  <si>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</si>
  <si>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</si>
  <si>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</si>
  <si>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</si>
  <si>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</si>
  <si>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</si>
  <si>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</si>
  <si>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</si>
  <si>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</si>
  <si>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</si>
  <si>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</si>
  <si>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</si>
  <si>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</si>
  <si>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</si>
  <si>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</si>
  <si>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</si>
  <si>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</si>
  <si>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</si>
  <si>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</si>
  <si>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</si>
  <si>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</si>
  <si>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</si>
  <si>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</si>
  <si>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</si>
  <si>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</si>
  <si>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</si>
  <si>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</si>
  <si>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</si>
  <si>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</si>
  <si>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</si>
  <si>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</si>
  <si>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</si>
  <si>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</si>
  <si>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</si>
  <si>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</si>
  <si>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</si>
  <si>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</si>
  <si>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</si>
  <si>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</si>
  <si>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</si>
  <si>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</si>
  <si>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</si>
  <si>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</si>
  <si>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</si>
  <si>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</si>
  <si>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</si>
  <si>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</si>
  <si>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</si>
  <si>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</si>
  <si>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</si>
  <si>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</si>
  <si>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</si>
  <si>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</si>
  <si>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</si>
  <si>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</si>
  <si>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</si>
  <si>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</si>
  <si>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</si>
  <si>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</si>
  <si>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</si>
  <si>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</si>
  <si>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</si>
  <si>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</si>
  <si>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</si>
  <si>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</si>
  <si>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</si>
  <si>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</si>
  <si>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</si>
  <si>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</si>
  <si>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</si>
  <si>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</si>
  <si>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</si>
  <si>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</si>
  <si>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</si>
  <si>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</si>
  <si>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</si>
  <si>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</si>
  <si>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</si>
  <si>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</si>
  <si>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</si>
  <si>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</si>
  <si>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</si>
  <si>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</si>
  <si>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</si>
  <si>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</si>
  <si>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</si>
  <si>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</si>
  <si>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</si>
  <si>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</si>
  <si>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</si>
  <si>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</si>
  <si>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</si>
  <si>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</si>
  <si>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</si>
  <si>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</si>
  <si>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</si>
  <si>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</si>
  <si>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</si>
  <si>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</si>
  <si>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</si>
  <si>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</si>
  <si>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</si>
  <si>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</si>
  <si>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</si>
  <si>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</si>
  <si>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</si>
  <si>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</si>
  <si>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</si>
  <si>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</si>
  <si>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</si>
  <si>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</si>
  <si>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</si>
  <si>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</si>
  <si>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</si>
  <si>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</si>
  <si>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</si>
  <si>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</si>
  <si>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</si>
  <si>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</si>
  <si>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</si>
  <si>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</si>
  <si>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</si>
  <si>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</si>
  <si>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</si>
  <si>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</si>
  <si>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</si>
  <si>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</si>
  <si>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</si>
  <si>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</si>
  <si>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</si>
  <si>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</si>
  <si>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</si>
  <si>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</si>
  <si>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</si>
  <si>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</si>
  <si>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</si>
  <si>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</si>
  <si>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</si>
  <si>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</si>
  <si>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</si>
  <si>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</si>
  <si>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</si>
  <si>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</si>
  <si>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</si>
  <si>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</si>
  <si>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</si>
  <si>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</si>
  <si>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</si>
  <si>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</si>
  <si>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</si>
  <si>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</si>
  <si>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</si>
  <si>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</si>
  <si>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</si>
  <si>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</si>
  <si>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</si>
  <si>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</si>
  <si>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</si>
  <si>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</si>
  <si>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</si>
  <si>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</si>
  <si>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</si>
  <si>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</si>
  <si>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</si>
  <si>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</si>
  <si>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</si>
  <si>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</si>
  <si>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</si>
  <si>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</si>
  <si>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</si>
  <si>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</si>
  <si>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</si>
  <si>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</si>
  <si>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</si>
  <si>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</si>
  <si>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</si>
  <si>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</si>
  <si>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</si>
  <si>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</si>
  <si>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</si>
  <si>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</si>
  <si>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</si>
  <si>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</si>
  <si>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</si>
  <si>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</si>
  <si>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</si>
  <si>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</si>
  <si>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</si>
  <si>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</si>
  <si>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</si>
  <si>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</si>
  <si>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</si>
  <si>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</si>
  <si>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januar 2016</t>
  </si>
  <si>
    <t>Overført fra 2015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</si>
</sst>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03"/>
  <sheetViews>
    <sheetView tabSelected="1" zoomScaleNormal="100" workbookViewId="0">
      <pane ySplit="5" topLeftCell="A6" activePane="bottomLeft" state="frozen"/>
      <selection pane="bottomLeft" activeCell="M17" sqref="M17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1746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0</v>
      </c>
      <c r="C5" s="2" t="s">
        <v>1</v>
      </c>
      <c r="D5" s="6"/>
      <c r="E5" s="7" t="s">
        <v>1747</v>
      </c>
      <c r="F5" s="8" t="s">
        <v>2</v>
      </c>
      <c r="G5" s="8" t="s">
        <v>3</v>
      </c>
      <c r="H5" s="8" t="s">
        <v>4</v>
      </c>
      <c r="I5" s="8" t="s">
        <v>5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6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7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8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9</v>
      </c>
      <c r="E10" s="13">
        <v>0</v>
      </c>
      <c r="F10" s="13">
        <v>11186</v>
      </c>
      <c r="G10" s="13">
        <v>11186</v>
      </c>
      <c r="H10" s="13">
        <v>2796.5</v>
      </c>
      <c r="I10" s="13">
        <v>8389.5</v>
      </c>
    </row>
    <row r="11" spans="1:17" x14ac:dyDescent="0.2">
      <c r="B11"/>
      <c r="C11" s="2">
        <v>50</v>
      </c>
      <c r="D11" s="5" t="s">
        <v>10</v>
      </c>
      <c r="E11" s="13">
        <v>0</v>
      </c>
      <c r="F11" s="13">
        <v>173089</v>
      </c>
      <c r="G11" s="13">
        <v>173089</v>
      </c>
      <c r="H11" s="13">
        <v>43272.25</v>
      </c>
      <c r="I11" s="13">
        <v>129816.75</v>
      </c>
    </row>
    <row r="12" spans="1:17" x14ac:dyDescent="0.2">
      <c r="B12"/>
      <c r="C12" s="2">
        <v>51</v>
      </c>
      <c r="D12" s="5" t="s">
        <v>11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12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65928.75</v>
      </c>
      <c r="I13" s="16">
        <f>SUBTOTAL(9,I10:I12)</f>
        <v>138206.25</v>
      </c>
    </row>
    <row r="14" spans="1:17" ht="15" customHeight="1" x14ac:dyDescent="0.25">
      <c r="B14" s="10">
        <v>2</v>
      </c>
      <c r="C14" s="11"/>
      <c r="D14" s="5" t="s">
        <v>13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9</v>
      </c>
      <c r="E15" s="13">
        <v>0</v>
      </c>
      <c r="F15" s="13">
        <v>9310</v>
      </c>
      <c r="G15" s="13">
        <v>9310</v>
      </c>
      <c r="H15" s="13">
        <v>2327.5</v>
      </c>
      <c r="I15" s="13">
        <v>6982.5</v>
      </c>
    </row>
    <row r="16" spans="1:17" x14ac:dyDescent="0.2">
      <c r="B16"/>
      <c r="C16" s="2">
        <v>50</v>
      </c>
      <c r="D16" s="5" t="s">
        <v>14</v>
      </c>
      <c r="E16" s="13">
        <v>0</v>
      </c>
      <c r="F16" s="13">
        <v>18784</v>
      </c>
      <c r="G16" s="13">
        <v>18784</v>
      </c>
      <c r="H16" s="13">
        <v>4696</v>
      </c>
      <c r="I16" s="13">
        <v>14088</v>
      </c>
    </row>
    <row r="17" spans="2:9" ht="15" customHeight="1" x14ac:dyDescent="0.2">
      <c r="B17"/>
      <c r="C17" s="14">
        <f>SUBTOTAL(9,C15:C16)</f>
        <v>51</v>
      </c>
      <c r="D17" s="15" t="s">
        <v>15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7023.5</v>
      </c>
      <c r="I17" s="16">
        <f>SUBTOTAL(9,I15:I16)</f>
        <v>21070.5</v>
      </c>
    </row>
    <row r="18" spans="2:9" ht="15" customHeight="1" x14ac:dyDescent="0.2">
      <c r="C18" s="17">
        <f>SUBTOTAL(9,C8:C17)</f>
        <v>153</v>
      </c>
      <c r="D18" s="18" t="s">
        <v>16</v>
      </c>
      <c r="E18" s="19">
        <f>SUBTOTAL(9,E8:E17)</f>
        <v>0</v>
      </c>
      <c r="F18" s="19">
        <f>SUBTOTAL(9,F8:F17)</f>
        <v>232229</v>
      </c>
      <c r="G18" s="19">
        <f>SUBTOTAL(9,G8:G17)</f>
        <v>232229</v>
      </c>
      <c r="H18" s="19">
        <f>SUBTOTAL(9,H8:H17)</f>
        <v>72952.25</v>
      </c>
      <c r="I18" s="19">
        <f>SUBTOTAL(9,I8:I17)</f>
        <v>159276.75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17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7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18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19</v>
      </c>
      <c r="E23" s="13">
        <v>0</v>
      </c>
      <c r="F23" s="13">
        <v>100300</v>
      </c>
      <c r="G23" s="13">
        <v>100300</v>
      </c>
      <c r="H23" s="13">
        <v>6944.9521800000002</v>
      </c>
      <c r="I23" s="13">
        <v>93355.047820000007</v>
      </c>
    </row>
    <row r="24" spans="2:9" ht="15" customHeight="1" x14ac:dyDescent="0.2">
      <c r="B24"/>
      <c r="C24" s="14">
        <f>SUBTOTAL(9,C23:C23)</f>
        <v>1</v>
      </c>
      <c r="D24" s="15" t="s">
        <v>20</v>
      </c>
      <c r="E24" s="16">
        <f>SUBTOTAL(9,E23:E23)</f>
        <v>0</v>
      </c>
      <c r="F24" s="16">
        <f>SUBTOTAL(9,F23:F23)</f>
        <v>100300</v>
      </c>
      <c r="G24" s="16">
        <f>SUBTOTAL(9,G23:G23)</f>
        <v>100300</v>
      </c>
      <c r="H24" s="16">
        <f>SUBTOTAL(9,H23:H23)</f>
        <v>6944.9521800000002</v>
      </c>
      <c r="I24" s="16">
        <f>SUBTOTAL(9,I23:I23)</f>
        <v>93355.047820000007</v>
      </c>
    </row>
    <row r="25" spans="2:9" ht="15" customHeight="1" x14ac:dyDescent="0.25">
      <c r="B25" s="10">
        <v>21</v>
      </c>
      <c r="C25" s="11"/>
      <c r="D25" s="5" t="s">
        <v>21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19</v>
      </c>
      <c r="E26" s="13">
        <v>0</v>
      </c>
      <c r="F26" s="13">
        <v>159600</v>
      </c>
      <c r="G26" s="13">
        <v>159600</v>
      </c>
      <c r="H26" s="13">
        <v>10222.29916</v>
      </c>
      <c r="I26" s="13">
        <v>149377.70084</v>
      </c>
    </row>
    <row r="27" spans="2:9" ht="15" customHeight="1" x14ac:dyDescent="0.2">
      <c r="B27"/>
      <c r="C27" s="14">
        <f>SUBTOTAL(9,C26:C26)</f>
        <v>1</v>
      </c>
      <c r="D27" s="15" t="s">
        <v>22</v>
      </c>
      <c r="E27" s="16">
        <f>SUBTOTAL(9,E26:E26)</f>
        <v>0</v>
      </c>
      <c r="F27" s="16">
        <f>SUBTOTAL(9,F26:F26)</f>
        <v>159600</v>
      </c>
      <c r="G27" s="16">
        <f>SUBTOTAL(9,G26:G26)</f>
        <v>159600</v>
      </c>
      <c r="H27" s="16">
        <f>SUBTOTAL(9,H26:H26)</f>
        <v>10222.29916</v>
      </c>
      <c r="I27" s="16">
        <f>SUBTOTAL(9,I26:I26)</f>
        <v>149377.70084</v>
      </c>
    </row>
    <row r="28" spans="2:9" ht="15" customHeight="1" x14ac:dyDescent="0.25">
      <c r="B28" s="10">
        <v>24</v>
      </c>
      <c r="C28" s="11"/>
      <c r="D28" s="5" t="s">
        <v>23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19</v>
      </c>
      <c r="E29" s="13">
        <v>0</v>
      </c>
      <c r="F29" s="13">
        <v>63000</v>
      </c>
      <c r="G29" s="13">
        <v>63000</v>
      </c>
      <c r="H29" s="13">
        <v>6086.9555499999997</v>
      </c>
      <c r="I29" s="13">
        <v>56913.044450000001</v>
      </c>
    </row>
    <row r="30" spans="2:9" x14ac:dyDescent="0.2">
      <c r="B30"/>
      <c r="C30" s="2">
        <v>21</v>
      </c>
      <c r="D30" s="5" t="s">
        <v>24</v>
      </c>
      <c r="E30" s="13">
        <v>0</v>
      </c>
      <c r="F30" s="13">
        <v>21600</v>
      </c>
      <c r="G30" s="13">
        <v>21600</v>
      </c>
      <c r="H30" s="13">
        <v>1285.7767799999999</v>
      </c>
      <c r="I30" s="13">
        <v>20314.22322</v>
      </c>
    </row>
    <row r="31" spans="2:9" ht="15" customHeight="1" x14ac:dyDescent="0.2">
      <c r="B31"/>
      <c r="C31" s="14">
        <f>SUBTOTAL(9,C29:C30)</f>
        <v>22</v>
      </c>
      <c r="D31" s="15" t="s">
        <v>25</v>
      </c>
      <c r="E31" s="16">
        <f>SUBTOTAL(9,E29:E30)</f>
        <v>0</v>
      </c>
      <c r="F31" s="16">
        <f>SUBTOTAL(9,F29:F30)</f>
        <v>84600</v>
      </c>
      <c r="G31" s="16">
        <f>SUBTOTAL(9,G29:G30)</f>
        <v>84600</v>
      </c>
      <c r="H31" s="16">
        <f>SUBTOTAL(9,H29:H30)</f>
        <v>7372.7323299999998</v>
      </c>
      <c r="I31" s="16">
        <f>SUBTOTAL(9,I29:I30)</f>
        <v>77227.267670000001</v>
      </c>
    </row>
    <row r="32" spans="2:9" ht="15" customHeight="1" x14ac:dyDescent="0.2">
      <c r="C32" s="17">
        <f>SUBTOTAL(9,C21:C31)</f>
        <v>24</v>
      </c>
      <c r="D32" s="18" t="s">
        <v>26</v>
      </c>
      <c r="E32" s="19">
        <f>SUBTOTAL(9,E21:E31)</f>
        <v>0</v>
      </c>
      <c r="F32" s="19">
        <f>SUBTOTAL(9,F21:F31)</f>
        <v>344500</v>
      </c>
      <c r="G32" s="19">
        <f>SUBTOTAL(9,G21:G31)</f>
        <v>344500</v>
      </c>
      <c r="H32" s="19">
        <f>SUBTOTAL(9,H21:H31)</f>
        <v>24539.983670000001</v>
      </c>
      <c r="I32" s="19">
        <f>SUBTOTAL(9,I21:I31)</f>
        <v>319960.01633000001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27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7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28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19</v>
      </c>
      <c r="E37" s="13">
        <v>0</v>
      </c>
      <c r="F37" s="13">
        <v>935800</v>
      </c>
      <c r="G37" s="13">
        <v>935800</v>
      </c>
      <c r="H37" s="13">
        <v>71460.798089999997</v>
      </c>
      <c r="I37" s="13">
        <v>864339.20190999995</v>
      </c>
    </row>
    <row r="38" spans="2:9" x14ac:dyDescent="0.2">
      <c r="B38"/>
      <c r="C38" s="2">
        <v>21</v>
      </c>
      <c r="D38" s="5" t="s">
        <v>29</v>
      </c>
      <c r="E38" s="13">
        <v>0</v>
      </c>
      <c r="F38" s="13">
        <v>15000</v>
      </c>
      <c r="G38" s="13">
        <v>15000</v>
      </c>
      <c r="H38" s="13">
        <v>0</v>
      </c>
      <c r="I38" s="13">
        <v>15000</v>
      </c>
    </row>
    <row r="39" spans="2:9" x14ac:dyDescent="0.2">
      <c r="B39"/>
      <c r="C39" s="2">
        <v>45</v>
      </c>
      <c r="D39" s="5" t="s">
        <v>30</v>
      </c>
      <c r="E39" s="13">
        <v>0</v>
      </c>
      <c r="F39" s="13">
        <v>541000</v>
      </c>
      <c r="G39" s="13">
        <v>541000</v>
      </c>
      <c r="H39" s="13">
        <v>35816.566939999997</v>
      </c>
      <c r="I39" s="13">
        <v>505183.43306000001</v>
      </c>
    </row>
    <row r="40" spans="2:9" x14ac:dyDescent="0.2">
      <c r="B40"/>
      <c r="C40" s="2">
        <v>70</v>
      </c>
      <c r="D40" s="5" t="s">
        <v>31</v>
      </c>
      <c r="E40" s="13">
        <v>0</v>
      </c>
      <c r="F40" s="13">
        <v>178000</v>
      </c>
      <c r="G40" s="13">
        <v>178000</v>
      </c>
      <c r="H40" s="13">
        <v>14339.263999999999</v>
      </c>
      <c r="I40" s="13">
        <v>163660.736</v>
      </c>
    </row>
    <row r="41" spans="2:9" x14ac:dyDescent="0.2">
      <c r="B41"/>
      <c r="C41" s="2">
        <v>72</v>
      </c>
      <c r="D41" s="5" t="s">
        <v>32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">
      <c r="B42"/>
      <c r="C42" s="2">
        <v>73</v>
      </c>
      <c r="D42" s="5" t="s">
        <v>33</v>
      </c>
      <c r="E42" s="13">
        <v>0</v>
      </c>
      <c r="F42" s="13">
        <v>14000</v>
      </c>
      <c r="G42" s="13">
        <v>14000</v>
      </c>
      <c r="H42" s="13">
        <v>7041.9109900000003</v>
      </c>
      <c r="I42" s="13">
        <v>6958.0890099999997</v>
      </c>
    </row>
    <row r="43" spans="2:9" x14ac:dyDescent="0.2">
      <c r="B43"/>
      <c r="C43" s="2">
        <v>74</v>
      </c>
      <c r="D43" s="5" t="s">
        <v>34</v>
      </c>
      <c r="E43" s="13">
        <v>0</v>
      </c>
      <c r="F43" s="13">
        <v>3500</v>
      </c>
      <c r="G43" s="13">
        <v>3500</v>
      </c>
      <c r="H43" s="13">
        <v>355.23930000000001</v>
      </c>
      <c r="I43" s="13">
        <v>3144.7606999999998</v>
      </c>
    </row>
    <row r="44" spans="2:9" ht="15" customHeight="1" x14ac:dyDescent="0.2">
      <c r="B44"/>
      <c r="C44" s="14">
        <f>SUBTOTAL(9,C37:C43)</f>
        <v>356</v>
      </c>
      <c r="D44" s="15" t="s">
        <v>35</v>
      </c>
      <c r="E44" s="16">
        <f>SUBTOTAL(9,E37:E43)</f>
        <v>0</v>
      </c>
      <c r="F44" s="16">
        <f>SUBTOTAL(9,F37:F43)</f>
        <v>1688800</v>
      </c>
      <c r="G44" s="16">
        <f>SUBTOTAL(9,G37:G43)</f>
        <v>1688800</v>
      </c>
      <c r="H44" s="16">
        <f>SUBTOTAL(9,H37:H43)</f>
        <v>129013.77931999999</v>
      </c>
      <c r="I44" s="16">
        <f>SUBTOTAL(9,I37:I43)</f>
        <v>1559786.22068</v>
      </c>
    </row>
    <row r="45" spans="2:9" ht="15" customHeight="1" x14ac:dyDescent="0.25">
      <c r="B45" s="10">
        <v>42</v>
      </c>
      <c r="C45" s="11"/>
      <c r="D45" s="5" t="s">
        <v>36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19</v>
      </c>
      <c r="E46" s="13">
        <v>0</v>
      </c>
      <c r="F46" s="13">
        <v>7000</v>
      </c>
      <c r="G46" s="13">
        <v>7000</v>
      </c>
      <c r="H46" s="13">
        <v>563.01707999999996</v>
      </c>
      <c r="I46" s="13">
        <v>6436.9829200000004</v>
      </c>
    </row>
    <row r="47" spans="2:9" ht="15" customHeight="1" x14ac:dyDescent="0.2">
      <c r="B47"/>
      <c r="C47" s="14">
        <f>SUBTOTAL(9,C46:C46)</f>
        <v>1</v>
      </c>
      <c r="D47" s="15" t="s">
        <v>37</v>
      </c>
      <c r="E47" s="16">
        <f>SUBTOTAL(9,E46:E46)</f>
        <v>0</v>
      </c>
      <c r="F47" s="16">
        <f>SUBTOTAL(9,F46:F46)</f>
        <v>7000</v>
      </c>
      <c r="G47" s="16">
        <f>SUBTOTAL(9,G46:G46)</f>
        <v>7000</v>
      </c>
      <c r="H47" s="16">
        <f>SUBTOTAL(9,H46:H46)</f>
        <v>563.01707999999996</v>
      </c>
      <c r="I47" s="16">
        <f>SUBTOTAL(9,I46:I46)</f>
        <v>6436.9829200000004</v>
      </c>
    </row>
    <row r="48" spans="2:9" ht="15" customHeight="1" x14ac:dyDescent="0.25">
      <c r="B48" s="10">
        <v>43</v>
      </c>
      <c r="C48" s="11"/>
      <c r="D48" s="5" t="s">
        <v>38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19</v>
      </c>
      <c r="E49" s="13">
        <v>0</v>
      </c>
      <c r="F49" s="13">
        <v>74100</v>
      </c>
      <c r="G49" s="13">
        <v>74100</v>
      </c>
      <c r="H49" s="13">
        <v>5804.2552800000003</v>
      </c>
      <c r="I49" s="13">
        <v>68295.744720000002</v>
      </c>
    </row>
    <row r="50" spans="2:9" ht="15" customHeight="1" x14ac:dyDescent="0.2">
      <c r="B50"/>
      <c r="C50" s="14">
        <f>SUBTOTAL(9,C49:C49)</f>
        <v>1</v>
      </c>
      <c r="D50" s="15" t="s">
        <v>39</v>
      </c>
      <c r="E50" s="16">
        <f>SUBTOTAL(9,E49:E49)</f>
        <v>0</v>
      </c>
      <c r="F50" s="16">
        <f>SUBTOTAL(9,F49:F49)</f>
        <v>74100</v>
      </c>
      <c r="G50" s="16">
        <f>SUBTOTAL(9,G49:G49)</f>
        <v>74100</v>
      </c>
      <c r="H50" s="16">
        <f>SUBTOTAL(9,H49:H49)</f>
        <v>5804.2552800000003</v>
      </c>
      <c r="I50" s="16">
        <f>SUBTOTAL(9,I49:I49)</f>
        <v>68295.744720000002</v>
      </c>
    </row>
    <row r="51" spans="2:9" ht="15" customHeight="1" x14ac:dyDescent="0.25">
      <c r="B51" s="10">
        <v>44</v>
      </c>
      <c r="C51" s="11"/>
      <c r="D51" s="5" t="s">
        <v>40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19</v>
      </c>
      <c r="E52" s="13">
        <v>0</v>
      </c>
      <c r="F52" s="13">
        <v>14300</v>
      </c>
      <c r="G52" s="13">
        <v>14300</v>
      </c>
      <c r="H52" s="13">
        <v>1405.2458099999999</v>
      </c>
      <c r="I52" s="13">
        <v>12894.75419</v>
      </c>
    </row>
    <row r="53" spans="2:9" ht="15" customHeight="1" x14ac:dyDescent="0.2">
      <c r="B53"/>
      <c r="C53" s="14">
        <f>SUBTOTAL(9,C52:C52)</f>
        <v>1</v>
      </c>
      <c r="D53" s="15" t="s">
        <v>41</v>
      </c>
      <c r="E53" s="16">
        <f>SUBTOTAL(9,E52:E52)</f>
        <v>0</v>
      </c>
      <c r="F53" s="16">
        <f>SUBTOTAL(9,F52:F52)</f>
        <v>14300</v>
      </c>
      <c r="G53" s="16">
        <f>SUBTOTAL(9,G52:G52)</f>
        <v>14300</v>
      </c>
      <c r="H53" s="16">
        <f>SUBTOTAL(9,H52:H52)</f>
        <v>1405.2458099999999</v>
      </c>
      <c r="I53" s="16">
        <f>SUBTOTAL(9,I52:I52)</f>
        <v>12894.75419</v>
      </c>
    </row>
    <row r="54" spans="2:9" ht="15" customHeight="1" x14ac:dyDescent="0.25">
      <c r="B54" s="10">
        <v>45</v>
      </c>
      <c r="C54" s="11"/>
      <c r="D54" s="5" t="s">
        <v>42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3">
        <v>0</v>
      </c>
      <c r="F55" s="13">
        <v>9700</v>
      </c>
      <c r="G55" s="13">
        <v>9700</v>
      </c>
      <c r="H55" s="13">
        <v>470.35214000000002</v>
      </c>
      <c r="I55" s="13">
        <v>9229.6478599999991</v>
      </c>
    </row>
    <row r="56" spans="2:9" ht="15" customHeight="1" x14ac:dyDescent="0.2">
      <c r="B56"/>
      <c r="C56" s="14">
        <f>SUBTOTAL(9,C55:C55)</f>
        <v>1</v>
      </c>
      <c r="D56" s="15" t="s">
        <v>43</v>
      </c>
      <c r="E56" s="16">
        <f>SUBTOTAL(9,E55:E55)</f>
        <v>0</v>
      </c>
      <c r="F56" s="16">
        <f>SUBTOTAL(9,F55:F55)</f>
        <v>9700</v>
      </c>
      <c r="G56" s="16">
        <f>SUBTOTAL(9,G55:G55)</f>
        <v>9700</v>
      </c>
      <c r="H56" s="16">
        <f>SUBTOTAL(9,H55:H55)</f>
        <v>470.35214000000002</v>
      </c>
      <c r="I56" s="16">
        <f>SUBTOTAL(9,I55:I55)</f>
        <v>9229.6478599999991</v>
      </c>
    </row>
    <row r="57" spans="2:9" ht="15" customHeight="1" x14ac:dyDescent="0.25">
      <c r="B57" s="10">
        <v>51</v>
      </c>
      <c r="C57" s="11"/>
      <c r="D57" s="5" t="s">
        <v>44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19</v>
      </c>
      <c r="E58" s="13">
        <v>0</v>
      </c>
      <c r="F58" s="13">
        <v>486200</v>
      </c>
      <c r="G58" s="13">
        <v>486200</v>
      </c>
      <c r="H58" s="13">
        <v>43551.296139999999</v>
      </c>
      <c r="I58" s="13">
        <v>442648.70386000001</v>
      </c>
    </row>
    <row r="59" spans="2:9" x14ac:dyDescent="0.2">
      <c r="B59"/>
      <c r="C59" s="2">
        <v>75</v>
      </c>
      <c r="D59" s="5" t="s">
        <v>45</v>
      </c>
      <c r="E59" s="13">
        <v>0</v>
      </c>
      <c r="F59" s="13">
        <v>21900</v>
      </c>
      <c r="G59" s="13">
        <v>21900</v>
      </c>
      <c r="H59" s="13">
        <v>0</v>
      </c>
      <c r="I59" s="13">
        <v>21900</v>
      </c>
    </row>
    <row r="60" spans="2:9" ht="15" customHeight="1" x14ac:dyDescent="0.2">
      <c r="B60"/>
      <c r="C60" s="14">
        <f>SUBTOTAL(9,C58:C59)</f>
        <v>76</v>
      </c>
      <c r="D60" s="15" t="s">
        <v>46</v>
      </c>
      <c r="E60" s="16">
        <f>SUBTOTAL(9,E58:E59)</f>
        <v>0</v>
      </c>
      <c r="F60" s="16">
        <f>SUBTOTAL(9,F58:F59)</f>
        <v>508100</v>
      </c>
      <c r="G60" s="16">
        <f>SUBTOTAL(9,G58:G59)</f>
        <v>508100</v>
      </c>
      <c r="H60" s="16">
        <f>SUBTOTAL(9,H58:H59)</f>
        <v>43551.296139999999</v>
      </c>
      <c r="I60" s="16">
        <f>SUBTOTAL(9,I58:I59)</f>
        <v>464548.70386000001</v>
      </c>
    </row>
    <row r="61" spans="2:9" ht="15" customHeight="1" x14ac:dyDescent="0.2">
      <c r="C61" s="17">
        <f>SUBTOTAL(9,C35:C60)</f>
        <v>436</v>
      </c>
      <c r="D61" s="18" t="s">
        <v>47</v>
      </c>
      <c r="E61" s="19">
        <f>SUBTOTAL(9,E35:E60)</f>
        <v>0</v>
      </c>
      <c r="F61" s="19">
        <f>SUBTOTAL(9,F35:F60)</f>
        <v>2302000</v>
      </c>
      <c r="G61" s="19">
        <f>SUBTOTAL(9,G35:G60)</f>
        <v>2302000</v>
      </c>
      <c r="H61" s="19">
        <f>SUBTOTAL(9,H35:H60)</f>
        <v>180807.94576999999</v>
      </c>
      <c r="I61" s="19">
        <f>SUBTOTAL(9,I35:I60)</f>
        <v>2121192.0542299999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48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7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49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19</v>
      </c>
      <c r="E66" s="13">
        <v>0</v>
      </c>
      <c r="F66" s="13">
        <v>94997</v>
      </c>
      <c r="G66" s="13">
        <v>94997</v>
      </c>
      <c r="H66" s="13">
        <v>6640.6578</v>
      </c>
      <c r="I66" s="13">
        <v>88356.342199999999</v>
      </c>
    </row>
    <row r="67" spans="2:9" ht="15" customHeight="1" x14ac:dyDescent="0.2">
      <c r="B67"/>
      <c r="C67" s="14">
        <f>SUBTOTAL(9,C66:C66)</f>
        <v>1</v>
      </c>
      <c r="D67" s="15" t="s">
        <v>50</v>
      </c>
      <c r="E67" s="16">
        <f>SUBTOTAL(9,E66:E66)</f>
        <v>0</v>
      </c>
      <c r="F67" s="16">
        <f>SUBTOTAL(9,F66:F66)</f>
        <v>94997</v>
      </c>
      <c r="G67" s="16">
        <f>SUBTOTAL(9,G66:G66)</f>
        <v>94997</v>
      </c>
      <c r="H67" s="16">
        <f>SUBTOTAL(9,H66:H66)</f>
        <v>6640.6578</v>
      </c>
      <c r="I67" s="16">
        <f>SUBTOTAL(9,I66:I66)</f>
        <v>88356.342199999999</v>
      </c>
    </row>
    <row r="68" spans="2:9" ht="15" customHeight="1" x14ac:dyDescent="0.2">
      <c r="C68" s="17">
        <f>SUBTOTAL(9,C64:C67)</f>
        <v>1</v>
      </c>
      <c r="D68" s="18" t="s">
        <v>51</v>
      </c>
      <c r="E68" s="19">
        <f>SUBTOTAL(9,E64:E67)</f>
        <v>0</v>
      </c>
      <c r="F68" s="19">
        <f>SUBTOTAL(9,F64:F67)</f>
        <v>94997</v>
      </c>
      <c r="G68" s="19">
        <f>SUBTOTAL(9,G64:G67)</f>
        <v>94997</v>
      </c>
      <c r="H68" s="19">
        <f>SUBTOTAL(9,H64:H67)</f>
        <v>6640.6578</v>
      </c>
      <c r="I68" s="19">
        <f>SUBTOTAL(9,I64:I67)</f>
        <v>88356.342199999999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52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53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54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19</v>
      </c>
      <c r="E73" s="13">
        <v>0</v>
      </c>
      <c r="F73" s="13">
        <v>2100185</v>
      </c>
      <c r="G73" s="13">
        <v>2100185</v>
      </c>
      <c r="H73" s="13">
        <v>167586.35959000001</v>
      </c>
      <c r="I73" s="13">
        <v>1932598.64041</v>
      </c>
    </row>
    <row r="74" spans="2:9" x14ac:dyDescent="0.2">
      <c r="B74"/>
      <c r="C74" s="2">
        <v>21</v>
      </c>
      <c r="D74" s="5" t="s">
        <v>29</v>
      </c>
      <c r="E74" s="13">
        <v>0</v>
      </c>
      <c r="F74" s="13">
        <v>12231</v>
      </c>
      <c r="G74" s="13">
        <v>12231</v>
      </c>
      <c r="H74" s="13">
        <v>355.79295999999999</v>
      </c>
      <c r="I74" s="13">
        <v>11875.207039999999</v>
      </c>
    </row>
    <row r="75" spans="2:9" x14ac:dyDescent="0.2">
      <c r="B75"/>
      <c r="C75" s="2">
        <v>45</v>
      </c>
      <c r="D75" s="5" t="s">
        <v>30</v>
      </c>
      <c r="E75" s="13">
        <v>0</v>
      </c>
      <c r="F75" s="13">
        <v>17250</v>
      </c>
      <c r="G75" s="13">
        <v>17250</v>
      </c>
      <c r="H75" s="13">
        <v>675.92021999999997</v>
      </c>
      <c r="I75" s="13">
        <v>16574.07978</v>
      </c>
    </row>
    <row r="76" spans="2:9" x14ac:dyDescent="0.2">
      <c r="B76"/>
      <c r="C76" s="2">
        <v>70</v>
      </c>
      <c r="D76" s="5" t="s">
        <v>55</v>
      </c>
      <c r="E76" s="13">
        <v>0</v>
      </c>
      <c r="F76" s="13">
        <v>998</v>
      </c>
      <c r="G76" s="13">
        <v>998</v>
      </c>
      <c r="H76" s="13">
        <v>0</v>
      </c>
      <c r="I76" s="13">
        <v>998</v>
      </c>
    </row>
    <row r="77" spans="2:9" x14ac:dyDescent="0.2">
      <c r="B77"/>
      <c r="C77" s="2">
        <v>71</v>
      </c>
      <c r="D77" s="5" t="s">
        <v>56</v>
      </c>
      <c r="E77" s="13">
        <v>0</v>
      </c>
      <c r="F77" s="13">
        <v>25205</v>
      </c>
      <c r="G77" s="13">
        <v>25205</v>
      </c>
      <c r="H77" s="13">
        <v>0</v>
      </c>
      <c r="I77" s="13">
        <v>25205</v>
      </c>
    </row>
    <row r="78" spans="2:9" x14ac:dyDescent="0.2">
      <c r="B78"/>
      <c r="C78" s="2">
        <v>72</v>
      </c>
      <c r="D78" s="5" t="s">
        <v>57</v>
      </c>
      <c r="E78" s="13">
        <v>0</v>
      </c>
      <c r="F78" s="13">
        <v>169</v>
      </c>
      <c r="G78" s="13">
        <v>169</v>
      </c>
      <c r="H78" s="13">
        <v>0</v>
      </c>
      <c r="I78" s="13">
        <v>169</v>
      </c>
    </row>
    <row r="79" spans="2:9" x14ac:dyDescent="0.2">
      <c r="B79"/>
      <c r="C79" s="2">
        <v>90</v>
      </c>
      <c r="D79" s="5" t="s">
        <v>58</v>
      </c>
      <c r="E79" s="13">
        <v>0</v>
      </c>
      <c r="F79" s="13">
        <v>360</v>
      </c>
      <c r="G79" s="13">
        <v>360</v>
      </c>
      <c r="H79" s="13">
        <v>8.9613999999999994</v>
      </c>
      <c r="I79" s="13">
        <v>351.03859999999997</v>
      </c>
    </row>
    <row r="80" spans="2:9" ht="15" customHeight="1" x14ac:dyDescent="0.2">
      <c r="B80"/>
      <c r="C80" s="14">
        <f>SUBTOTAL(9,C73:C79)</f>
        <v>370</v>
      </c>
      <c r="D80" s="15" t="s">
        <v>59</v>
      </c>
      <c r="E80" s="16">
        <f>SUBTOTAL(9,E73:E79)</f>
        <v>0</v>
      </c>
      <c r="F80" s="16">
        <f>SUBTOTAL(9,F73:F79)</f>
        <v>2156398</v>
      </c>
      <c r="G80" s="16">
        <f>SUBTOTAL(9,G73:G79)</f>
        <v>2156398</v>
      </c>
      <c r="H80" s="16">
        <f>SUBTOTAL(9,H73:H79)</f>
        <v>168627.03417</v>
      </c>
      <c r="I80" s="16">
        <f>SUBTOTAL(9,I73:I79)</f>
        <v>1987770.9658300001</v>
      </c>
    </row>
    <row r="81" spans="2:9" ht="15" customHeight="1" x14ac:dyDescent="0.25">
      <c r="B81" s="10">
        <v>103</v>
      </c>
      <c r="C81" s="11"/>
      <c r="D81" s="5" t="s">
        <v>60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3">
        <v>0</v>
      </c>
      <c r="F82" s="13">
        <v>49439</v>
      </c>
      <c r="G82" s="13">
        <v>49439</v>
      </c>
      <c r="H82" s="13">
        <v>6872.6267399999997</v>
      </c>
      <c r="I82" s="13">
        <v>42566.37326</v>
      </c>
    </row>
    <row r="83" spans="2:9" ht="15" customHeight="1" x14ac:dyDescent="0.2">
      <c r="B83"/>
      <c r="C83" s="14">
        <f>SUBTOTAL(9,C82:C82)</f>
        <v>1</v>
      </c>
      <c r="D83" s="15" t="s">
        <v>61</v>
      </c>
      <c r="E83" s="16">
        <f>SUBTOTAL(9,E82:E82)</f>
        <v>0</v>
      </c>
      <c r="F83" s="16">
        <f>SUBTOTAL(9,F82:F82)</f>
        <v>49439</v>
      </c>
      <c r="G83" s="16">
        <f>SUBTOTAL(9,G82:G82)</f>
        <v>49439</v>
      </c>
      <c r="H83" s="16">
        <f>SUBTOTAL(9,H82:H82)</f>
        <v>6872.6267399999997</v>
      </c>
      <c r="I83" s="16">
        <f>SUBTOTAL(9,I82:I82)</f>
        <v>42566.37326</v>
      </c>
    </row>
    <row r="84" spans="2:9" ht="15" customHeight="1" x14ac:dyDescent="0.25">
      <c r="B84" s="10">
        <v>104</v>
      </c>
      <c r="C84" s="11"/>
      <c r="D84" s="5" t="s">
        <v>62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19</v>
      </c>
      <c r="E85" s="13">
        <v>0</v>
      </c>
      <c r="F85" s="13">
        <v>9558</v>
      </c>
      <c r="G85" s="13">
        <v>9558</v>
      </c>
      <c r="H85" s="13">
        <v>363.31932999999998</v>
      </c>
      <c r="I85" s="13">
        <v>9194.6806699999997</v>
      </c>
    </row>
    <row r="86" spans="2:9" ht="15" customHeight="1" x14ac:dyDescent="0.2">
      <c r="B86"/>
      <c r="C86" s="14">
        <f>SUBTOTAL(9,C85:C85)</f>
        <v>1</v>
      </c>
      <c r="D86" s="15" t="s">
        <v>63</v>
      </c>
      <c r="E86" s="16">
        <f>SUBTOTAL(9,E85:E85)</f>
        <v>0</v>
      </c>
      <c r="F86" s="16">
        <f>SUBTOTAL(9,F85:F85)</f>
        <v>9558</v>
      </c>
      <c r="G86" s="16">
        <f>SUBTOTAL(9,G85:G85)</f>
        <v>9558</v>
      </c>
      <c r="H86" s="16">
        <f>SUBTOTAL(9,H85:H85)</f>
        <v>363.31932999999998</v>
      </c>
      <c r="I86" s="16">
        <f>SUBTOTAL(9,I85:I85)</f>
        <v>9194.6806699999997</v>
      </c>
    </row>
    <row r="87" spans="2:9" ht="15" customHeight="1" x14ac:dyDescent="0.2">
      <c r="C87" s="17">
        <f>SUBTOTAL(9,C72:C86)</f>
        <v>372</v>
      </c>
      <c r="D87" s="18" t="s">
        <v>64</v>
      </c>
      <c r="E87" s="19">
        <f>SUBTOTAL(9,E72:E86)</f>
        <v>0</v>
      </c>
      <c r="F87" s="19">
        <f>SUBTOTAL(9,F72:F86)</f>
        <v>2215395</v>
      </c>
      <c r="G87" s="19">
        <f>SUBTOTAL(9,G72:G86)</f>
        <v>2215395</v>
      </c>
      <c r="H87" s="19">
        <f>SUBTOTAL(9,H72:H86)</f>
        <v>175862.98024</v>
      </c>
      <c r="I87" s="19">
        <f>SUBTOTAL(9,I72:I86)</f>
        <v>2039532.0197600001</v>
      </c>
    </row>
    <row r="88" spans="2:9" ht="27" customHeight="1" x14ac:dyDescent="0.25">
      <c r="B88" s="1"/>
      <c r="C88" s="2"/>
      <c r="D88" s="9" t="s">
        <v>65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66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67</v>
      </c>
      <c r="E90" s="13">
        <v>0</v>
      </c>
      <c r="F90" s="13">
        <v>17122</v>
      </c>
      <c r="G90" s="13">
        <v>17122</v>
      </c>
      <c r="H90" s="13">
        <v>1901.9046000000001</v>
      </c>
      <c r="I90" s="13">
        <v>15220.0954</v>
      </c>
    </row>
    <row r="91" spans="2:9" x14ac:dyDescent="0.2">
      <c r="B91"/>
      <c r="C91" s="2">
        <v>70</v>
      </c>
      <c r="D91" s="5" t="s">
        <v>68</v>
      </c>
      <c r="E91" s="13">
        <v>0</v>
      </c>
      <c r="F91" s="13">
        <v>49242</v>
      </c>
      <c r="G91" s="13">
        <v>49242</v>
      </c>
      <c r="H91" s="13">
        <v>137.11691999999999</v>
      </c>
      <c r="I91" s="13">
        <v>49104.88308</v>
      </c>
    </row>
    <row r="92" spans="2:9" ht="15" customHeight="1" x14ac:dyDescent="0.2">
      <c r="B92"/>
      <c r="C92" s="14">
        <f>SUBTOTAL(9,C90:C91)</f>
        <v>71</v>
      </c>
      <c r="D92" s="15" t="s">
        <v>69</v>
      </c>
      <c r="E92" s="16">
        <f>SUBTOTAL(9,E90:E91)</f>
        <v>0</v>
      </c>
      <c r="F92" s="16">
        <f>SUBTOTAL(9,F90:F91)</f>
        <v>66364</v>
      </c>
      <c r="G92" s="16">
        <f>SUBTOTAL(9,G90:G91)</f>
        <v>66364</v>
      </c>
      <c r="H92" s="16">
        <f>SUBTOTAL(9,H90:H91)</f>
        <v>2039.02152</v>
      </c>
      <c r="I92" s="16">
        <f>SUBTOTAL(9,I90:I91)</f>
        <v>64324.978479999998</v>
      </c>
    </row>
    <row r="93" spans="2:9" ht="15" customHeight="1" x14ac:dyDescent="0.25">
      <c r="B93" s="10">
        <v>116</v>
      </c>
      <c r="C93" s="11"/>
      <c r="D93" s="5" t="s">
        <v>70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71</v>
      </c>
      <c r="E94" s="13">
        <v>0</v>
      </c>
      <c r="F94" s="13">
        <v>1551475</v>
      </c>
      <c r="G94" s="13">
        <v>1551475</v>
      </c>
      <c r="H94" s="13">
        <v>301577.05473999999</v>
      </c>
      <c r="I94" s="13">
        <v>1249897.9452599999</v>
      </c>
    </row>
    <row r="95" spans="2:9" x14ac:dyDescent="0.2">
      <c r="B95"/>
      <c r="C95" s="2">
        <v>90</v>
      </c>
      <c r="D95" s="5" t="s">
        <v>72</v>
      </c>
      <c r="E95" s="13">
        <v>0</v>
      </c>
      <c r="F95" s="13">
        <v>175000</v>
      </c>
      <c r="G95" s="13">
        <v>175000</v>
      </c>
      <c r="H95" s="13">
        <v>192619.95</v>
      </c>
      <c r="I95" s="13">
        <v>-17619.95</v>
      </c>
    </row>
    <row r="96" spans="2:9" ht="15" customHeight="1" x14ac:dyDescent="0.2">
      <c r="B96"/>
      <c r="C96" s="14">
        <f>SUBTOTAL(9,C94:C95)</f>
        <v>160</v>
      </c>
      <c r="D96" s="15" t="s">
        <v>73</v>
      </c>
      <c r="E96" s="16">
        <f>SUBTOTAL(9,E94:E95)</f>
        <v>0</v>
      </c>
      <c r="F96" s="16">
        <f>SUBTOTAL(9,F94:F95)</f>
        <v>1726475</v>
      </c>
      <c r="G96" s="16">
        <f>SUBTOTAL(9,G94:G95)</f>
        <v>1726475</v>
      </c>
      <c r="H96" s="16">
        <f>SUBTOTAL(9,H94:H95)</f>
        <v>494197.00474</v>
      </c>
      <c r="I96" s="16">
        <f>SUBTOTAL(9,I94:I95)</f>
        <v>1232277.99526</v>
      </c>
    </row>
    <row r="97" spans="2:9" ht="15" customHeight="1" x14ac:dyDescent="0.25">
      <c r="B97" s="10">
        <v>117</v>
      </c>
      <c r="C97" s="11"/>
      <c r="D97" s="5" t="s">
        <v>74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75</v>
      </c>
      <c r="E98" s="13">
        <v>0</v>
      </c>
      <c r="F98" s="13">
        <v>1250000</v>
      </c>
      <c r="G98" s="13">
        <v>1250000</v>
      </c>
      <c r="H98" s="13">
        <v>21852.404790000001</v>
      </c>
      <c r="I98" s="13">
        <v>1228147.5952099999</v>
      </c>
    </row>
    <row r="99" spans="2:9" x14ac:dyDescent="0.2">
      <c r="B99"/>
      <c r="C99" s="2">
        <v>76</v>
      </c>
      <c r="D99" s="5" t="s">
        <v>76</v>
      </c>
      <c r="E99" s="13">
        <v>0</v>
      </c>
      <c r="F99" s="13">
        <v>1150000</v>
      </c>
      <c r="G99" s="13">
        <v>1150000</v>
      </c>
      <c r="H99" s="13">
        <v>18273.887569999999</v>
      </c>
      <c r="I99" s="13">
        <v>1131726.11243</v>
      </c>
    </row>
    <row r="100" spans="2:9" ht="15" customHeight="1" x14ac:dyDescent="0.2">
      <c r="B100"/>
      <c r="C100" s="14">
        <f>SUBTOTAL(9,C98:C99)</f>
        <v>151</v>
      </c>
      <c r="D100" s="15" t="s">
        <v>77</v>
      </c>
      <c r="E100" s="16">
        <f>SUBTOTAL(9,E98:E99)</f>
        <v>0</v>
      </c>
      <c r="F100" s="16">
        <f>SUBTOTAL(9,F98:F99)</f>
        <v>2400000</v>
      </c>
      <c r="G100" s="16">
        <f>SUBTOTAL(9,G98:G99)</f>
        <v>2400000</v>
      </c>
      <c r="H100" s="16">
        <f>SUBTOTAL(9,H98:H99)</f>
        <v>40126.292359999999</v>
      </c>
      <c r="I100" s="16">
        <f>SUBTOTAL(9,I98:I99)</f>
        <v>2359873.7076399997</v>
      </c>
    </row>
    <row r="101" spans="2:9" ht="15" customHeight="1" x14ac:dyDescent="0.25">
      <c r="B101" s="10">
        <v>118</v>
      </c>
      <c r="C101" s="11"/>
      <c r="D101" s="5" t="s">
        <v>78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79</v>
      </c>
      <c r="E102" s="13">
        <v>0</v>
      </c>
      <c r="F102" s="13">
        <v>31967</v>
      </c>
      <c r="G102" s="13">
        <v>31967</v>
      </c>
      <c r="H102" s="13">
        <v>1087.5502200000001</v>
      </c>
      <c r="I102" s="13">
        <v>30879.449779999999</v>
      </c>
    </row>
    <row r="103" spans="2:9" x14ac:dyDescent="0.2">
      <c r="B103"/>
      <c r="C103" s="2">
        <v>70</v>
      </c>
      <c r="D103" s="5" t="s">
        <v>80</v>
      </c>
      <c r="E103" s="13">
        <v>0</v>
      </c>
      <c r="F103" s="13">
        <v>300079</v>
      </c>
      <c r="G103" s="13">
        <v>300079</v>
      </c>
      <c r="H103" s="13">
        <v>-241.4897</v>
      </c>
      <c r="I103" s="13">
        <v>300320.48969999998</v>
      </c>
    </row>
    <row r="104" spans="2:9" ht="25.5" x14ac:dyDescent="0.2">
      <c r="B104"/>
      <c r="C104" s="2">
        <v>71</v>
      </c>
      <c r="D104" s="5" t="s">
        <v>81</v>
      </c>
      <c r="E104" s="13">
        <v>0</v>
      </c>
      <c r="F104" s="13">
        <v>60905</v>
      </c>
      <c r="G104" s="13">
        <v>60905</v>
      </c>
      <c r="H104" s="13">
        <v>1653.1669999999999</v>
      </c>
      <c r="I104" s="13">
        <v>59251.832999999999</v>
      </c>
    </row>
    <row r="105" spans="2:9" x14ac:dyDescent="0.2">
      <c r="B105"/>
      <c r="C105" s="2">
        <v>76</v>
      </c>
      <c r="D105" s="5" t="s">
        <v>82</v>
      </c>
      <c r="E105" s="13">
        <v>0</v>
      </c>
      <c r="F105" s="13">
        <v>38530</v>
      </c>
      <c r="G105" s="13">
        <v>38530</v>
      </c>
      <c r="H105" s="13">
        <v>0</v>
      </c>
      <c r="I105" s="13">
        <v>38530</v>
      </c>
    </row>
    <row r="106" spans="2:9" ht="15" customHeight="1" x14ac:dyDescent="0.2">
      <c r="B106"/>
      <c r="C106" s="14">
        <f>SUBTOTAL(9,C102:C105)</f>
        <v>218</v>
      </c>
      <c r="D106" s="15" t="s">
        <v>83</v>
      </c>
      <c r="E106" s="16">
        <f>SUBTOTAL(9,E102:E105)</f>
        <v>0</v>
      </c>
      <c r="F106" s="16">
        <f>SUBTOTAL(9,F102:F105)</f>
        <v>431481</v>
      </c>
      <c r="G106" s="16">
        <f>SUBTOTAL(9,G102:G105)</f>
        <v>431481</v>
      </c>
      <c r="H106" s="16">
        <f>SUBTOTAL(9,H102:H105)</f>
        <v>2499.2275199999999</v>
      </c>
      <c r="I106" s="16">
        <f>SUBTOTAL(9,I102:I105)</f>
        <v>428981.77247999999</v>
      </c>
    </row>
    <row r="107" spans="2:9" ht="15" customHeight="1" x14ac:dyDescent="0.25">
      <c r="B107" s="10">
        <v>119</v>
      </c>
      <c r="C107" s="11"/>
      <c r="D107" s="5" t="s">
        <v>84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67</v>
      </c>
      <c r="E108" s="13">
        <v>0</v>
      </c>
      <c r="F108" s="13">
        <v>2083</v>
      </c>
      <c r="G108" s="13">
        <v>2083</v>
      </c>
      <c r="H108" s="13">
        <v>65</v>
      </c>
      <c r="I108" s="13">
        <v>2018</v>
      </c>
    </row>
    <row r="109" spans="2:9" x14ac:dyDescent="0.2">
      <c r="B109"/>
      <c r="C109" s="2">
        <v>70</v>
      </c>
      <c r="D109" s="5" t="s">
        <v>85</v>
      </c>
      <c r="E109" s="13">
        <v>0</v>
      </c>
      <c r="F109" s="13">
        <v>12003</v>
      </c>
      <c r="G109" s="13">
        <v>12003</v>
      </c>
      <c r="H109" s="13">
        <v>0</v>
      </c>
      <c r="I109" s="13">
        <v>12003</v>
      </c>
    </row>
    <row r="110" spans="2:9" ht="15" customHeight="1" x14ac:dyDescent="0.2">
      <c r="B110"/>
      <c r="C110" s="14">
        <f>SUBTOTAL(9,C108:C109)</f>
        <v>71</v>
      </c>
      <c r="D110" s="15" t="s">
        <v>86</v>
      </c>
      <c r="E110" s="16">
        <f>SUBTOTAL(9,E108:E109)</f>
        <v>0</v>
      </c>
      <c r="F110" s="16">
        <f>SUBTOTAL(9,F108:F109)</f>
        <v>14086</v>
      </c>
      <c r="G110" s="16">
        <f>SUBTOTAL(9,G108:G109)</f>
        <v>14086</v>
      </c>
      <c r="H110" s="16">
        <f>SUBTOTAL(9,H108:H109)</f>
        <v>65</v>
      </c>
      <c r="I110" s="16">
        <f>SUBTOTAL(9,I108:I109)</f>
        <v>14021</v>
      </c>
    </row>
    <row r="111" spans="2:9" ht="15" customHeight="1" x14ac:dyDescent="0.2">
      <c r="C111" s="17">
        <f>SUBTOTAL(9,C89:C110)</f>
        <v>671</v>
      </c>
      <c r="D111" s="18" t="s">
        <v>87</v>
      </c>
      <c r="E111" s="19">
        <f>SUBTOTAL(9,E89:E110)</f>
        <v>0</v>
      </c>
      <c r="F111" s="19">
        <f>SUBTOTAL(9,F89:F110)</f>
        <v>4638406</v>
      </c>
      <c r="G111" s="19">
        <f>SUBTOTAL(9,G89:G110)</f>
        <v>4638406</v>
      </c>
      <c r="H111" s="19">
        <f>SUBTOTAL(9,H89:H110)</f>
        <v>538926.54613999999</v>
      </c>
      <c r="I111" s="19">
        <f>SUBTOTAL(9,I89:I110)</f>
        <v>4099479.4538599998</v>
      </c>
    </row>
    <row r="112" spans="2:9" ht="27" customHeight="1" x14ac:dyDescent="0.25">
      <c r="B112" s="1"/>
      <c r="C112" s="2"/>
      <c r="D112" s="9" t="s">
        <v>88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89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19</v>
      </c>
      <c r="E114" s="13">
        <v>0</v>
      </c>
      <c r="F114" s="13">
        <v>1431636</v>
      </c>
      <c r="G114" s="13">
        <v>1431636</v>
      </c>
      <c r="H114" s="13">
        <v>108609.64371999999</v>
      </c>
      <c r="I114" s="13">
        <v>1323026.3562799999</v>
      </c>
    </row>
    <row r="115" spans="2:9" x14ac:dyDescent="0.2">
      <c r="B115"/>
      <c r="C115" s="2">
        <v>45</v>
      </c>
      <c r="D115" s="5" t="s">
        <v>30</v>
      </c>
      <c r="E115" s="13">
        <v>0</v>
      </c>
      <c r="F115" s="13">
        <v>30257</v>
      </c>
      <c r="G115" s="13">
        <v>30257</v>
      </c>
      <c r="H115" s="13">
        <v>170.61041</v>
      </c>
      <c r="I115" s="13">
        <v>30086.389589999999</v>
      </c>
    </row>
    <row r="116" spans="2:9" ht="15" customHeight="1" x14ac:dyDescent="0.2">
      <c r="B116"/>
      <c r="C116" s="14">
        <f>SUBTOTAL(9,C114:C115)</f>
        <v>46</v>
      </c>
      <c r="D116" s="15" t="s">
        <v>90</v>
      </c>
      <c r="E116" s="16">
        <f>SUBTOTAL(9,E114:E115)</f>
        <v>0</v>
      </c>
      <c r="F116" s="16">
        <f>SUBTOTAL(9,F114:F115)</f>
        <v>1461893</v>
      </c>
      <c r="G116" s="16">
        <f>SUBTOTAL(9,G114:G115)</f>
        <v>1461893</v>
      </c>
      <c r="H116" s="16">
        <f>SUBTOTAL(9,H114:H115)</f>
        <v>108780.25412999999</v>
      </c>
      <c r="I116" s="16">
        <f>SUBTOTAL(9,I114:I115)</f>
        <v>1353112.74587</v>
      </c>
    </row>
    <row r="117" spans="2:9" ht="15" customHeight="1" x14ac:dyDescent="0.25">
      <c r="B117" s="10">
        <v>141</v>
      </c>
      <c r="C117" s="11"/>
      <c r="D117" s="5" t="s">
        <v>91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19</v>
      </c>
      <c r="E118" s="13">
        <v>0</v>
      </c>
      <c r="F118" s="13">
        <v>236172</v>
      </c>
      <c r="G118" s="13">
        <v>236172</v>
      </c>
      <c r="H118" s="13">
        <v>14380.26766</v>
      </c>
      <c r="I118" s="13">
        <v>221791.73233999999</v>
      </c>
    </row>
    <row r="119" spans="2:9" ht="15" customHeight="1" x14ac:dyDescent="0.2">
      <c r="B119"/>
      <c r="C119" s="14">
        <f>SUBTOTAL(9,C118:C118)</f>
        <v>1</v>
      </c>
      <c r="D119" s="15" t="s">
        <v>92</v>
      </c>
      <c r="E119" s="16">
        <f>SUBTOTAL(9,E118:E118)</f>
        <v>0</v>
      </c>
      <c r="F119" s="16">
        <f>SUBTOTAL(9,F118:F118)</f>
        <v>236172</v>
      </c>
      <c r="G119" s="16">
        <f>SUBTOTAL(9,G118:G118)</f>
        <v>236172</v>
      </c>
      <c r="H119" s="16">
        <f>SUBTOTAL(9,H118:H118)</f>
        <v>14380.26766</v>
      </c>
      <c r="I119" s="16">
        <f>SUBTOTAL(9,I118:I118)</f>
        <v>221791.73233999999</v>
      </c>
    </row>
    <row r="120" spans="2:9" ht="15" customHeight="1" x14ac:dyDescent="0.25">
      <c r="B120" s="10">
        <v>144</v>
      </c>
      <c r="C120" s="11"/>
      <c r="D120" s="5" t="s">
        <v>93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19</v>
      </c>
      <c r="E121" s="13">
        <v>0</v>
      </c>
      <c r="F121" s="13">
        <v>45101</v>
      </c>
      <c r="G121" s="13">
        <v>45101</v>
      </c>
      <c r="H121" s="13">
        <v>3675.71405</v>
      </c>
      <c r="I121" s="13">
        <v>41425.285949999998</v>
      </c>
    </row>
    <row r="122" spans="2:9" ht="15" customHeight="1" x14ac:dyDescent="0.2">
      <c r="B122"/>
      <c r="C122" s="14">
        <f>SUBTOTAL(9,C121:C121)</f>
        <v>1</v>
      </c>
      <c r="D122" s="15" t="s">
        <v>94</v>
      </c>
      <c r="E122" s="16">
        <f>SUBTOTAL(9,E121:E121)</f>
        <v>0</v>
      </c>
      <c r="F122" s="16">
        <f>SUBTOTAL(9,F121:F121)</f>
        <v>45101</v>
      </c>
      <c r="G122" s="16">
        <f>SUBTOTAL(9,G121:G121)</f>
        <v>45101</v>
      </c>
      <c r="H122" s="16">
        <f>SUBTOTAL(9,H121:H121)</f>
        <v>3675.71405</v>
      </c>
      <c r="I122" s="16">
        <f>SUBTOTAL(9,I121:I121)</f>
        <v>41425.285949999998</v>
      </c>
    </row>
    <row r="123" spans="2:9" ht="15" customHeight="1" x14ac:dyDescent="0.2">
      <c r="C123" s="17">
        <f>SUBTOTAL(9,C113:C122)</f>
        <v>48</v>
      </c>
      <c r="D123" s="18" t="s">
        <v>95</v>
      </c>
      <c r="E123" s="19">
        <f>SUBTOTAL(9,E113:E122)</f>
        <v>0</v>
      </c>
      <c r="F123" s="19">
        <f>SUBTOTAL(9,F113:F122)</f>
        <v>1743166</v>
      </c>
      <c r="G123" s="19">
        <f>SUBTOTAL(9,G113:G122)</f>
        <v>1743166</v>
      </c>
      <c r="H123" s="19">
        <f>SUBTOTAL(9,H113:H122)</f>
        <v>126836.23583999998</v>
      </c>
      <c r="I123" s="19">
        <f>SUBTOTAL(9,I113:I122)</f>
        <v>1616329.7641599998</v>
      </c>
    </row>
    <row r="124" spans="2:9" ht="27" customHeight="1" x14ac:dyDescent="0.25">
      <c r="B124" s="1"/>
      <c r="C124" s="2"/>
      <c r="D124" s="9" t="s">
        <v>96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97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98</v>
      </c>
      <c r="E126" s="13">
        <v>0</v>
      </c>
      <c r="F126" s="13">
        <v>2094640</v>
      </c>
      <c r="G126" s="13">
        <v>2094640</v>
      </c>
      <c r="H126" s="13">
        <v>10264.47032</v>
      </c>
      <c r="I126" s="13">
        <v>2084375.5296799999</v>
      </c>
    </row>
    <row r="127" spans="2:9" ht="15" customHeight="1" x14ac:dyDescent="0.2">
      <c r="B127"/>
      <c r="C127" s="14">
        <f>SUBTOTAL(9,C126:C126)</f>
        <v>78</v>
      </c>
      <c r="D127" s="15" t="s">
        <v>99</v>
      </c>
      <c r="E127" s="16">
        <f>SUBTOTAL(9,E126:E126)</f>
        <v>0</v>
      </c>
      <c r="F127" s="16">
        <f>SUBTOTAL(9,F126:F126)</f>
        <v>2094640</v>
      </c>
      <c r="G127" s="16">
        <f>SUBTOTAL(9,G126:G126)</f>
        <v>2094640</v>
      </c>
      <c r="H127" s="16">
        <f>SUBTOTAL(9,H126:H126)</f>
        <v>10264.47032</v>
      </c>
      <c r="I127" s="16">
        <f>SUBTOTAL(9,I126:I126)</f>
        <v>2084375.5296799999</v>
      </c>
    </row>
    <row r="128" spans="2:9" ht="15" customHeight="1" x14ac:dyDescent="0.25">
      <c r="B128" s="10">
        <v>151</v>
      </c>
      <c r="C128" s="11"/>
      <c r="D128" s="5" t="s">
        <v>100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101</v>
      </c>
      <c r="E129" s="13">
        <v>0</v>
      </c>
      <c r="F129" s="13">
        <v>591500</v>
      </c>
      <c r="G129" s="13">
        <v>591500</v>
      </c>
      <c r="H129" s="13">
        <v>-263.88416999999998</v>
      </c>
      <c r="I129" s="13">
        <v>591763.88416999998</v>
      </c>
    </row>
    <row r="130" spans="2:9" ht="15" customHeight="1" x14ac:dyDescent="0.2">
      <c r="B130"/>
      <c r="C130" s="14">
        <f>SUBTOTAL(9,C129:C129)</f>
        <v>78</v>
      </c>
      <c r="D130" s="15" t="s">
        <v>102</v>
      </c>
      <c r="E130" s="16">
        <f>SUBTOTAL(9,E129:E129)</f>
        <v>0</v>
      </c>
      <c r="F130" s="16">
        <f>SUBTOTAL(9,F129:F129)</f>
        <v>591500</v>
      </c>
      <c r="G130" s="16">
        <f>SUBTOTAL(9,G129:G129)</f>
        <v>591500</v>
      </c>
      <c r="H130" s="16">
        <f>SUBTOTAL(9,H129:H129)</f>
        <v>-263.88416999999998</v>
      </c>
      <c r="I130" s="16">
        <f>SUBTOTAL(9,I129:I129)</f>
        <v>591763.88416999998</v>
      </c>
    </row>
    <row r="131" spans="2:9" ht="15" customHeight="1" x14ac:dyDescent="0.25">
      <c r="B131" s="10">
        <v>152</v>
      </c>
      <c r="C131" s="11"/>
      <c r="D131" s="5" t="s">
        <v>103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104</v>
      </c>
      <c r="E132" s="13">
        <v>0</v>
      </c>
      <c r="F132" s="13">
        <v>556000</v>
      </c>
      <c r="G132" s="13">
        <v>556000</v>
      </c>
      <c r="H132" s="13">
        <v>0</v>
      </c>
      <c r="I132" s="13">
        <v>556000</v>
      </c>
    </row>
    <row r="133" spans="2:9" ht="15" customHeight="1" x14ac:dyDescent="0.2">
      <c r="B133"/>
      <c r="C133" s="14">
        <f>SUBTOTAL(9,C132:C132)</f>
        <v>78</v>
      </c>
      <c r="D133" s="15" t="s">
        <v>105</v>
      </c>
      <c r="E133" s="16">
        <f>SUBTOTAL(9,E132:E132)</f>
        <v>0</v>
      </c>
      <c r="F133" s="16">
        <f>SUBTOTAL(9,F132:F132)</f>
        <v>556000</v>
      </c>
      <c r="G133" s="16">
        <f>SUBTOTAL(9,G132:G132)</f>
        <v>556000</v>
      </c>
      <c r="H133" s="16">
        <f>SUBTOTAL(9,H132:H132)</f>
        <v>0</v>
      </c>
      <c r="I133" s="16">
        <f>SUBTOTAL(9,I132:I132)</f>
        <v>556000</v>
      </c>
    </row>
    <row r="134" spans="2:9" ht="15" customHeight="1" x14ac:dyDescent="0.25">
      <c r="B134" s="10">
        <v>153</v>
      </c>
      <c r="C134" s="11"/>
      <c r="D134" s="5" t="s">
        <v>106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107</v>
      </c>
      <c r="E135" s="13">
        <v>0</v>
      </c>
      <c r="F135" s="13">
        <v>80000</v>
      </c>
      <c r="G135" s="13">
        <v>80000</v>
      </c>
      <c r="H135" s="13">
        <v>0</v>
      </c>
      <c r="I135" s="13">
        <v>80000</v>
      </c>
    </row>
    <row r="136" spans="2:9" ht="15" customHeight="1" x14ac:dyDescent="0.2">
      <c r="B136"/>
      <c r="C136" s="14">
        <f>SUBTOTAL(9,C135:C135)</f>
        <v>78</v>
      </c>
      <c r="D136" s="15" t="s">
        <v>108</v>
      </c>
      <c r="E136" s="16">
        <f>SUBTOTAL(9,E135:E135)</f>
        <v>0</v>
      </c>
      <c r="F136" s="16">
        <f>SUBTOTAL(9,F135:F135)</f>
        <v>80000</v>
      </c>
      <c r="G136" s="16">
        <f>SUBTOTAL(9,G135:G135)</f>
        <v>80000</v>
      </c>
      <c r="H136" s="16">
        <f>SUBTOTAL(9,H135:H135)</f>
        <v>0</v>
      </c>
      <c r="I136" s="16">
        <f>SUBTOTAL(9,I135:I135)</f>
        <v>80000</v>
      </c>
    </row>
    <row r="137" spans="2:9" ht="15" customHeight="1" x14ac:dyDescent="0.2">
      <c r="C137" s="17">
        <f>SUBTOTAL(9,C125:C136)</f>
        <v>312</v>
      </c>
      <c r="D137" s="18" t="s">
        <v>109</v>
      </c>
      <c r="E137" s="19">
        <f>SUBTOTAL(9,E125:E136)</f>
        <v>0</v>
      </c>
      <c r="F137" s="19">
        <f>SUBTOTAL(9,F125:F136)</f>
        <v>3322140</v>
      </c>
      <c r="G137" s="19">
        <f>SUBTOTAL(9,G125:G136)</f>
        <v>3322140</v>
      </c>
      <c r="H137" s="19">
        <f>SUBTOTAL(9,H125:H136)</f>
        <v>10000.586150000001</v>
      </c>
      <c r="I137" s="19">
        <f>SUBTOTAL(9,I125:I136)</f>
        <v>3312139.4138500001</v>
      </c>
    </row>
    <row r="138" spans="2:9" ht="27" customHeight="1" x14ac:dyDescent="0.25">
      <c r="B138" s="1"/>
      <c r="C138" s="2"/>
      <c r="D138" s="9" t="s">
        <v>110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111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19</v>
      </c>
      <c r="E140" s="13">
        <v>0</v>
      </c>
      <c r="F140" s="13">
        <v>22110</v>
      </c>
      <c r="G140" s="13">
        <v>22110</v>
      </c>
      <c r="H140" s="13">
        <v>315.91802000000001</v>
      </c>
      <c r="I140" s="13">
        <v>21794.081979999999</v>
      </c>
    </row>
    <row r="141" spans="2:9" x14ac:dyDescent="0.2">
      <c r="B141"/>
      <c r="C141" s="2">
        <v>70</v>
      </c>
      <c r="D141" s="5" t="s">
        <v>112</v>
      </c>
      <c r="E141" s="13">
        <v>0</v>
      </c>
      <c r="F141" s="13">
        <v>1955471</v>
      </c>
      <c r="G141" s="13">
        <v>1955471</v>
      </c>
      <c r="H141" s="13">
        <v>48140</v>
      </c>
      <c r="I141" s="13">
        <v>1907331</v>
      </c>
    </row>
    <row r="142" spans="2:9" x14ac:dyDescent="0.2">
      <c r="B142"/>
      <c r="C142" s="2">
        <v>77</v>
      </c>
      <c r="D142" s="5" t="s">
        <v>113</v>
      </c>
      <c r="E142" s="13">
        <v>0</v>
      </c>
      <c r="F142" s="13">
        <v>142000</v>
      </c>
      <c r="G142" s="13">
        <v>142000</v>
      </c>
      <c r="H142" s="13">
        <v>20838.839550000001</v>
      </c>
      <c r="I142" s="13">
        <v>121161.16045</v>
      </c>
    </row>
    <row r="143" spans="2:9" ht="15" customHeight="1" x14ac:dyDescent="0.2">
      <c r="B143"/>
      <c r="C143" s="14">
        <f>SUBTOTAL(9,C140:C142)</f>
        <v>148</v>
      </c>
      <c r="D143" s="15" t="s">
        <v>114</v>
      </c>
      <c r="E143" s="16">
        <f>SUBTOTAL(9,E140:E142)</f>
        <v>0</v>
      </c>
      <c r="F143" s="16">
        <f>SUBTOTAL(9,F140:F142)</f>
        <v>2119581</v>
      </c>
      <c r="G143" s="16">
        <f>SUBTOTAL(9,G140:G142)</f>
        <v>2119581</v>
      </c>
      <c r="H143" s="16">
        <f>SUBTOTAL(9,H140:H142)</f>
        <v>69294.757570000002</v>
      </c>
      <c r="I143" s="16">
        <f>SUBTOTAL(9,I140:I142)</f>
        <v>2050286.2424300001</v>
      </c>
    </row>
    <row r="144" spans="2:9" ht="15" customHeight="1" x14ac:dyDescent="0.25">
      <c r="B144" s="10">
        <v>161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0</v>
      </c>
      <c r="F145" s="13">
        <v>139000</v>
      </c>
      <c r="G145" s="13">
        <v>139000</v>
      </c>
      <c r="H145" s="13">
        <v>1144.0630000000001</v>
      </c>
      <c r="I145" s="13">
        <v>137855.93700000001</v>
      </c>
    </row>
    <row r="146" spans="2:9" x14ac:dyDescent="0.2">
      <c r="B146"/>
      <c r="C146" s="2">
        <v>75</v>
      </c>
      <c r="D146" s="5" t="s">
        <v>117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118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119</v>
      </c>
      <c r="E148" s="16">
        <f>SUBTOTAL(9,E145:E147)</f>
        <v>0</v>
      </c>
      <c r="F148" s="16">
        <f>SUBTOTAL(9,F145:F147)</f>
        <v>1639000</v>
      </c>
      <c r="G148" s="16">
        <f>SUBTOTAL(9,G145:G147)</f>
        <v>1639000</v>
      </c>
      <c r="H148" s="16">
        <f>SUBTOTAL(9,H145:H147)</f>
        <v>1144.0630000000001</v>
      </c>
      <c r="I148" s="16">
        <f>SUBTOTAL(9,I145:I147)</f>
        <v>1637855.9369999999</v>
      </c>
    </row>
    <row r="149" spans="2:9" ht="15" customHeight="1" x14ac:dyDescent="0.25">
      <c r="B149" s="10">
        <v>162</v>
      </c>
      <c r="C149" s="11"/>
      <c r="D149" s="5" t="s">
        <v>120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121</v>
      </c>
      <c r="E150" s="13">
        <v>0</v>
      </c>
      <c r="F150" s="13">
        <v>200000</v>
      </c>
      <c r="G150" s="13">
        <v>200000</v>
      </c>
      <c r="H150" s="13">
        <v>0</v>
      </c>
      <c r="I150" s="13">
        <v>200000</v>
      </c>
    </row>
    <row r="151" spans="2:9" ht="15" customHeight="1" x14ac:dyDescent="0.2">
      <c r="B151"/>
      <c r="C151" s="14">
        <f>SUBTOTAL(9,C150:C150)</f>
        <v>70</v>
      </c>
      <c r="D151" s="15" t="s">
        <v>122</v>
      </c>
      <c r="E151" s="16">
        <f>SUBTOTAL(9,E150:E150)</f>
        <v>0</v>
      </c>
      <c r="F151" s="16">
        <f>SUBTOTAL(9,F150:F150)</f>
        <v>200000</v>
      </c>
      <c r="G151" s="16">
        <f>SUBTOTAL(9,G150:G150)</f>
        <v>200000</v>
      </c>
      <c r="H151" s="16">
        <f>SUBTOTAL(9,H150:H150)</f>
        <v>0</v>
      </c>
      <c r="I151" s="16">
        <f>SUBTOTAL(9,I150:I150)</f>
        <v>200000</v>
      </c>
    </row>
    <row r="152" spans="2:9" ht="15" customHeight="1" x14ac:dyDescent="0.25">
      <c r="B152" s="10">
        <v>163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0</v>
      </c>
      <c r="F153" s="13">
        <v>4389042</v>
      </c>
      <c r="G153" s="13">
        <v>4389042</v>
      </c>
      <c r="H153" s="13">
        <v>85.014700000000005</v>
      </c>
      <c r="I153" s="13">
        <v>4388956.9852999998</v>
      </c>
    </row>
    <row r="154" spans="2:9" x14ac:dyDescent="0.2">
      <c r="B154"/>
      <c r="C154" s="2">
        <v>72</v>
      </c>
      <c r="D154" s="5" t="s">
        <v>125</v>
      </c>
      <c r="E154" s="13">
        <v>0</v>
      </c>
      <c r="F154" s="13">
        <v>298300</v>
      </c>
      <c r="G154" s="13">
        <v>298300</v>
      </c>
      <c r="H154" s="13">
        <v>29.621220000000001</v>
      </c>
      <c r="I154" s="13">
        <v>298270.37878000003</v>
      </c>
    </row>
    <row r="155" spans="2:9" ht="15" customHeight="1" x14ac:dyDescent="0.2">
      <c r="B155"/>
      <c r="C155" s="14">
        <f>SUBTOTAL(9,C153:C154)</f>
        <v>142</v>
      </c>
      <c r="D155" s="15" t="s">
        <v>126</v>
      </c>
      <c r="E155" s="16">
        <f>SUBTOTAL(9,E153:E154)</f>
        <v>0</v>
      </c>
      <c r="F155" s="16">
        <f>SUBTOTAL(9,F153:F154)</f>
        <v>4687342</v>
      </c>
      <c r="G155" s="16">
        <f>SUBTOTAL(9,G153:G154)</f>
        <v>4687342</v>
      </c>
      <c r="H155" s="16">
        <f>SUBTOTAL(9,H153:H154)</f>
        <v>114.63592</v>
      </c>
      <c r="I155" s="16">
        <f>SUBTOTAL(9,I153:I154)</f>
        <v>4687227.3640799997</v>
      </c>
    </row>
    <row r="156" spans="2:9" ht="15" customHeight="1" x14ac:dyDescent="0.25">
      <c r="B156" s="10">
        <v>164</v>
      </c>
      <c r="C156" s="11"/>
      <c r="D156" s="5" t="s">
        <v>127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128</v>
      </c>
      <c r="E157" s="13">
        <v>0</v>
      </c>
      <c r="F157" s="13">
        <v>390900</v>
      </c>
      <c r="G157" s="13">
        <v>390900</v>
      </c>
      <c r="H157" s="13">
        <v>-16.3261</v>
      </c>
      <c r="I157" s="13">
        <v>390916.32610000001</v>
      </c>
    </row>
    <row r="158" spans="2:9" x14ac:dyDescent="0.2">
      <c r="B158"/>
      <c r="C158" s="2">
        <v>71</v>
      </c>
      <c r="D158" s="5" t="s">
        <v>129</v>
      </c>
      <c r="E158" s="13">
        <v>0</v>
      </c>
      <c r="F158" s="13">
        <v>175000</v>
      </c>
      <c r="G158" s="13">
        <v>175000</v>
      </c>
      <c r="H158" s="13">
        <v>-478.98203999999998</v>
      </c>
      <c r="I158" s="13">
        <v>175478.98204</v>
      </c>
    </row>
    <row r="159" spans="2:9" x14ac:dyDescent="0.2">
      <c r="B159"/>
      <c r="C159" s="2">
        <v>72</v>
      </c>
      <c r="D159" s="5" t="s">
        <v>130</v>
      </c>
      <c r="E159" s="13">
        <v>0</v>
      </c>
      <c r="F159" s="13">
        <v>154700</v>
      </c>
      <c r="G159" s="13">
        <v>154700</v>
      </c>
      <c r="H159" s="13">
        <v>2809.0538900000001</v>
      </c>
      <c r="I159" s="13">
        <v>151890.94610999999</v>
      </c>
    </row>
    <row r="160" spans="2:9" x14ac:dyDescent="0.2">
      <c r="B160"/>
      <c r="C160" s="2">
        <v>73</v>
      </c>
      <c r="D160" s="5" t="s">
        <v>131</v>
      </c>
      <c r="E160" s="13">
        <v>0</v>
      </c>
      <c r="F160" s="13">
        <v>365500</v>
      </c>
      <c r="G160" s="13">
        <v>365500</v>
      </c>
      <c r="H160" s="13">
        <v>297.21636999999998</v>
      </c>
      <c r="I160" s="13">
        <v>365202.78363000002</v>
      </c>
    </row>
    <row r="161" spans="2:9" ht="15" customHeight="1" x14ac:dyDescent="0.2">
      <c r="B161"/>
      <c r="C161" s="14">
        <f>SUBTOTAL(9,C157:C160)</f>
        <v>286</v>
      </c>
      <c r="D161" s="15" t="s">
        <v>132</v>
      </c>
      <c r="E161" s="16">
        <f>SUBTOTAL(9,E157:E160)</f>
        <v>0</v>
      </c>
      <c r="F161" s="16">
        <f>SUBTOTAL(9,F157:F160)</f>
        <v>1086100</v>
      </c>
      <c r="G161" s="16">
        <f>SUBTOTAL(9,G157:G160)</f>
        <v>1086100</v>
      </c>
      <c r="H161" s="16">
        <f>SUBTOTAL(9,H157:H160)</f>
        <v>2610.9621200000001</v>
      </c>
      <c r="I161" s="16">
        <f>SUBTOTAL(9,I157:I160)</f>
        <v>1083489.03788</v>
      </c>
    </row>
    <row r="162" spans="2:9" ht="15" customHeight="1" x14ac:dyDescent="0.25">
      <c r="B162" s="10">
        <v>165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19</v>
      </c>
      <c r="E163" s="13">
        <v>0</v>
      </c>
      <c r="F163" s="13">
        <v>120537</v>
      </c>
      <c r="G163" s="13">
        <v>120537</v>
      </c>
      <c r="H163" s="13">
        <v>612.44867999999997</v>
      </c>
      <c r="I163" s="13">
        <v>119924.55132</v>
      </c>
    </row>
    <row r="164" spans="2:9" x14ac:dyDescent="0.2">
      <c r="B164"/>
      <c r="C164" s="2">
        <v>45</v>
      </c>
      <c r="D164" s="5" t="s">
        <v>30</v>
      </c>
      <c r="E164" s="13">
        <v>0</v>
      </c>
      <c r="F164" s="13">
        <v>237000</v>
      </c>
      <c r="G164" s="13">
        <v>237000</v>
      </c>
      <c r="H164" s="13">
        <v>197.36796000000001</v>
      </c>
      <c r="I164" s="13">
        <v>236802.63204</v>
      </c>
    </row>
    <row r="165" spans="2:9" x14ac:dyDescent="0.2">
      <c r="B165"/>
      <c r="C165" s="2">
        <v>70</v>
      </c>
      <c r="D165" s="5" t="s">
        <v>134</v>
      </c>
      <c r="E165" s="13">
        <v>0</v>
      </c>
      <c r="F165" s="13">
        <v>148000</v>
      </c>
      <c r="G165" s="13">
        <v>148000</v>
      </c>
      <c r="H165" s="13">
        <v>0</v>
      </c>
      <c r="I165" s="13">
        <v>148000</v>
      </c>
    </row>
    <row r="166" spans="2:9" x14ac:dyDescent="0.2">
      <c r="B166"/>
      <c r="C166" s="2">
        <v>71</v>
      </c>
      <c r="D166" s="5" t="s">
        <v>135</v>
      </c>
      <c r="E166" s="13">
        <v>0</v>
      </c>
      <c r="F166" s="13">
        <v>305900</v>
      </c>
      <c r="G166" s="13">
        <v>305900</v>
      </c>
      <c r="H166" s="13">
        <v>195.86255</v>
      </c>
      <c r="I166" s="13">
        <v>305704.13744999998</v>
      </c>
    </row>
    <row r="167" spans="2:9" ht="15" customHeight="1" x14ac:dyDescent="0.2">
      <c r="B167"/>
      <c r="C167" s="14">
        <f>SUBTOTAL(9,C163:C166)</f>
        <v>187</v>
      </c>
      <c r="D167" s="15" t="s">
        <v>136</v>
      </c>
      <c r="E167" s="16">
        <f>SUBTOTAL(9,E163:E166)</f>
        <v>0</v>
      </c>
      <c r="F167" s="16">
        <f>SUBTOTAL(9,F163:F166)</f>
        <v>811437</v>
      </c>
      <c r="G167" s="16">
        <f>SUBTOTAL(9,G163:G166)</f>
        <v>811437</v>
      </c>
      <c r="H167" s="16">
        <f>SUBTOTAL(9,H163:H166)</f>
        <v>1005.6791900000001</v>
      </c>
      <c r="I167" s="16">
        <f>SUBTOTAL(9,I163:I166)</f>
        <v>810431.32080999995</v>
      </c>
    </row>
    <row r="168" spans="2:9" ht="15" customHeight="1" x14ac:dyDescent="0.25">
      <c r="B168" s="10">
        <v>166</v>
      </c>
      <c r="C168" s="11"/>
      <c r="D168" s="5" t="s">
        <v>137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138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139</v>
      </c>
      <c r="E170" s="13">
        <v>0</v>
      </c>
      <c r="F170" s="13">
        <v>767200</v>
      </c>
      <c r="G170" s="13">
        <v>767200</v>
      </c>
      <c r="H170" s="13">
        <v>0</v>
      </c>
      <c r="I170" s="13">
        <v>767200</v>
      </c>
    </row>
    <row r="171" spans="2:9" x14ac:dyDescent="0.2">
      <c r="B171"/>
      <c r="C171" s="2">
        <v>74</v>
      </c>
      <c r="D171" s="5" t="s">
        <v>140</v>
      </c>
      <c r="E171" s="13">
        <v>0</v>
      </c>
      <c r="F171" s="13">
        <v>470000</v>
      </c>
      <c r="G171" s="13">
        <v>470000</v>
      </c>
      <c r="H171" s="13">
        <v>0</v>
      </c>
      <c r="I171" s="13">
        <v>470000</v>
      </c>
    </row>
    <row r="172" spans="2:9" ht="15" customHeight="1" x14ac:dyDescent="0.2">
      <c r="B172"/>
      <c r="C172" s="14">
        <f>SUBTOTAL(9,C169:C171)</f>
        <v>216</v>
      </c>
      <c r="D172" s="15" t="s">
        <v>141</v>
      </c>
      <c r="E172" s="16">
        <f>SUBTOTAL(9,E169:E171)</f>
        <v>0</v>
      </c>
      <c r="F172" s="16">
        <f>SUBTOTAL(9,F169:F171)</f>
        <v>1242700</v>
      </c>
      <c r="G172" s="16">
        <f>SUBTOTAL(9,G169:G171)</f>
        <v>1242700</v>
      </c>
      <c r="H172" s="16">
        <f>SUBTOTAL(9,H169:H171)</f>
        <v>0</v>
      </c>
      <c r="I172" s="16">
        <f>SUBTOTAL(9,I169:I171)</f>
        <v>1242700</v>
      </c>
    </row>
    <row r="173" spans="2:9" ht="15" customHeight="1" x14ac:dyDescent="0.25">
      <c r="B173" s="10">
        <v>167</v>
      </c>
      <c r="C173" s="11"/>
      <c r="D173" s="5" t="s">
        <v>142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24</v>
      </c>
      <c r="E174" s="13">
        <v>0</v>
      </c>
      <c r="F174" s="13">
        <v>7381924</v>
      </c>
      <c r="G174" s="13">
        <v>7381924</v>
      </c>
      <c r="H174" s="13">
        <v>0</v>
      </c>
      <c r="I174" s="13">
        <v>7381924</v>
      </c>
    </row>
    <row r="175" spans="2:9" ht="15" customHeight="1" x14ac:dyDescent="0.2">
      <c r="B175"/>
      <c r="C175" s="14">
        <f>SUBTOTAL(9,C174:C174)</f>
        <v>21</v>
      </c>
      <c r="D175" s="15" t="s">
        <v>143</v>
      </c>
      <c r="E175" s="16">
        <f>SUBTOTAL(9,E174:E174)</f>
        <v>0</v>
      </c>
      <c r="F175" s="16">
        <f>SUBTOTAL(9,F174:F174)</f>
        <v>7381924</v>
      </c>
      <c r="G175" s="16">
        <f>SUBTOTAL(9,G174:G174)</f>
        <v>7381924</v>
      </c>
      <c r="H175" s="16">
        <f>SUBTOTAL(9,H174:H174)</f>
        <v>0</v>
      </c>
      <c r="I175" s="16">
        <f>SUBTOTAL(9,I174:I174)</f>
        <v>7381924</v>
      </c>
    </row>
    <row r="176" spans="2:9" ht="15" customHeight="1" x14ac:dyDescent="0.25">
      <c r="B176" s="10">
        <v>168</v>
      </c>
      <c r="C176" s="11"/>
      <c r="D176" s="5" t="s">
        <v>144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145</v>
      </c>
      <c r="E177" s="13">
        <v>0</v>
      </c>
      <c r="F177" s="13">
        <v>293500</v>
      </c>
      <c r="G177" s="13">
        <v>293500</v>
      </c>
      <c r="H177" s="13">
        <v>0</v>
      </c>
      <c r="I177" s="13">
        <v>293500</v>
      </c>
    </row>
    <row r="178" spans="2:9" ht="15" customHeight="1" x14ac:dyDescent="0.2">
      <c r="B178"/>
      <c r="C178" s="14">
        <f>SUBTOTAL(9,C177:C177)</f>
        <v>70</v>
      </c>
      <c r="D178" s="15" t="s">
        <v>146</v>
      </c>
      <c r="E178" s="16">
        <f>SUBTOTAL(9,E177:E177)</f>
        <v>0</v>
      </c>
      <c r="F178" s="16">
        <f>SUBTOTAL(9,F177:F177)</f>
        <v>293500</v>
      </c>
      <c r="G178" s="16">
        <f>SUBTOTAL(9,G177:G177)</f>
        <v>293500</v>
      </c>
      <c r="H178" s="16">
        <f>SUBTOTAL(9,H177:H177)</f>
        <v>0</v>
      </c>
      <c r="I178" s="16">
        <f>SUBTOTAL(9,I177:I177)</f>
        <v>293500</v>
      </c>
    </row>
    <row r="179" spans="2:9" ht="15" customHeight="1" x14ac:dyDescent="0.25">
      <c r="B179" s="10">
        <v>169</v>
      </c>
      <c r="C179" s="11"/>
      <c r="D179" s="5" t="s">
        <v>147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19</v>
      </c>
      <c r="E180" s="13">
        <v>0</v>
      </c>
      <c r="F180" s="13">
        <v>15958</v>
      </c>
      <c r="G180" s="13">
        <v>15958</v>
      </c>
      <c r="H180" s="13">
        <v>512.77506000000005</v>
      </c>
      <c r="I180" s="13">
        <v>15445.22494</v>
      </c>
    </row>
    <row r="181" spans="2:9" x14ac:dyDescent="0.2">
      <c r="B181"/>
      <c r="C181" s="2">
        <v>70</v>
      </c>
      <c r="D181" s="5" t="s">
        <v>148</v>
      </c>
      <c r="E181" s="13">
        <v>0</v>
      </c>
      <c r="F181" s="13">
        <v>3065000</v>
      </c>
      <c r="G181" s="13">
        <v>3065000</v>
      </c>
      <c r="H181" s="13">
        <v>0</v>
      </c>
      <c r="I181" s="13">
        <v>3065000</v>
      </c>
    </row>
    <row r="182" spans="2:9" x14ac:dyDescent="0.2">
      <c r="B182"/>
      <c r="C182" s="2">
        <v>73</v>
      </c>
      <c r="D182" s="5" t="s">
        <v>149</v>
      </c>
      <c r="E182" s="13">
        <v>0</v>
      </c>
      <c r="F182" s="13">
        <v>1732000</v>
      </c>
      <c r="G182" s="13">
        <v>1732000</v>
      </c>
      <c r="H182" s="13">
        <v>-429.49569000000002</v>
      </c>
      <c r="I182" s="13">
        <v>1732429.49569</v>
      </c>
    </row>
    <row r="183" spans="2:9" ht="15" customHeight="1" x14ac:dyDescent="0.2">
      <c r="B183"/>
      <c r="C183" s="14">
        <f>SUBTOTAL(9,C180:C182)</f>
        <v>144</v>
      </c>
      <c r="D183" s="15" t="s">
        <v>150</v>
      </c>
      <c r="E183" s="16">
        <f>SUBTOTAL(9,E180:E182)</f>
        <v>0</v>
      </c>
      <c r="F183" s="16">
        <f>SUBTOTAL(9,F180:F182)</f>
        <v>4812958</v>
      </c>
      <c r="G183" s="16">
        <f>SUBTOTAL(9,G180:G182)</f>
        <v>4812958</v>
      </c>
      <c r="H183" s="16">
        <f>SUBTOTAL(9,H180:H182)</f>
        <v>83.279370000000029</v>
      </c>
      <c r="I183" s="16">
        <f>SUBTOTAL(9,I180:I182)</f>
        <v>4812874.7206300003</v>
      </c>
    </row>
    <row r="184" spans="2:9" ht="15" customHeight="1" x14ac:dyDescent="0.2">
      <c r="C184" s="17">
        <f>SUBTOTAL(9,C139:C183)</f>
        <v>1524</v>
      </c>
      <c r="D184" s="18" t="s">
        <v>151</v>
      </c>
      <c r="E184" s="19">
        <f>SUBTOTAL(9,E139:E183)</f>
        <v>0</v>
      </c>
      <c r="F184" s="19">
        <f>SUBTOTAL(9,F139:F183)</f>
        <v>24274542</v>
      </c>
      <c r="G184" s="19">
        <f>SUBTOTAL(9,G139:G183)</f>
        <v>24274542</v>
      </c>
      <c r="H184" s="19">
        <f>SUBTOTAL(9,H139:H183)</f>
        <v>74253.377169999992</v>
      </c>
      <c r="I184" s="19">
        <f>SUBTOTAL(9,I139:I183)</f>
        <v>24200288.622829996</v>
      </c>
    </row>
    <row r="185" spans="2:9" ht="27" customHeight="1" x14ac:dyDescent="0.25">
      <c r="B185" s="1"/>
      <c r="C185" s="2"/>
      <c r="D185" s="9" t="s">
        <v>152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153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154</v>
      </c>
      <c r="E187" s="13">
        <v>0</v>
      </c>
      <c r="F187" s="13">
        <v>565000</v>
      </c>
      <c r="G187" s="13">
        <v>565000</v>
      </c>
      <c r="H187" s="13">
        <v>0</v>
      </c>
      <c r="I187" s="13">
        <v>565000</v>
      </c>
    </row>
    <row r="188" spans="2:9" x14ac:dyDescent="0.2">
      <c r="B188"/>
      <c r="C188" s="2">
        <v>71</v>
      </c>
      <c r="D188" s="5" t="s">
        <v>155</v>
      </c>
      <c r="E188" s="13">
        <v>0</v>
      </c>
      <c r="F188" s="13">
        <v>401000</v>
      </c>
      <c r="G188" s="13">
        <v>401000</v>
      </c>
      <c r="H188" s="13">
        <v>0</v>
      </c>
      <c r="I188" s="13">
        <v>401000</v>
      </c>
    </row>
    <row r="189" spans="2:9" x14ac:dyDescent="0.2">
      <c r="B189"/>
      <c r="C189" s="2">
        <v>72</v>
      </c>
      <c r="D189" s="5" t="s">
        <v>156</v>
      </c>
      <c r="E189" s="13">
        <v>0</v>
      </c>
      <c r="F189" s="13">
        <v>505000</v>
      </c>
      <c r="G189" s="13">
        <v>505000</v>
      </c>
      <c r="H189" s="13">
        <v>0</v>
      </c>
      <c r="I189" s="13">
        <v>505000</v>
      </c>
    </row>
    <row r="190" spans="2:9" x14ac:dyDescent="0.2">
      <c r="B190"/>
      <c r="C190" s="2">
        <v>73</v>
      </c>
      <c r="D190" s="5" t="s">
        <v>157</v>
      </c>
      <c r="E190" s="13">
        <v>0</v>
      </c>
      <c r="F190" s="13">
        <v>237000</v>
      </c>
      <c r="G190" s="13">
        <v>237000</v>
      </c>
      <c r="H190" s="13">
        <v>0</v>
      </c>
      <c r="I190" s="13">
        <v>237000</v>
      </c>
    </row>
    <row r="191" spans="2:9" x14ac:dyDescent="0.2">
      <c r="B191"/>
      <c r="C191" s="2">
        <v>74</v>
      </c>
      <c r="D191" s="5" t="s">
        <v>158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159</v>
      </c>
      <c r="E192" s="13">
        <v>0</v>
      </c>
      <c r="F192" s="13">
        <v>125000</v>
      </c>
      <c r="G192" s="13">
        <v>125000</v>
      </c>
      <c r="H192" s="13">
        <v>0</v>
      </c>
      <c r="I192" s="13">
        <v>125000</v>
      </c>
    </row>
    <row r="193" spans="2:9" x14ac:dyDescent="0.2">
      <c r="B193"/>
      <c r="C193" s="2">
        <v>76</v>
      </c>
      <c r="D193" s="5" t="s">
        <v>160</v>
      </c>
      <c r="E193" s="13">
        <v>0</v>
      </c>
      <c r="F193" s="13">
        <v>223300</v>
      </c>
      <c r="G193" s="13">
        <v>223300</v>
      </c>
      <c r="H193" s="13">
        <v>5000</v>
      </c>
      <c r="I193" s="13">
        <v>218300</v>
      </c>
    </row>
    <row r="194" spans="2:9" x14ac:dyDescent="0.2">
      <c r="B194"/>
      <c r="C194" s="2">
        <v>77</v>
      </c>
      <c r="D194" s="5" t="s">
        <v>161</v>
      </c>
      <c r="E194" s="13">
        <v>0</v>
      </c>
      <c r="F194" s="13">
        <v>120000</v>
      </c>
      <c r="G194" s="13">
        <v>120000</v>
      </c>
      <c r="H194" s="13">
        <v>0</v>
      </c>
      <c r="I194" s="13">
        <v>120000</v>
      </c>
    </row>
    <row r="195" spans="2:9" x14ac:dyDescent="0.2">
      <c r="B195"/>
      <c r="C195" s="2">
        <v>78</v>
      </c>
      <c r="D195" s="5" t="s">
        <v>162</v>
      </c>
      <c r="E195" s="13">
        <v>0</v>
      </c>
      <c r="F195" s="13">
        <v>187300</v>
      </c>
      <c r="G195" s="13">
        <v>187300</v>
      </c>
      <c r="H195" s="13">
        <v>74383.065059999994</v>
      </c>
      <c r="I195" s="13">
        <v>112916.93494000001</v>
      </c>
    </row>
    <row r="196" spans="2:9" x14ac:dyDescent="0.2">
      <c r="B196"/>
      <c r="C196" s="2">
        <v>79</v>
      </c>
      <c r="D196" s="5" t="s">
        <v>163</v>
      </c>
      <c r="E196" s="13">
        <v>0</v>
      </c>
      <c r="F196" s="13">
        <v>47000</v>
      </c>
      <c r="G196" s="13">
        <v>47000</v>
      </c>
      <c r="H196" s="13">
        <v>1720.40221</v>
      </c>
      <c r="I196" s="13">
        <v>45279.59779</v>
      </c>
    </row>
    <row r="197" spans="2:9" x14ac:dyDescent="0.2">
      <c r="B197"/>
      <c r="C197" s="2">
        <v>81</v>
      </c>
      <c r="D197" s="5" t="s">
        <v>164</v>
      </c>
      <c r="E197" s="13">
        <v>0</v>
      </c>
      <c r="F197" s="13">
        <v>105000</v>
      </c>
      <c r="G197" s="13">
        <v>105000</v>
      </c>
      <c r="H197" s="13">
        <v>0</v>
      </c>
      <c r="I197" s="13">
        <v>105000</v>
      </c>
    </row>
    <row r="198" spans="2:9" x14ac:dyDescent="0.2">
      <c r="B198"/>
      <c r="C198" s="2">
        <v>82</v>
      </c>
      <c r="D198" s="5" t="s">
        <v>165</v>
      </c>
      <c r="E198" s="13">
        <v>0</v>
      </c>
      <c r="F198" s="13">
        <v>75000</v>
      </c>
      <c r="G198" s="13">
        <v>75000</v>
      </c>
      <c r="H198" s="13">
        <v>0</v>
      </c>
      <c r="I198" s="13">
        <v>75000</v>
      </c>
    </row>
    <row r="199" spans="2:9" x14ac:dyDescent="0.2">
      <c r="B199"/>
      <c r="C199" s="2">
        <v>83</v>
      </c>
      <c r="D199" s="5" t="s">
        <v>166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167</v>
      </c>
      <c r="E200" s="16">
        <f>SUBTOTAL(9,E187:E199)</f>
        <v>0</v>
      </c>
      <c r="F200" s="16">
        <f>SUBTOTAL(9,F187:F199)</f>
        <v>3124100</v>
      </c>
      <c r="G200" s="16">
        <f>SUBTOTAL(9,G187:G199)</f>
        <v>3124100</v>
      </c>
      <c r="H200" s="16">
        <f>SUBTOTAL(9,H187:H199)</f>
        <v>81103.467269999994</v>
      </c>
      <c r="I200" s="16">
        <f>SUBTOTAL(9,I187:I199)</f>
        <v>3042996.5327300001</v>
      </c>
    </row>
    <row r="201" spans="2:9" ht="15" customHeight="1" x14ac:dyDescent="0.25">
      <c r="B201" s="10">
        <v>171</v>
      </c>
      <c r="C201" s="11"/>
      <c r="D201" s="5" t="s">
        <v>168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169</v>
      </c>
      <c r="E202" s="13">
        <v>0</v>
      </c>
      <c r="F202" s="13">
        <v>841000</v>
      </c>
      <c r="G202" s="13">
        <v>841000</v>
      </c>
      <c r="H202" s="13">
        <v>0</v>
      </c>
      <c r="I202" s="13">
        <v>841000</v>
      </c>
    </row>
    <row r="203" spans="2:9" x14ac:dyDescent="0.2">
      <c r="B203"/>
      <c r="C203" s="2">
        <v>71</v>
      </c>
      <c r="D203" s="5" t="s">
        <v>170</v>
      </c>
      <c r="E203" s="13">
        <v>0</v>
      </c>
      <c r="F203" s="13">
        <v>820500</v>
      </c>
      <c r="G203" s="13">
        <v>820500</v>
      </c>
      <c r="H203" s="13">
        <v>588600</v>
      </c>
      <c r="I203" s="13">
        <v>231900</v>
      </c>
    </row>
    <row r="204" spans="2:9" x14ac:dyDescent="0.2">
      <c r="B204"/>
      <c r="C204" s="2">
        <v>72</v>
      </c>
      <c r="D204" s="5" t="s">
        <v>171</v>
      </c>
      <c r="E204" s="13">
        <v>0</v>
      </c>
      <c r="F204" s="13">
        <v>110500</v>
      </c>
      <c r="G204" s="13">
        <v>110500</v>
      </c>
      <c r="H204" s="13">
        <v>0</v>
      </c>
      <c r="I204" s="13">
        <v>110500</v>
      </c>
    </row>
    <row r="205" spans="2:9" ht="15" customHeight="1" x14ac:dyDescent="0.2">
      <c r="B205"/>
      <c r="C205" s="14">
        <f>SUBTOTAL(9,C202:C204)</f>
        <v>213</v>
      </c>
      <c r="D205" s="15" t="s">
        <v>172</v>
      </c>
      <c r="E205" s="16">
        <f>SUBTOTAL(9,E202:E204)</f>
        <v>0</v>
      </c>
      <c r="F205" s="16">
        <f>SUBTOTAL(9,F202:F204)</f>
        <v>1772000</v>
      </c>
      <c r="G205" s="16">
        <f>SUBTOTAL(9,G202:G204)</f>
        <v>1772000</v>
      </c>
      <c r="H205" s="16">
        <f>SUBTOTAL(9,H202:H204)</f>
        <v>588600</v>
      </c>
      <c r="I205" s="16">
        <f>SUBTOTAL(9,I202:I204)</f>
        <v>1183400</v>
      </c>
    </row>
    <row r="206" spans="2:9" ht="15" customHeight="1" x14ac:dyDescent="0.25">
      <c r="B206" s="10">
        <v>172</v>
      </c>
      <c r="C206" s="11"/>
      <c r="D206" s="5" t="s">
        <v>173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174</v>
      </c>
      <c r="E207" s="13">
        <v>0</v>
      </c>
      <c r="F207" s="13">
        <v>270000</v>
      </c>
      <c r="G207" s="13">
        <v>270000</v>
      </c>
      <c r="H207" s="13">
        <v>54257.175999999999</v>
      </c>
      <c r="I207" s="13">
        <v>215742.82399999999</v>
      </c>
    </row>
    <row r="208" spans="2:9" ht="15" customHeight="1" x14ac:dyDescent="0.2">
      <c r="B208"/>
      <c r="C208" s="14">
        <f>SUBTOTAL(9,C207:C207)</f>
        <v>70</v>
      </c>
      <c r="D208" s="15" t="s">
        <v>175</v>
      </c>
      <c r="E208" s="16">
        <f>SUBTOTAL(9,E207:E207)</f>
        <v>0</v>
      </c>
      <c r="F208" s="16">
        <f>SUBTOTAL(9,F207:F207)</f>
        <v>270000</v>
      </c>
      <c r="G208" s="16">
        <f>SUBTOTAL(9,G207:G207)</f>
        <v>270000</v>
      </c>
      <c r="H208" s="16">
        <f>SUBTOTAL(9,H207:H207)</f>
        <v>54257.175999999999</v>
      </c>
      <c r="I208" s="16">
        <f>SUBTOTAL(9,I207:I207)</f>
        <v>215742.82399999999</v>
      </c>
    </row>
    <row r="209" spans="2:9" ht="15" customHeight="1" x14ac:dyDescent="0.2">
      <c r="C209" s="17">
        <f>SUBTOTAL(9,C186:C208)</f>
        <v>1274</v>
      </c>
      <c r="D209" s="18" t="s">
        <v>176</v>
      </c>
      <c r="E209" s="19">
        <f>SUBTOTAL(9,E186:E208)</f>
        <v>0</v>
      </c>
      <c r="F209" s="19">
        <f>SUBTOTAL(9,F186:F208)</f>
        <v>5166100</v>
      </c>
      <c r="G209" s="19">
        <f>SUBTOTAL(9,G186:G208)</f>
        <v>5166100</v>
      </c>
      <c r="H209" s="19">
        <f>SUBTOTAL(9,H186:H208)</f>
        <v>723960.64327</v>
      </c>
      <c r="I209" s="19">
        <f>SUBTOTAL(9,I186:I208)</f>
        <v>4442139.3567300001</v>
      </c>
    </row>
    <row r="210" spans="2:9" ht="15" customHeight="1" x14ac:dyDescent="0.2">
      <c r="C210" s="17">
        <f>SUBTOTAL(9,C71:C209)</f>
        <v>4201</v>
      </c>
      <c r="D210" s="18" t="s">
        <v>177</v>
      </c>
      <c r="E210" s="19">
        <f>SUBTOTAL(9,E71:E209)</f>
        <v>0</v>
      </c>
      <c r="F210" s="19">
        <f>SUBTOTAL(9,F71:F209)</f>
        <v>41359749</v>
      </c>
      <c r="G210" s="19">
        <f>SUBTOTAL(9,G71:G209)</f>
        <v>41359749</v>
      </c>
      <c r="H210" s="19">
        <f>SUBTOTAL(9,H71:H209)</f>
        <v>1649840.3688099999</v>
      </c>
      <c r="I210" s="19">
        <f>SUBTOTAL(9,I71:I209)</f>
        <v>39709908.631190002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178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179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180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19</v>
      </c>
      <c r="E215" s="13">
        <v>0</v>
      </c>
      <c r="F215" s="13">
        <v>254152</v>
      </c>
      <c r="G215" s="13">
        <v>254152</v>
      </c>
      <c r="H215" s="13">
        <v>23675.221509999999</v>
      </c>
      <c r="I215" s="13">
        <v>230476.77849</v>
      </c>
    </row>
    <row r="216" spans="2:9" x14ac:dyDescent="0.2">
      <c r="B216"/>
      <c r="C216" s="2">
        <v>21</v>
      </c>
      <c r="D216" s="5" t="s">
        <v>24</v>
      </c>
      <c r="E216" s="13">
        <v>0</v>
      </c>
      <c r="F216" s="13">
        <v>11197</v>
      </c>
      <c r="G216" s="13">
        <v>11197</v>
      </c>
      <c r="H216" s="13">
        <v>427.22176000000002</v>
      </c>
      <c r="I216" s="13">
        <v>10769.77824</v>
      </c>
    </row>
    <row r="217" spans="2:9" x14ac:dyDescent="0.2">
      <c r="B217"/>
      <c r="C217" s="2">
        <v>45</v>
      </c>
      <c r="D217" s="5" t="s">
        <v>30</v>
      </c>
      <c r="E217" s="13">
        <v>0</v>
      </c>
      <c r="F217" s="13">
        <v>2745</v>
      </c>
      <c r="G217" s="13">
        <v>2745</v>
      </c>
      <c r="H217" s="13">
        <v>0</v>
      </c>
      <c r="I217" s="13">
        <v>2745</v>
      </c>
    </row>
    <row r="218" spans="2:9" ht="15" customHeight="1" x14ac:dyDescent="0.2">
      <c r="B218"/>
      <c r="C218" s="14">
        <f>SUBTOTAL(9,C215:C217)</f>
        <v>67</v>
      </c>
      <c r="D218" s="15" t="s">
        <v>181</v>
      </c>
      <c r="E218" s="16">
        <f>SUBTOTAL(9,E215:E217)</f>
        <v>0</v>
      </c>
      <c r="F218" s="16">
        <f>SUBTOTAL(9,F215:F217)</f>
        <v>268094</v>
      </c>
      <c r="G218" s="16">
        <f>SUBTOTAL(9,G215:G217)</f>
        <v>268094</v>
      </c>
      <c r="H218" s="16">
        <f>SUBTOTAL(9,H215:H217)</f>
        <v>24102.44327</v>
      </c>
      <c r="I218" s="16">
        <f>SUBTOTAL(9,I215:I217)</f>
        <v>243991.55673000001</v>
      </c>
    </row>
    <row r="219" spans="2:9" ht="15" customHeight="1" x14ac:dyDescent="0.2">
      <c r="C219" s="17">
        <f>SUBTOTAL(9,C214:C218)</f>
        <v>67</v>
      </c>
      <c r="D219" s="18" t="s">
        <v>182</v>
      </c>
      <c r="E219" s="19">
        <f>SUBTOTAL(9,E214:E218)</f>
        <v>0</v>
      </c>
      <c r="F219" s="19">
        <f>SUBTOTAL(9,F214:F218)</f>
        <v>268094</v>
      </c>
      <c r="G219" s="19">
        <f>SUBTOTAL(9,G214:G218)</f>
        <v>268094</v>
      </c>
      <c r="H219" s="19">
        <f>SUBTOTAL(9,H214:H218)</f>
        <v>24102.44327</v>
      </c>
      <c r="I219" s="19">
        <f>SUBTOTAL(9,I214:I218)</f>
        <v>243991.55673000001</v>
      </c>
    </row>
    <row r="220" spans="2:9" ht="27" customHeight="1" x14ac:dyDescent="0.25">
      <c r="B220" s="1"/>
      <c r="C220" s="2"/>
      <c r="D220" s="9" t="s">
        <v>183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184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19</v>
      </c>
      <c r="E222" s="13">
        <v>0</v>
      </c>
      <c r="F222" s="13">
        <v>272976</v>
      </c>
      <c r="G222" s="13">
        <v>272976</v>
      </c>
      <c r="H222" s="13">
        <v>15782.302390000001</v>
      </c>
      <c r="I222" s="13">
        <v>257193.69761</v>
      </c>
    </row>
    <row r="223" spans="2:9" x14ac:dyDescent="0.2">
      <c r="B223"/>
      <c r="C223" s="2">
        <v>21</v>
      </c>
      <c r="D223" s="5" t="s">
        <v>185</v>
      </c>
      <c r="E223" s="13">
        <v>0</v>
      </c>
      <c r="F223" s="13">
        <v>135065</v>
      </c>
      <c r="G223" s="13">
        <v>135065</v>
      </c>
      <c r="H223" s="13">
        <v>3018.009</v>
      </c>
      <c r="I223" s="13">
        <v>132046.99100000001</v>
      </c>
    </row>
    <row r="224" spans="2:9" x14ac:dyDescent="0.2">
      <c r="B224"/>
      <c r="C224" s="2">
        <v>70</v>
      </c>
      <c r="D224" s="5" t="s">
        <v>186</v>
      </c>
      <c r="E224" s="13">
        <v>0</v>
      </c>
      <c r="F224" s="13">
        <v>57087</v>
      </c>
      <c r="G224" s="13">
        <v>57087</v>
      </c>
      <c r="H224" s="13">
        <v>0</v>
      </c>
      <c r="I224" s="13">
        <v>57087</v>
      </c>
    </row>
    <row r="225" spans="2:9" ht="15" customHeight="1" x14ac:dyDescent="0.2">
      <c r="B225"/>
      <c r="C225" s="14">
        <f>SUBTOTAL(9,C222:C224)</f>
        <v>92</v>
      </c>
      <c r="D225" s="15" t="s">
        <v>187</v>
      </c>
      <c r="E225" s="16">
        <f>SUBTOTAL(9,E222:E224)</f>
        <v>0</v>
      </c>
      <c r="F225" s="16">
        <f>SUBTOTAL(9,F222:F224)</f>
        <v>465128</v>
      </c>
      <c r="G225" s="16">
        <f>SUBTOTAL(9,G222:G224)</f>
        <v>465128</v>
      </c>
      <c r="H225" s="16">
        <f>SUBTOTAL(9,H222:H224)</f>
        <v>18800.311390000003</v>
      </c>
      <c r="I225" s="16">
        <f>SUBTOTAL(9,I222:I224)</f>
        <v>446327.68861000001</v>
      </c>
    </row>
    <row r="226" spans="2:9" ht="15" customHeight="1" x14ac:dyDescent="0.25">
      <c r="B226" s="10">
        <v>221</v>
      </c>
      <c r="C226" s="11"/>
      <c r="D226" s="5" t="s">
        <v>188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19</v>
      </c>
      <c r="E227" s="13">
        <v>0</v>
      </c>
      <c r="F227" s="13">
        <v>13946</v>
      </c>
      <c r="G227" s="13">
        <v>13946</v>
      </c>
      <c r="H227" s="13">
        <v>768.36675000000002</v>
      </c>
      <c r="I227" s="13">
        <v>13177.633250000001</v>
      </c>
    </row>
    <row r="228" spans="2:9" ht="15" customHeight="1" x14ac:dyDescent="0.2">
      <c r="B228"/>
      <c r="C228" s="14">
        <f>SUBTOTAL(9,C227:C227)</f>
        <v>1</v>
      </c>
      <c r="D228" s="15" t="s">
        <v>189</v>
      </c>
      <c r="E228" s="16">
        <f>SUBTOTAL(9,E227:E227)</f>
        <v>0</v>
      </c>
      <c r="F228" s="16">
        <f>SUBTOTAL(9,F227:F227)</f>
        <v>13946</v>
      </c>
      <c r="G228" s="16">
        <f>SUBTOTAL(9,G227:G227)</f>
        <v>13946</v>
      </c>
      <c r="H228" s="16">
        <f>SUBTOTAL(9,H227:H227)</f>
        <v>768.36675000000002</v>
      </c>
      <c r="I228" s="16">
        <f>SUBTOTAL(9,I227:I227)</f>
        <v>13177.633250000001</v>
      </c>
    </row>
    <row r="229" spans="2:9" ht="15" customHeight="1" x14ac:dyDescent="0.25">
      <c r="B229" s="10">
        <v>222</v>
      </c>
      <c r="C229" s="11"/>
      <c r="D229" s="5" t="s">
        <v>190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19</v>
      </c>
      <c r="E230" s="13">
        <v>0</v>
      </c>
      <c r="F230" s="13">
        <v>88642</v>
      </c>
      <c r="G230" s="13">
        <v>88642</v>
      </c>
      <c r="H230" s="13">
        <v>11000.983190000001</v>
      </c>
      <c r="I230" s="13">
        <v>77641.016810000001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1491</v>
      </c>
      <c r="G231" s="13">
        <v>1491</v>
      </c>
      <c r="H231" s="13">
        <v>-57.825000000000003</v>
      </c>
      <c r="I231" s="13">
        <v>1548.825</v>
      </c>
    </row>
    <row r="232" spans="2:9" ht="15" customHeight="1" x14ac:dyDescent="0.2">
      <c r="B232"/>
      <c r="C232" s="14">
        <f>SUBTOTAL(9,C230:C231)</f>
        <v>46</v>
      </c>
      <c r="D232" s="15" t="s">
        <v>191</v>
      </c>
      <c r="E232" s="16">
        <f>SUBTOTAL(9,E230:E231)</f>
        <v>0</v>
      </c>
      <c r="F232" s="16">
        <f>SUBTOTAL(9,F230:F231)</f>
        <v>90133</v>
      </c>
      <c r="G232" s="16">
        <f>SUBTOTAL(9,G230:G231)</f>
        <v>90133</v>
      </c>
      <c r="H232" s="16">
        <f>SUBTOTAL(9,H230:H231)</f>
        <v>10943.15819</v>
      </c>
      <c r="I232" s="16">
        <f>SUBTOTAL(9,I230:I231)</f>
        <v>79189.841809999998</v>
      </c>
    </row>
    <row r="233" spans="2:9" ht="15" customHeight="1" x14ac:dyDescent="0.25">
      <c r="B233" s="10">
        <v>223</v>
      </c>
      <c r="C233" s="11"/>
      <c r="D233" s="5" t="s">
        <v>192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193</v>
      </c>
      <c r="E234" s="13">
        <v>0</v>
      </c>
      <c r="F234" s="13">
        <v>41501</v>
      </c>
      <c r="G234" s="13">
        <v>41501</v>
      </c>
      <c r="H234" s="13">
        <v>0</v>
      </c>
      <c r="I234" s="13">
        <v>41501</v>
      </c>
    </row>
    <row r="235" spans="2:9" ht="15" customHeight="1" x14ac:dyDescent="0.2">
      <c r="B235"/>
      <c r="C235" s="14">
        <f>SUBTOTAL(9,C234:C234)</f>
        <v>50</v>
      </c>
      <c r="D235" s="15" t="s">
        <v>194</v>
      </c>
      <c r="E235" s="16">
        <f>SUBTOTAL(9,E234:E234)</f>
        <v>0</v>
      </c>
      <c r="F235" s="16">
        <f>SUBTOTAL(9,F234:F234)</f>
        <v>41501</v>
      </c>
      <c r="G235" s="16">
        <f>SUBTOTAL(9,G234:G234)</f>
        <v>41501</v>
      </c>
      <c r="H235" s="16">
        <f>SUBTOTAL(9,H234:H234)</f>
        <v>0</v>
      </c>
      <c r="I235" s="16">
        <f>SUBTOTAL(9,I234:I234)</f>
        <v>41501</v>
      </c>
    </row>
    <row r="236" spans="2:9" ht="15" customHeight="1" x14ac:dyDescent="0.25">
      <c r="B236" s="10">
        <v>224</v>
      </c>
      <c r="C236" s="11"/>
      <c r="D236" s="5" t="s">
        <v>195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19</v>
      </c>
      <c r="E237" s="13">
        <v>0</v>
      </c>
      <c r="F237" s="13">
        <v>60878</v>
      </c>
      <c r="G237" s="13">
        <v>60878</v>
      </c>
      <c r="H237" s="13">
        <v>6288.5246800000004</v>
      </c>
      <c r="I237" s="13">
        <v>54589.475319999998</v>
      </c>
    </row>
    <row r="238" spans="2:9" x14ac:dyDescent="0.2">
      <c r="B238"/>
      <c r="C238" s="2">
        <v>21</v>
      </c>
      <c r="D238" s="5" t="s">
        <v>24</v>
      </c>
      <c r="E238" s="13">
        <v>0</v>
      </c>
      <c r="F238" s="13">
        <v>21935</v>
      </c>
      <c r="G238" s="13">
        <v>21935</v>
      </c>
      <c r="H238" s="13">
        <v>365.11079999999998</v>
      </c>
      <c r="I238" s="13">
        <v>21569.889200000001</v>
      </c>
    </row>
    <row r="239" spans="2:9" ht="15" customHeight="1" x14ac:dyDescent="0.2">
      <c r="B239"/>
      <c r="C239" s="14">
        <f>SUBTOTAL(9,C237:C238)</f>
        <v>22</v>
      </c>
      <c r="D239" s="15" t="s">
        <v>196</v>
      </c>
      <c r="E239" s="16">
        <f>SUBTOTAL(9,E237:E238)</f>
        <v>0</v>
      </c>
      <c r="F239" s="16">
        <f>SUBTOTAL(9,F237:F238)</f>
        <v>82813</v>
      </c>
      <c r="G239" s="16">
        <f>SUBTOTAL(9,G237:G238)</f>
        <v>82813</v>
      </c>
      <c r="H239" s="16">
        <f>SUBTOTAL(9,H237:H238)</f>
        <v>6653.6354800000008</v>
      </c>
      <c r="I239" s="16">
        <f>SUBTOTAL(9,I237:I238)</f>
        <v>76159.364520000003</v>
      </c>
    </row>
    <row r="240" spans="2:9" ht="15" customHeight="1" x14ac:dyDescent="0.25">
      <c r="B240" s="10">
        <v>225</v>
      </c>
      <c r="C240" s="11"/>
      <c r="D240" s="5" t="s">
        <v>197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19</v>
      </c>
      <c r="E241" s="13">
        <v>0</v>
      </c>
      <c r="F241" s="13">
        <v>22217</v>
      </c>
      <c r="G241" s="13">
        <v>22217</v>
      </c>
      <c r="H241" s="13">
        <v>867.13423</v>
      </c>
      <c r="I241" s="13">
        <v>21349.86577</v>
      </c>
    </row>
    <row r="242" spans="2:9" x14ac:dyDescent="0.2">
      <c r="B242"/>
      <c r="C242" s="2">
        <v>21</v>
      </c>
      <c r="D242" s="5" t="s">
        <v>24</v>
      </c>
      <c r="E242" s="13">
        <v>0</v>
      </c>
      <c r="F242" s="13">
        <v>100241</v>
      </c>
      <c r="G242" s="13">
        <v>100241</v>
      </c>
      <c r="H242" s="13">
        <v>7417.4480199999998</v>
      </c>
      <c r="I242" s="13">
        <v>92823.551980000004</v>
      </c>
    </row>
    <row r="243" spans="2:9" x14ac:dyDescent="0.2">
      <c r="B243"/>
      <c r="C243" s="2">
        <v>60</v>
      </c>
      <c r="D243" s="5" t="s">
        <v>198</v>
      </c>
      <c r="E243" s="13">
        <v>0</v>
      </c>
      <c r="F243" s="13">
        <v>211531</v>
      </c>
      <c r="G243" s="13">
        <v>211531</v>
      </c>
      <c r="H243" s="13">
        <v>0</v>
      </c>
      <c r="I243" s="13">
        <v>211531</v>
      </c>
    </row>
    <row r="244" spans="2:9" x14ac:dyDescent="0.2">
      <c r="B244"/>
      <c r="C244" s="2">
        <v>62</v>
      </c>
      <c r="D244" s="5" t="s">
        <v>199</v>
      </c>
      <c r="E244" s="13">
        <v>0</v>
      </c>
      <c r="F244" s="13">
        <v>23670</v>
      </c>
      <c r="G244" s="13">
        <v>23670</v>
      </c>
      <c r="H244" s="13">
        <v>0</v>
      </c>
      <c r="I244" s="13">
        <v>23670</v>
      </c>
    </row>
    <row r="245" spans="2:9" x14ac:dyDescent="0.2">
      <c r="B245"/>
      <c r="C245" s="2">
        <v>63</v>
      </c>
      <c r="D245" s="5" t="s">
        <v>200</v>
      </c>
      <c r="E245" s="13">
        <v>0</v>
      </c>
      <c r="F245" s="13">
        <v>58975</v>
      </c>
      <c r="G245" s="13">
        <v>58975</v>
      </c>
      <c r="H245" s="13">
        <v>0</v>
      </c>
      <c r="I245" s="13">
        <v>58975</v>
      </c>
    </row>
    <row r="246" spans="2:9" x14ac:dyDescent="0.2">
      <c r="B246"/>
      <c r="C246" s="2">
        <v>64</v>
      </c>
      <c r="D246" s="5" t="s">
        <v>201</v>
      </c>
      <c r="E246" s="13">
        <v>0</v>
      </c>
      <c r="F246" s="13">
        <v>492063</v>
      </c>
      <c r="G246" s="13">
        <v>492063</v>
      </c>
      <c r="H246" s="13">
        <v>1043.72</v>
      </c>
      <c r="I246" s="13">
        <v>491019.28</v>
      </c>
    </row>
    <row r="247" spans="2:9" x14ac:dyDescent="0.2">
      <c r="B247"/>
      <c r="C247" s="2">
        <v>65</v>
      </c>
      <c r="D247" s="5" t="s">
        <v>202</v>
      </c>
      <c r="E247" s="13">
        <v>0</v>
      </c>
      <c r="F247" s="13">
        <v>334218</v>
      </c>
      <c r="G247" s="13">
        <v>334218</v>
      </c>
      <c r="H247" s="13">
        <v>87.863</v>
      </c>
      <c r="I247" s="13">
        <v>334130.13699999999</v>
      </c>
    </row>
    <row r="248" spans="2:9" x14ac:dyDescent="0.2">
      <c r="B248"/>
      <c r="C248" s="2">
        <v>66</v>
      </c>
      <c r="D248" s="5" t="s">
        <v>203</v>
      </c>
      <c r="E248" s="13">
        <v>0</v>
      </c>
      <c r="F248" s="13">
        <v>48247</v>
      </c>
      <c r="G248" s="13">
        <v>48247</v>
      </c>
      <c r="H248" s="13">
        <v>106.4525</v>
      </c>
      <c r="I248" s="13">
        <v>48140.547500000001</v>
      </c>
    </row>
    <row r="249" spans="2:9" x14ac:dyDescent="0.2">
      <c r="B249"/>
      <c r="C249" s="2">
        <v>67</v>
      </c>
      <c r="D249" s="5" t="s">
        <v>204</v>
      </c>
      <c r="E249" s="13">
        <v>0</v>
      </c>
      <c r="F249" s="13">
        <v>8059</v>
      </c>
      <c r="G249" s="13">
        <v>8059</v>
      </c>
      <c r="H249" s="13">
        <v>2219.1190000000001</v>
      </c>
      <c r="I249" s="13">
        <v>5839.8810000000003</v>
      </c>
    </row>
    <row r="250" spans="2:9" x14ac:dyDescent="0.2">
      <c r="B250"/>
      <c r="C250" s="2">
        <v>68</v>
      </c>
      <c r="D250" s="5" t="s">
        <v>205</v>
      </c>
      <c r="E250" s="13">
        <v>0</v>
      </c>
      <c r="F250" s="13">
        <v>272918</v>
      </c>
      <c r="G250" s="13">
        <v>272918</v>
      </c>
      <c r="H250" s="13">
        <v>0</v>
      </c>
      <c r="I250" s="13">
        <v>272918</v>
      </c>
    </row>
    <row r="251" spans="2:9" x14ac:dyDescent="0.2">
      <c r="B251"/>
      <c r="C251" s="2">
        <v>69</v>
      </c>
      <c r="D251" s="5" t="s">
        <v>206</v>
      </c>
      <c r="E251" s="13">
        <v>0</v>
      </c>
      <c r="F251" s="13">
        <v>216826</v>
      </c>
      <c r="G251" s="13">
        <v>216826</v>
      </c>
      <c r="H251" s="13">
        <v>54205.887000000002</v>
      </c>
      <c r="I251" s="13">
        <v>162620.11300000001</v>
      </c>
    </row>
    <row r="252" spans="2:9" x14ac:dyDescent="0.2">
      <c r="B252"/>
      <c r="C252" s="2">
        <v>70</v>
      </c>
      <c r="D252" s="5" t="s">
        <v>207</v>
      </c>
      <c r="E252" s="13">
        <v>0</v>
      </c>
      <c r="F252" s="13">
        <v>57870</v>
      </c>
      <c r="G252" s="13">
        <v>57870</v>
      </c>
      <c r="H252" s="13">
        <v>0</v>
      </c>
      <c r="I252" s="13">
        <v>57870</v>
      </c>
    </row>
    <row r="253" spans="2:9" x14ac:dyDescent="0.2">
      <c r="B253"/>
      <c r="C253" s="2">
        <v>71</v>
      </c>
      <c r="D253" s="5" t="s">
        <v>208</v>
      </c>
      <c r="E253" s="13">
        <v>0</v>
      </c>
      <c r="F253" s="13">
        <v>29336</v>
      </c>
      <c r="G253" s="13">
        <v>29336</v>
      </c>
      <c r="H253" s="13">
        <v>0</v>
      </c>
      <c r="I253" s="13">
        <v>29336</v>
      </c>
    </row>
    <row r="254" spans="2:9" x14ac:dyDescent="0.2">
      <c r="B254"/>
      <c r="C254" s="2">
        <v>72</v>
      </c>
      <c r="D254" s="5" t="s">
        <v>209</v>
      </c>
      <c r="E254" s="13">
        <v>0</v>
      </c>
      <c r="F254" s="13">
        <v>6290</v>
      </c>
      <c r="G254" s="13">
        <v>6290</v>
      </c>
      <c r="H254" s="13">
        <v>0</v>
      </c>
      <c r="I254" s="13">
        <v>6290</v>
      </c>
    </row>
    <row r="255" spans="2:9" x14ac:dyDescent="0.2">
      <c r="B255"/>
      <c r="C255" s="2">
        <v>73</v>
      </c>
      <c r="D255" s="5" t="s">
        <v>210</v>
      </c>
      <c r="E255" s="13">
        <v>0</v>
      </c>
      <c r="F255" s="13">
        <v>14153</v>
      </c>
      <c r="G255" s="13">
        <v>14153</v>
      </c>
      <c r="H255" s="13">
        <v>0</v>
      </c>
      <c r="I255" s="13">
        <v>14153</v>
      </c>
    </row>
    <row r="256" spans="2:9" x14ac:dyDescent="0.2">
      <c r="B256"/>
      <c r="C256" s="2">
        <v>74</v>
      </c>
      <c r="D256" s="5" t="s">
        <v>211</v>
      </c>
      <c r="E256" s="13">
        <v>0</v>
      </c>
      <c r="F256" s="13">
        <v>21630</v>
      </c>
      <c r="G256" s="13">
        <v>21630</v>
      </c>
      <c r="H256" s="13">
        <v>755.97</v>
      </c>
      <c r="I256" s="13">
        <v>20874.03</v>
      </c>
    </row>
    <row r="257" spans="2:9" ht="15" customHeight="1" x14ac:dyDescent="0.2">
      <c r="B257"/>
      <c r="C257" s="14">
        <f>SUBTOTAL(9,C241:C256)</f>
        <v>966</v>
      </c>
      <c r="D257" s="15" t="s">
        <v>212</v>
      </c>
      <c r="E257" s="16">
        <f>SUBTOTAL(9,E241:E256)</f>
        <v>0</v>
      </c>
      <c r="F257" s="16">
        <f>SUBTOTAL(9,F241:F256)</f>
        <v>1918244</v>
      </c>
      <c r="G257" s="16">
        <f>SUBTOTAL(9,G241:G256)</f>
        <v>1918244</v>
      </c>
      <c r="H257" s="16">
        <f>SUBTOTAL(9,H241:H256)</f>
        <v>66703.59375</v>
      </c>
      <c r="I257" s="16">
        <f>SUBTOTAL(9,I241:I256)</f>
        <v>1851540.4062500002</v>
      </c>
    </row>
    <row r="258" spans="2:9" ht="15" customHeight="1" x14ac:dyDescent="0.25">
      <c r="B258" s="10">
        <v>226</v>
      </c>
      <c r="C258" s="11"/>
      <c r="D258" s="5" t="s">
        <v>213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29</v>
      </c>
      <c r="E259" s="13">
        <v>0</v>
      </c>
      <c r="F259" s="13">
        <v>823398</v>
      </c>
      <c r="G259" s="13">
        <v>823398</v>
      </c>
      <c r="H259" s="13">
        <v>6300.9512699999996</v>
      </c>
      <c r="I259" s="13">
        <v>817097.04873000004</v>
      </c>
    </row>
    <row r="260" spans="2:9" x14ac:dyDescent="0.2">
      <c r="B260"/>
      <c r="C260" s="2">
        <v>22</v>
      </c>
      <c r="D260" s="5" t="s">
        <v>214</v>
      </c>
      <c r="E260" s="13">
        <v>0</v>
      </c>
      <c r="F260" s="13">
        <v>1324132</v>
      </c>
      <c r="G260" s="13">
        <v>1324132</v>
      </c>
      <c r="H260" s="13">
        <v>310.10959000000003</v>
      </c>
      <c r="I260" s="13">
        <v>1323821.89041</v>
      </c>
    </row>
    <row r="261" spans="2:9" x14ac:dyDescent="0.2">
      <c r="B261"/>
      <c r="C261" s="2">
        <v>50</v>
      </c>
      <c r="D261" s="5" t="s">
        <v>215</v>
      </c>
      <c r="E261" s="13">
        <v>0</v>
      </c>
      <c r="F261" s="13">
        <v>91939</v>
      </c>
      <c r="G261" s="13">
        <v>91939</v>
      </c>
      <c r="H261" s="13">
        <v>0</v>
      </c>
      <c r="I261" s="13">
        <v>91939</v>
      </c>
    </row>
    <row r="262" spans="2:9" x14ac:dyDescent="0.2">
      <c r="B262"/>
      <c r="C262" s="2">
        <v>60</v>
      </c>
      <c r="D262" s="5" t="s">
        <v>216</v>
      </c>
      <c r="E262" s="13">
        <v>0</v>
      </c>
      <c r="F262" s="13">
        <v>40812</v>
      </c>
      <c r="G262" s="13">
        <v>40812</v>
      </c>
      <c r="H262" s="13">
        <v>0</v>
      </c>
      <c r="I262" s="13">
        <v>40812</v>
      </c>
    </row>
    <row r="263" spans="2:9" x14ac:dyDescent="0.2">
      <c r="B263"/>
      <c r="C263" s="2">
        <v>62</v>
      </c>
      <c r="D263" s="5" t="s">
        <v>217</v>
      </c>
      <c r="E263" s="13">
        <v>0</v>
      </c>
      <c r="F263" s="13">
        <v>395215</v>
      </c>
      <c r="G263" s="13">
        <v>395215</v>
      </c>
      <c r="H263" s="13">
        <v>229736.927</v>
      </c>
      <c r="I263" s="13">
        <v>165478.073</v>
      </c>
    </row>
    <row r="264" spans="2:9" x14ac:dyDescent="0.2">
      <c r="B264"/>
      <c r="C264" s="2">
        <v>63</v>
      </c>
      <c r="D264" s="5" t="s">
        <v>218</v>
      </c>
      <c r="E264" s="13">
        <v>0</v>
      </c>
      <c r="F264" s="13">
        <v>754420</v>
      </c>
      <c r="G264" s="13">
        <v>754420</v>
      </c>
      <c r="H264" s="13">
        <v>216089.42600000001</v>
      </c>
      <c r="I264" s="13">
        <v>538330.57400000002</v>
      </c>
    </row>
    <row r="265" spans="2:9" x14ac:dyDescent="0.2">
      <c r="B265"/>
      <c r="C265" s="2">
        <v>70</v>
      </c>
      <c r="D265" s="5" t="s">
        <v>219</v>
      </c>
      <c r="E265" s="13">
        <v>0</v>
      </c>
      <c r="F265" s="13">
        <v>8151</v>
      </c>
      <c r="G265" s="13">
        <v>8151</v>
      </c>
      <c r="H265" s="13">
        <v>0</v>
      </c>
      <c r="I265" s="13">
        <v>8151</v>
      </c>
    </row>
    <row r="266" spans="2:9" x14ac:dyDescent="0.2">
      <c r="B266"/>
      <c r="C266" s="2">
        <v>71</v>
      </c>
      <c r="D266" s="5" t="s">
        <v>220</v>
      </c>
      <c r="E266" s="13">
        <v>0</v>
      </c>
      <c r="F266" s="13">
        <v>53339</v>
      </c>
      <c r="G266" s="13">
        <v>53339</v>
      </c>
      <c r="H266" s="13">
        <v>0</v>
      </c>
      <c r="I266" s="13">
        <v>53339</v>
      </c>
    </row>
    <row r="267" spans="2:9" ht="15" customHeight="1" x14ac:dyDescent="0.2">
      <c r="B267"/>
      <c r="C267" s="14">
        <f>SUBTOTAL(9,C259:C266)</f>
        <v>419</v>
      </c>
      <c r="D267" s="15" t="s">
        <v>221</v>
      </c>
      <c r="E267" s="16">
        <f>SUBTOTAL(9,E259:E266)</f>
        <v>0</v>
      </c>
      <c r="F267" s="16">
        <f>SUBTOTAL(9,F259:F266)</f>
        <v>3491406</v>
      </c>
      <c r="G267" s="16">
        <f>SUBTOTAL(9,G259:G266)</f>
        <v>3491406</v>
      </c>
      <c r="H267" s="16">
        <f>SUBTOTAL(9,H259:H266)</f>
        <v>452437.41385999997</v>
      </c>
      <c r="I267" s="16">
        <f>SUBTOTAL(9,I259:I266)</f>
        <v>3038968.5861399998</v>
      </c>
    </row>
    <row r="268" spans="2:9" ht="15" customHeight="1" x14ac:dyDescent="0.25">
      <c r="B268" s="10">
        <v>227</v>
      </c>
      <c r="C268" s="11"/>
      <c r="D268" s="5" t="s">
        <v>222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223</v>
      </c>
      <c r="E269" s="13">
        <v>0</v>
      </c>
      <c r="F269" s="13">
        <v>2242</v>
      </c>
      <c r="G269" s="13">
        <v>2242</v>
      </c>
      <c r="H269" s="13">
        <v>0</v>
      </c>
      <c r="I269" s="13">
        <v>2242</v>
      </c>
    </row>
    <row r="270" spans="2:9" x14ac:dyDescent="0.2">
      <c r="B270"/>
      <c r="C270" s="2">
        <v>61</v>
      </c>
      <c r="D270" s="5" t="s">
        <v>224</v>
      </c>
      <c r="E270" s="13">
        <v>0</v>
      </c>
      <c r="F270" s="13">
        <v>5095</v>
      </c>
      <c r="G270" s="13">
        <v>5095</v>
      </c>
      <c r="H270" s="13">
        <v>0</v>
      </c>
      <c r="I270" s="13">
        <v>5095</v>
      </c>
    </row>
    <row r="271" spans="2:9" x14ac:dyDescent="0.2">
      <c r="B271"/>
      <c r="C271" s="2">
        <v>62</v>
      </c>
      <c r="D271" s="5" t="s">
        <v>225</v>
      </c>
      <c r="E271" s="13">
        <v>0</v>
      </c>
      <c r="F271" s="13">
        <v>6070</v>
      </c>
      <c r="G271" s="13">
        <v>6070</v>
      </c>
      <c r="H271" s="13">
        <v>0</v>
      </c>
      <c r="I271" s="13">
        <v>6070</v>
      </c>
    </row>
    <row r="272" spans="2:9" x14ac:dyDescent="0.2">
      <c r="B272"/>
      <c r="C272" s="2">
        <v>70</v>
      </c>
      <c r="D272" s="5" t="s">
        <v>226</v>
      </c>
      <c r="E272" s="13">
        <v>0</v>
      </c>
      <c r="F272" s="13">
        <v>10158</v>
      </c>
      <c r="G272" s="13">
        <v>10158</v>
      </c>
      <c r="H272" s="13">
        <v>0</v>
      </c>
      <c r="I272" s="13">
        <v>10158</v>
      </c>
    </row>
    <row r="273" spans="2:9" x14ac:dyDescent="0.2">
      <c r="B273"/>
      <c r="C273" s="2">
        <v>71</v>
      </c>
      <c r="D273" s="5" t="s">
        <v>227</v>
      </c>
      <c r="E273" s="13">
        <v>0</v>
      </c>
      <c r="F273" s="13">
        <v>26164</v>
      </c>
      <c r="G273" s="13">
        <v>26164</v>
      </c>
      <c r="H273" s="13">
        <v>2180.3330000000001</v>
      </c>
      <c r="I273" s="13">
        <v>23983.667000000001</v>
      </c>
    </row>
    <row r="274" spans="2:9" x14ac:dyDescent="0.2">
      <c r="B274"/>
      <c r="C274" s="2">
        <v>72</v>
      </c>
      <c r="D274" s="5" t="s">
        <v>228</v>
      </c>
      <c r="E274" s="13">
        <v>0</v>
      </c>
      <c r="F274" s="13">
        <v>32999</v>
      </c>
      <c r="G274" s="13">
        <v>32999</v>
      </c>
      <c r="H274" s="13">
        <v>8249.7479999999996</v>
      </c>
      <c r="I274" s="13">
        <v>24749.252</v>
      </c>
    </row>
    <row r="275" spans="2:9" x14ac:dyDescent="0.2">
      <c r="B275"/>
      <c r="C275" s="2">
        <v>74</v>
      </c>
      <c r="D275" s="5" t="s">
        <v>229</v>
      </c>
      <c r="E275" s="13">
        <v>0</v>
      </c>
      <c r="F275" s="13">
        <v>44522</v>
      </c>
      <c r="G275" s="13">
        <v>44522</v>
      </c>
      <c r="H275" s="13">
        <v>0</v>
      </c>
      <c r="I275" s="13">
        <v>44522</v>
      </c>
    </row>
    <row r="276" spans="2:9" x14ac:dyDescent="0.2">
      <c r="B276"/>
      <c r="C276" s="2">
        <v>75</v>
      </c>
      <c r="D276" s="5" t="s">
        <v>230</v>
      </c>
      <c r="E276" s="13">
        <v>0</v>
      </c>
      <c r="F276" s="13">
        <v>10630</v>
      </c>
      <c r="G276" s="13">
        <v>10630</v>
      </c>
      <c r="H276" s="13">
        <v>0</v>
      </c>
      <c r="I276" s="13">
        <v>10630</v>
      </c>
    </row>
    <row r="277" spans="2:9" x14ac:dyDescent="0.2">
      <c r="B277"/>
      <c r="C277" s="2">
        <v>76</v>
      </c>
      <c r="D277" s="5" t="s">
        <v>231</v>
      </c>
      <c r="E277" s="13">
        <v>0</v>
      </c>
      <c r="F277" s="13">
        <v>4857</v>
      </c>
      <c r="G277" s="13">
        <v>4857</v>
      </c>
      <c r="H277" s="13">
        <v>0</v>
      </c>
      <c r="I277" s="13">
        <v>4857</v>
      </c>
    </row>
    <row r="278" spans="2:9" x14ac:dyDescent="0.2">
      <c r="B278"/>
      <c r="C278" s="2">
        <v>77</v>
      </c>
      <c r="D278" s="5" t="s">
        <v>232</v>
      </c>
      <c r="E278" s="13">
        <v>0</v>
      </c>
      <c r="F278" s="13">
        <v>2400</v>
      </c>
      <c r="G278" s="13">
        <v>2400</v>
      </c>
      <c r="H278" s="13">
        <v>0</v>
      </c>
      <c r="I278" s="13">
        <v>2400</v>
      </c>
    </row>
    <row r="279" spans="2:9" ht="15" customHeight="1" x14ac:dyDescent="0.2">
      <c r="B279"/>
      <c r="C279" s="14">
        <f>SUBTOTAL(9,C269:C278)</f>
        <v>698</v>
      </c>
      <c r="D279" s="15" t="s">
        <v>233</v>
      </c>
      <c r="E279" s="16">
        <f>SUBTOTAL(9,E269:E278)</f>
        <v>0</v>
      </c>
      <c r="F279" s="16">
        <f>SUBTOTAL(9,F269:F278)</f>
        <v>145137</v>
      </c>
      <c r="G279" s="16">
        <f>SUBTOTAL(9,G269:G278)</f>
        <v>145137</v>
      </c>
      <c r="H279" s="16">
        <f>SUBTOTAL(9,H269:H278)</f>
        <v>10430.081</v>
      </c>
      <c r="I279" s="16">
        <f>SUBTOTAL(9,I269:I278)</f>
        <v>134706.91899999999</v>
      </c>
    </row>
    <row r="280" spans="2:9" ht="15" customHeight="1" x14ac:dyDescent="0.25">
      <c r="B280" s="10">
        <v>228</v>
      </c>
      <c r="C280" s="11"/>
      <c r="D280" s="5" t="s">
        <v>234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235</v>
      </c>
      <c r="E281" s="13">
        <v>0</v>
      </c>
      <c r="F281" s="13">
        <v>1866052</v>
      </c>
      <c r="G281" s="13">
        <v>1866052</v>
      </c>
      <c r="H281" s="13">
        <v>165148.58499999999</v>
      </c>
      <c r="I281" s="13">
        <v>1700903.415</v>
      </c>
    </row>
    <row r="282" spans="2:9" x14ac:dyDescent="0.2">
      <c r="B282"/>
      <c r="C282" s="2">
        <v>71</v>
      </c>
      <c r="D282" s="5" t="s">
        <v>236</v>
      </c>
      <c r="E282" s="13">
        <v>0</v>
      </c>
      <c r="F282" s="13">
        <v>1520416</v>
      </c>
      <c r="G282" s="13">
        <v>1520416</v>
      </c>
      <c r="H282" s="13">
        <v>126410.628</v>
      </c>
      <c r="I282" s="13">
        <v>1394005.372</v>
      </c>
    </row>
    <row r="283" spans="2:9" x14ac:dyDescent="0.2">
      <c r="B283"/>
      <c r="C283" s="2">
        <v>72</v>
      </c>
      <c r="D283" s="5" t="s">
        <v>237</v>
      </c>
      <c r="E283" s="13">
        <v>0</v>
      </c>
      <c r="F283" s="13">
        <v>146078</v>
      </c>
      <c r="G283" s="13">
        <v>146078</v>
      </c>
      <c r="H283" s="13">
        <v>12143.745000000001</v>
      </c>
      <c r="I283" s="13">
        <v>133934.255</v>
      </c>
    </row>
    <row r="284" spans="2:9" x14ac:dyDescent="0.2">
      <c r="B284"/>
      <c r="C284" s="2">
        <v>73</v>
      </c>
      <c r="D284" s="5" t="s">
        <v>238</v>
      </c>
      <c r="E284" s="13">
        <v>0</v>
      </c>
      <c r="F284" s="13">
        <v>119492</v>
      </c>
      <c r="G284" s="13">
        <v>119492</v>
      </c>
      <c r="H284" s="13">
        <v>8293.3029999999999</v>
      </c>
      <c r="I284" s="13">
        <v>111198.697</v>
      </c>
    </row>
    <row r="285" spans="2:9" x14ac:dyDescent="0.2">
      <c r="B285"/>
      <c r="C285" s="2">
        <v>74</v>
      </c>
      <c r="D285" s="5" t="s">
        <v>239</v>
      </c>
      <c r="E285" s="13">
        <v>0</v>
      </c>
      <c r="F285" s="13">
        <v>23026</v>
      </c>
      <c r="G285" s="13">
        <v>23026</v>
      </c>
      <c r="H285" s="13">
        <v>1322.731</v>
      </c>
      <c r="I285" s="13">
        <v>21703.269</v>
      </c>
    </row>
    <row r="286" spans="2:9" x14ac:dyDescent="0.2">
      <c r="B286"/>
      <c r="C286" s="2">
        <v>75</v>
      </c>
      <c r="D286" s="5" t="s">
        <v>240</v>
      </c>
      <c r="E286" s="13">
        <v>0</v>
      </c>
      <c r="F286" s="13">
        <v>259368</v>
      </c>
      <c r="G286" s="13">
        <v>259368</v>
      </c>
      <c r="H286" s="13">
        <v>21838.272000000001</v>
      </c>
      <c r="I286" s="13">
        <v>237529.728</v>
      </c>
    </row>
    <row r="287" spans="2:9" x14ac:dyDescent="0.2">
      <c r="B287"/>
      <c r="C287" s="2">
        <v>76</v>
      </c>
      <c r="D287" s="5" t="s">
        <v>241</v>
      </c>
      <c r="E287" s="13">
        <v>0</v>
      </c>
      <c r="F287" s="13">
        <v>47312</v>
      </c>
      <c r="G287" s="13">
        <v>47312</v>
      </c>
      <c r="H287" s="13">
        <v>3942.6579999999999</v>
      </c>
      <c r="I287" s="13">
        <v>43369.341999999997</v>
      </c>
    </row>
    <row r="288" spans="2:9" x14ac:dyDescent="0.2">
      <c r="B288"/>
      <c r="C288" s="2">
        <v>77</v>
      </c>
      <c r="D288" s="5" t="s">
        <v>242</v>
      </c>
      <c r="E288" s="13">
        <v>0</v>
      </c>
      <c r="F288" s="13">
        <v>17180</v>
      </c>
      <c r="G288" s="13">
        <v>17180</v>
      </c>
      <c r="H288" s="13">
        <v>1340.306</v>
      </c>
      <c r="I288" s="13">
        <v>15839.694</v>
      </c>
    </row>
    <row r="289" spans="2:9" x14ac:dyDescent="0.2">
      <c r="B289"/>
      <c r="C289" s="2">
        <v>78</v>
      </c>
      <c r="D289" s="5" t="s">
        <v>243</v>
      </c>
      <c r="E289" s="13">
        <v>0</v>
      </c>
      <c r="F289" s="13">
        <v>23277</v>
      </c>
      <c r="G289" s="13">
        <v>23277</v>
      </c>
      <c r="H289" s="13">
        <v>1720.854</v>
      </c>
      <c r="I289" s="13">
        <v>21556.146000000001</v>
      </c>
    </row>
    <row r="290" spans="2:9" x14ac:dyDescent="0.2">
      <c r="B290"/>
      <c r="C290" s="2">
        <v>79</v>
      </c>
      <c r="D290" s="5" t="s">
        <v>244</v>
      </c>
      <c r="E290" s="13">
        <v>0</v>
      </c>
      <c r="F290" s="13">
        <v>41417</v>
      </c>
      <c r="G290" s="13">
        <v>41417</v>
      </c>
      <c r="H290" s="13">
        <v>20708.423999999999</v>
      </c>
      <c r="I290" s="13">
        <v>20708.576000000001</v>
      </c>
    </row>
    <row r="291" spans="2:9" x14ac:dyDescent="0.2">
      <c r="B291"/>
      <c r="C291" s="2">
        <v>80</v>
      </c>
      <c r="D291" s="5" t="s">
        <v>245</v>
      </c>
      <c r="E291" s="13">
        <v>0</v>
      </c>
      <c r="F291" s="13">
        <v>735</v>
      </c>
      <c r="G291" s="13">
        <v>735</v>
      </c>
      <c r="H291" s="13">
        <v>0</v>
      </c>
      <c r="I291" s="13">
        <v>735</v>
      </c>
    </row>
    <row r="292" spans="2:9" x14ac:dyDescent="0.2">
      <c r="B292"/>
      <c r="C292" s="2">
        <v>81</v>
      </c>
      <c r="D292" s="5" t="s">
        <v>246</v>
      </c>
      <c r="E292" s="13">
        <v>0</v>
      </c>
      <c r="F292" s="13">
        <v>1892</v>
      </c>
      <c r="G292" s="13">
        <v>1892</v>
      </c>
      <c r="H292" s="13">
        <v>0</v>
      </c>
      <c r="I292" s="13">
        <v>1892</v>
      </c>
    </row>
    <row r="293" spans="2:9" x14ac:dyDescent="0.2">
      <c r="B293"/>
      <c r="C293" s="2">
        <v>82</v>
      </c>
      <c r="D293" s="5" t="s">
        <v>247</v>
      </c>
      <c r="E293" s="13">
        <v>0</v>
      </c>
      <c r="F293" s="13">
        <v>20920</v>
      </c>
      <c r="G293" s="13">
        <v>20920</v>
      </c>
      <c r="H293" s="13">
        <v>0</v>
      </c>
      <c r="I293" s="13">
        <v>20920</v>
      </c>
    </row>
    <row r="294" spans="2:9" ht="15" customHeight="1" x14ac:dyDescent="0.2">
      <c r="B294"/>
      <c r="C294" s="14">
        <f>SUBTOTAL(9,C281:C293)</f>
        <v>988</v>
      </c>
      <c r="D294" s="15" t="s">
        <v>248</v>
      </c>
      <c r="E294" s="16">
        <f>SUBTOTAL(9,E281:E293)</f>
        <v>0</v>
      </c>
      <c r="F294" s="16">
        <f>SUBTOTAL(9,F281:F293)</f>
        <v>4087165</v>
      </c>
      <c r="G294" s="16">
        <f>SUBTOTAL(9,G281:G293)</f>
        <v>4087165</v>
      </c>
      <c r="H294" s="16">
        <f>SUBTOTAL(9,H281:H293)</f>
        <v>362869.50599999999</v>
      </c>
      <c r="I294" s="16">
        <f>SUBTOTAL(9,I281:I293)</f>
        <v>3724295.4940000004</v>
      </c>
    </row>
    <row r="295" spans="2:9" ht="15" customHeight="1" x14ac:dyDescent="0.25">
      <c r="B295" s="10">
        <v>229</v>
      </c>
      <c r="C295" s="11"/>
      <c r="D295" s="5" t="s">
        <v>249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19</v>
      </c>
      <c r="E296" s="13">
        <v>0</v>
      </c>
      <c r="F296" s="13">
        <v>23223</v>
      </c>
      <c r="G296" s="13">
        <v>23223</v>
      </c>
      <c r="H296" s="13">
        <v>1830.9173800000001</v>
      </c>
      <c r="I296" s="13">
        <v>21392.082620000001</v>
      </c>
    </row>
    <row r="297" spans="2:9" x14ac:dyDescent="0.2">
      <c r="B297"/>
      <c r="C297" s="2">
        <v>45</v>
      </c>
      <c r="D297" s="5" t="s">
        <v>30</v>
      </c>
      <c r="E297" s="13">
        <v>0</v>
      </c>
      <c r="F297" s="13">
        <v>1158</v>
      </c>
      <c r="G297" s="13">
        <v>1158</v>
      </c>
      <c r="H297" s="13">
        <v>292.9665</v>
      </c>
      <c r="I297" s="13">
        <v>865.0335</v>
      </c>
    </row>
    <row r="298" spans="2:9" ht="15" customHeight="1" x14ac:dyDescent="0.2">
      <c r="B298"/>
      <c r="C298" s="14">
        <f>SUBTOTAL(9,C296:C297)</f>
        <v>46</v>
      </c>
      <c r="D298" s="15" t="s">
        <v>250</v>
      </c>
      <c r="E298" s="16">
        <f>SUBTOTAL(9,E296:E297)</f>
        <v>0</v>
      </c>
      <c r="F298" s="16">
        <f>SUBTOTAL(9,F296:F297)</f>
        <v>24381</v>
      </c>
      <c r="G298" s="16">
        <f>SUBTOTAL(9,G296:G297)</f>
        <v>24381</v>
      </c>
      <c r="H298" s="16">
        <f>SUBTOTAL(9,H296:H297)</f>
        <v>2123.8838800000003</v>
      </c>
      <c r="I298" s="16">
        <f>SUBTOTAL(9,I296:I297)</f>
        <v>22257.116120000002</v>
      </c>
    </row>
    <row r="299" spans="2:9" ht="15" customHeight="1" x14ac:dyDescent="0.25">
      <c r="B299" s="10">
        <v>230</v>
      </c>
      <c r="C299" s="11"/>
      <c r="D299" s="5" t="s">
        <v>251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19</v>
      </c>
      <c r="E300" s="13">
        <v>0</v>
      </c>
      <c r="F300" s="13">
        <v>631218</v>
      </c>
      <c r="G300" s="13">
        <v>631218</v>
      </c>
      <c r="H300" s="13">
        <v>57656.584020000002</v>
      </c>
      <c r="I300" s="13">
        <v>573561.41598000005</v>
      </c>
    </row>
    <row r="301" spans="2:9" x14ac:dyDescent="0.2">
      <c r="B301"/>
      <c r="C301" s="2">
        <v>21</v>
      </c>
      <c r="D301" s="5" t="s">
        <v>24</v>
      </c>
      <c r="E301" s="13">
        <v>0</v>
      </c>
      <c r="F301" s="13">
        <v>61289</v>
      </c>
      <c r="G301" s="13">
        <v>61289</v>
      </c>
      <c r="H301" s="13">
        <v>2186.32645</v>
      </c>
      <c r="I301" s="13">
        <v>59102.67355</v>
      </c>
    </row>
    <row r="302" spans="2:9" x14ac:dyDescent="0.2">
      <c r="B302"/>
      <c r="C302" s="2">
        <v>45</v>
      </c>
      <c r="D302" s="5" t="s">
        <v>30</v>
      </c>
      <c r="E302" s="13">
        <v>0</v>
      </c>
      <c r="F302" s="13">
        <v>8877</v>
      </c>
      <c r="G302" s="13">
        <v>8877</v>
      </c>
      <c r="H302" s="13">
        <v>58.069380000000002</v>
      </c>
      <c r="I302" s="13">
        <v>8818.9306199999992</v>
      </c>
    </row>
    <row r="303" spans="2:9" ht="15" customHeight="1" x14ac:dyDescent="0.2">
      <c r="B303"/>
      <c r="C303" s="14">
        <f>SUBTOTAL(9,C300:C302)</f>
        <v>67</v>
      </c>
      <c r="D303" s="15" t="s">
        <v>252</v>
      </c>
      <c r="E303" s="16">
        <f>SUBTOTAL(9,E300:E302)</f>
        <v>0</v>
      </c>
      <c r="F303" s="16">
        <f>SUBTOTAL(9,F300:F302)</f>
        <v>701384</v>
      </c>
      <c r="G303" s="16">
        <f>SUBTOTAL(9,G300:G302)</f>
        <v>701384</v>
      </c>
      <c r="H303" s="16">
        <f>SUBTOTAL(9,H300:H302)</f>
        <v>59900.979850000003</v>
      </c>
      <c r="I303" s="16">
        <f>SUBTOTAL(9,I300:I302)</f>
        <v>641483.02015</v>
      </c>
    </row>
    <row r="304" spans="2:9" ht="15" customHeight="1" x14ac:dyDescent="0.2">
      <c r="C304" s="17">
        <f>SUBTOTAL(9,C221:C303)</f>
        <v>3395</v>
      </c>
      <c r="D304" s="18" t="s">
        <v>253</v>
      </c>
      <c r="E304" s="19">
        <f>SUBTOTAL(9,E221:E303)</f>
        <v>0</v>
      </c>
      <c r="F304" s="19">
        <f>SUBTOTAL(9,F221:F303)</f>
        <v>11061238</v>
      </c>
      <c r="G304" s="19">
        <f>SUBTOTAL(9,G221:G303)</f>
        <v>11061238</v>
      </c>
      <c r="H304" s="19">
        <f>SUBTOTAL(9,H221:H303)</f>
        <v>991630.93015000003</v>
      </c>
      <c r="I304" s="19">
        <f>SUBTOTAL(9,I221:I303)</f>
        <v>10069607.069850001</v>
      </c>
    </row>
    <row r="305" spans="2:9" ht="27" customHeight="1" x14ac:dyDescent="0.25">
      <c r="B305" s="1"/>
      <c r="C305" s="2"/>
      <c r="D305" s="9" t="s">
        <v>254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255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256</v>
      </c>
      <c r="E307" s="13">
        <v>0</v>
      </c>
      <c r="F307" s="13">
        <v>419255</v>
      </c>
      <c r="G307" s="13">
        <v>419255</v>
      </c>
      <c r="H307" s="13">
        <v>1676.38239</v>
      </c>
      <c r="I307" s="13">
        <v>417578.61761000002</v>
      </c>
    </row>
    <row r="308" spans="2:9" x14ac:dyDescent="0.2">
      <c r="B308"/>
      <c r="C308" s="2">
        <v>50</v>
      </c>
      <c r="D308" s="5" t="s">
        <v>257</v>
      </c>
      <c r="E308" s="13">
        <v>0</v>
      </c>
      <c r="F308" s="13">
        <v>16114</v>
      </c>
      <c r="G308" s="13">
        <v>16114</v>
      </c>
      <c r="H308" s="13">
        <v>0</v>
      </c>
      <c r="I308" s="13">
        <v>16114</v>
      </c>
    </row>
    <row r="309" spans="2:9" x14ac:dyDescent="0.2">
      <c r="B309"/>
      <c r="C309" s="2">
        <v>51</v>
      </c>
      <c r="D309" s="5" t="s">
        <v>258</v>
      </c>
      <c r="E309" s="13">
        <v>0</v>
      </c>
      <c r="F309" s="13">
        <v>8694</v>
      </c>
      <c r="G309" s="13">
        <v>8694</v>
      </c>
      <c r="H309" s="13">
        <v>0</v>
      </c>
      <c r="I309" s="13">
        <v>8694</v>
      </c>
    </row>
    <row r="310" spans="2:9" x14ac:dyDescent="0.2">
      <c r="B310"/>
      <c r="C310" s="2">
        <v>63</v>
      </c>
      <c r="D310" s="5" t="s">
        <v>259</v>
      </c>
      <c r="E310" s="13">
        <v>0</v>
      </c>
      <c r="F310" s="13">
        <v>138235</v>
      </c>
      <c r="G310" s="13">
        <v>138235</v>
      </c>
      <c r="H310" s="13">
        <v>0</v>
      </c>
      <c r="I310" s="13">
        <v>138235</v>
      </c>
    </row>
    <row r="311" spans="2:9" x14ac:dyDescent="0.2">
      <c r="B311"/>
      <c r="C311" s="2">
        <v>70</v>
      </c>
      <c r="D311" s="5" t="s">
        <v>260</v>
      </c>
      <c r="E311" s="13">
        <v>0</v>
      </c>
      <c r="F311" s="13">
        <v>25290</v>
      </c>
      <c r="G311" s="13">
        <v>25290</v>
      </c>
      <c r="H311" s="13">
        <v>0</v>
      </c>
      <c r="I311" s="13">
        <v>25290</v>
      </c>
    </row>
    <row r="312" spans="2:9" ht="15" customHeight="1" x14ac:dyDescent="0.2">
      <c r="B312"/>
      <c r="C312" s="14">
        <f>SUBTOTAL(9,C307:C311)</f>
        <v>255</v>
      </c>
      <c r="D312" s="15" t="s">
        <v>261</v>
      </c>
      <c r="E312" s="16">
        <f>SUBTOTAL(9,E307:E311)</f>
        <v>0</v>
      </c>
      <c r="F312" s="16">
        <f>SUBTOTAL(9,F307:F311)</f>
        <v>607588</v>
      </c>
      <c r="G312" s="16">
        <f>SUBTOTAL(9,G307:G311)</f>
        <v>607588</v>
      </c>
      <c r="H312" s="16">
        <f>SUBTOTAL(9,H307:H311)</f>
        <v>1676.38239</v>
      </c>
      <c r="I312" s="16">
        <f>SUBTOTAL(9,I307:I311)</f>
        <v>605911.61761000007</v>
      </c>
    </row>
    <row r="313" spans="2:9" ht="15" customHeight="1" x14ac:dyDescent="0.2">
      <c r="C313" s="17">
        <f>SUBTOTAL(9,C306:C312)</f>
        <v>255</v>
      </c>
      <c r="D313" s="18" t="s">
        <v>262</v>
      </c>
      <c r="E313" s="19">
        <f>SUBTOTAL(9,E306:E312)</f>
        <v>0</v>
      </c>
      <c r="F313" s="19">
        <f>SUBTOTAL(9,F306:F312)</f>
        <v>607588</v>
      </c>
      <c r="G313" s="19">
        <f>SUBTOTAL(9,G306:G312)</f>
        <v>607588</v>
      </c>
      <c r="H313" s="19">
        <f>SUBTOTAL(9,H306:H312)</f>
        <v>1676.38239</v>
      </c>
      <c r="I313" s="19">
        <f>SUBTOTAL(9,I306:I312)</f>
        <v>605911.61761000007</v>
      </c>
    </row>
    <row r="314" spans="2:9" ht="27" customHeight="1" x14ac:dyDescent="0.25">
      <c r="B314" s="1"/>
      <c r="C314" s="2"/>
      <c r="D314" s="9" t="s">
        <v>263</v>
      </c>
      <c r="E314" s="1"/>
      <c r="F314" s="1"/>
      <c r="G314" s="1"/>
      <c r="H314" s="1"/>
      <c r="I314" s="1"/>
    </row>
    <row r="315" spans="2:9" ht="15" customHeight="1" x14ac:dyDescent="0.25">
      <c r="B315" s="10">
        <v>252</v>
      </c>
      <c r="C315" s="11"/>
      <c r="D315" s="5" t="s">
        <v>264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265</v>
      </c>
      <c r="E316" s="13">
        <v>0</v>
      </c>
      <c r="F316" s="13">
        <v>513780</v>
      </c>
      <c r="G316" s="13">
        <v>513780</v>
      </c>
      <c r="H316" s="13">
        <v>0</v>
      </c>
      <c r="I316" s="13">
        <v>513780</v>
      </c>
    </row>
    <row r="317" spans="2:9" ht="15" customHeight="1" x14ac:dyDescent="0.2">
      <c r="B317"/>
      <c r="C317" s="14">
        <f>SUBTOTAL(9,C316:C316)</f>
        <v>70</v>
      </c>
      <c r="D317" s="15" t="s">
        <v>266</v>
      </c>
      <c r="E317" s="16">
        <f>SUBTOTAL(9,E316:E316)</f>
        <v>0</v>
      </c>
      <c r="F317" s="16">
        <f>SUBTOTAL(9,F316:F316)</f>
        <v>513780</v>
      </c>
      <c r="G317" s="16">
        <f>SUBTOTAL(9,G316:G316)</f>
        <v>513780</v>
      </c>
      <c r="H317" s="16">
        <f>SUBTOTAL(9,H316:H316)</f>
        <v>0</v>
      </c>
      <c r="I317" s="16">
        <f>SUBTOTAL(9,I316:I316)</f>
        <v>513780</v>
      </c>
    </row>
    <row r="318" spans="2:9" ht="15" customHeight="1" x14ac:dyDescent="0.25">
      <c r="B318" s="10">
        <v>253</v>
      </c>
      <c r="C318" s="11"/>
      <c r="D318" s="5" t="s">
        <v>267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268</v>
      </c>
      <c r="E319" s="13">
        <v>0</v>
      </c>
      <c r="F319" s="13">
        <v>791630</v>
      </c>
      <c r="G319" s="13">
        <v>791630</v>
      </c>
      <c r="H319" s="13">
        <v>197457.18100000001</v>
      </c>
      <c r="I319" s="13">
        <v>594172.81900000002</v>
      </c>
    </row>
    <row r="320" spans="2:9" x14ac:dyDescent="0.2">
      <c r="B320"/>
      <c r="C320" s="2">
        <v>71</v>
      </c>
      <c r="D320" s="5" t="s">
        <v>269</v>
      </c>
      <c r="E320" s="13">
        <v>0</v>
      </c>
      <c r="F320" s="13">
        <v>4819</v>
      </c>
      <c r="G320" s="13">
        <v>4819</v>
      </c>
      <c r="H320" s="13">
        <v>0</v>
      </c>
      <c r="I320" s="13">
        <v>4819</v>
      </c>
    </row>
    <row r="321" spans="2:9" x14ac:dyDescent="0.2">
      <c r="B321"/>
      <c r="C321" s="2">
        <v>72</v>
      </c>
      <c r="D321" s="5" t="s">
        <v>270</v>
      </c>
      <c r="E321" s="13">
        <v>0</v>
      </c>
      <c r="F321" s="13">
        <v>615</v>
      </c>
      <c r="G321" s="13">
        <v>615</v>
      </c>
      <c r="H321" s="13">
        <v>307.5</v>
      </c>
      <c r="I321" s="13">
        <v>307.5</v>
      </c>
    </row>
    <row r="322" spans="2:9" ht="15" customHeight="1" x14ac:dyDescent="0.2">
      <c r="B322"/>
      <c r="C322" s="14">
        <f>SUBTOTAL(9,C319:C321)</f>
        <v>213</v>
      </c>
      <c r="D322" s="15" t="s">
        <v>271</v>
      </c>
      <c r="E322" s="16">
        <f>SUBTOTAL(9,E319:E321)</f>
        <v>0</v>
      </c>
      <c r="F322" s="16">
        <f>SUBTOTAL(9,F319:F321)</f>
        <v>797064</v>
      </c>
      <c r="G322" s="16">
        <f>SUBTOTAL(9,G319:G321)</f>
        <v>797064</v>
      </c>
      <c r="H322" s="16">
        <f>SUBTOTAL(9,H319:H321)</f>
        <v>197764.68100000001</v>
      </c>
      <c r="I322" s="16">
        <f>SUBTOTAL(9,I319:I321)</f>
        <v>599299.31900000002</v>
      </c>
    </row>
    <row r="323" spans="2:9" ht="15" customHeight="1" x14ac:dyDescent="0.25">
      <c r="B323" s="10">
        <v>254</v>
      </c>
      <c r="C323" s="11"/>
      <c r="D323" s="5" t="s">
        <v>272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208374</v>
      </c>
      <c r="G324" s="13">
        <v>208374</v>
      </c>
      <c r="H324" s="13">
        <v>49263.296999999999</v>
      </c>
      <c r="I324" s="13">
        <v>159110.70300000001</v>
      </c>
    </row>
    <row r="325" spans="2:9" x14ac:dyDescent="0.2">
      <c r="B325"/>
      <c r="C325" s="2">
        <v>73</v>
      </c>
      <c r="D325" s="5" t="s">
        <v>274</v>
      </c>
      <c r="E325" s="13">
        <v>0</v>
      </c>
      <c r="F325" s="13">
        <v>12762</v>
      </c>
      <c r="G325" s="13">
        <v>12762</v>
      </c>
      <c r="H325" s="13">
        <v>6381</v>
      </c>
      <c r="I325" s="13">
        <v>6381</v>
      </c>
    </row>
    <row r="326" spans="2:9" ht="15" customHeight="1" x14ac:dyDescent="0.2">
      <c r="B326"/>
      <c r="C326" s="14">
        <f>SUBTOTAL(9,C324:C325)</f>
        <v>143</v>
      </c>
      <c r="D326" s="15" t="s">
        <v>275</v>
      </c>
      <c r="E326" s="16">
        <f>SUBTOTAL(9,E324:E325)</f>
        <v>0</v>
      </c>
      <c r="F326" s="16">
        <f>SUBTOTAL(9,F324:F325)</f>
        <v>221136</v>
      </c>
      <c r="G326" s="16">
        <f>SUBTOTAL(9,G324:G325)</f>
        <v>221136</v>
      </c>
      <c r="H326" s="16">
        <f>SUBTOTAL(9,H324:H325)</f>
        <v>55644.296999999999</v>
      </c>
      <c r="I326" s="16">
        <f>SUBTOTAL(9,I324:I325)</f>
        <v>165491.70300000001</v>
      </c>
    </row>
    <row r="327" spans="2:9" ht="15" customHeight="1" x14ac:dyDescent="0.25">
      <c r="B327" s="10">
        <v>255</v>
      </c>
      <c r="C327" s="11"/>
      <c r="D327" s="5" t="s">
        <v>276</v>
      </c>
      <c r="E327" s="12"/>
      <c r="F327" s="1"/>
      <c r="H327" s="1"/>
      <c r="I327" s="1"/>
    </row>
    <row r="328" spans="2:9" x14ac:dyDescent="0.2">
      <c r="B328"/>
      <c r="C328" s="2">
        <v>70</v>
      </c>
      <c r="D328" s="5" t="s">
        <v>277</v>
      </c>
      <c r="E328" s="13">
        <v>0</v>
      </c>
      <c r="F328" s="13">
        <v>32070</v>
      </c>
      <c r="G328" s="13">
        <v>32070</v>
      </c>
      <c r="H328" s="13">
        <v>16035</v>
      </c>
      <c r="I328" s="13">
        <v>16035</v>
      </c>
    </row>
    <row r="329" spans="2:9" x14ac:dyDescent="0.2">
      <c r="B329"/>
      <c r="C329" s="2">
        <v>71</v>
      </c>
      <c r="D329" s="5" t="s">
        <v>278</v>
      </c>
      <c r="E329" s="13">
        <v>0</v>
      </c>
      <c r="F329" s="13">
        <v>18636</v>
      </c>
      <c r="G329" s="13">
        <v>18636</v>
      </c>
      <c r="H329" s="13">
        <v>9318</v>
      </c>
      <c r="I329" s="13">
        <v>9318</v>
      </c>
    </row>
    <row r="330" spans="2:9" x14ac:dyDescent="0.2">
      <c r="B330"/>
      <c r="C330" s="2">
        <v>72</v>
      </c>
      <c r="D330" s="5" t="s">
        <v>279</v>
      </c>
      <c r="E330" s="13">
        <v>0</v>
      </c>
      <c r="F330" s="13">
        <v>25522</v>
      </c>
      <c r="G330" s="13">
        <v>25522</v>
      </c>
      <c r="H330" s="13">
        <v>5261</v>
      </c>
      <c r="I330" s="13">
        <v>20261</v>
      </c>
    </row>
    <row r="331" spans="2:9" x14ac:dyDescent="0.2">
      <c r="B331"/>
      <c r="C331" s="2">
        <v>73</v>
      </c>
      <c r="D331" s="5" t="s">
        <v>280</v>
      </c>
      <c r="E331" s="13">
        <v>0</v>
      </c>
      <c r="F331" s="13">
        <v>6040</v>
      </c>
      <c r="G331" s="13">
        <v>6040</v>
      </c>
      <c r="H331" s="13">
        <v>3020</v>
      </c>
      <c r="I331" s="13">
        <v>3020</v>
      </c>
    </row>
    <row r="332" spans="2:9" x14ac:dyDescent="0.2">
      <c r="B332"/>
      <c r="C332" s="2">
        <v>74</v>
      </c>
      <c r="D332" s="5" t="s">
        <v>281</v>
      </c>
      <c r="E332" s="13">
        <v>0</v>
      </c>
      <c r="F332" s="13">
        <v>5737</v>
      </c>
      <c r="G332" s="13">
        <v>5737</v>
      </c>
      <c r="H332" s="13">
        <v>2868.5</v>
      </c>
      <c r="I332" s="13">
        <v>2868.5</v>
      </c>
    </row>
    <row r="333" spans="2:9" x14ac:dyDescent="0.2">
      <c r="B333"/>
      <c r="C333" s="2">
        <v>75</v>
      </c>
      <c r="D333" s="5" t="s">
        <v>282</v>
      </c>
      <c r="E333" s="13">
        <v>0</v>
      </c>
      <c r="F333" s="13">
        <v>8103</v>
      </c>
      <c r="G333" s="13">
        <v>8103</v>
      </c>
      <c r="H333" s="13">
        <v>0</v>
      </c>
      <c r="I333" s="13">
        <v>8103</v>
      </c>
    </row>
    <row r="334" spans="2:9" x14ac:dyDescent="0.2">
      <c r="B334"/>
      <c r="C334" s="2">
        <v>76</v>
      </c>
      <c r="D334" s="5" t="s">
        <v>283</v>
      </c>
      <c r="E334" s="13">
        <v>0</v>
      </c>
      <c r="F334" s="13">
        <v>4987</v>
      </c>
      <c r="G334" s="13">
        <v>4987</v>
      </c>
      <c r="H334" s="13">
        <v>2423</v>
      </c>
      <c r="I334" s="13">
        <v>2564</v>
      </c>
    </row>
    <row r="335" spans="2:9" ht="15" customHeight="1" x14ac:dyDescent="0.2">
      <c r="B335"/>
      <c r="C335" s="14">
        <f>SUBTOTAL(9,C328:C334)</f>
        <v>511</v>
      </c>
      <c r="D335" s="15" t="s">
        <v>284</v>
      </c>
      <c r="E335" s="16">
        <f>SUBTOTAL(9,E328:E334)</f>
        <v>0</v>
      </c>
      <c r="F335" s="16">
        <f>SUBTOTAL(9,F328:F334)</f>
        <v>101095</v>
      </c>
      <c r="G335" s="16">
        <f>SUBTOTAL(9,G328:G334)</f>
        <v>101095</v>
      </c>
      <c r="H335" s="16">
        <f>SUBTOTAL(9,H328:H334)</f>
        <v>38925.5</v>
      </c>
      <c r="I335" s="16">
        <f>SUBTOTAL(9,I328:I334)</f>
        <v>62169.5</v>
      </c>
    </row>
    <row r="336" spans="2:9" ht="15" customHeight="1" x14ac:dyDescent="0.25">
      <c r="B336" s="10">
        <v>256</v>
      </c>
      <c r="C336" s="11"/>
      <c r="D336" s="5" t="s">
        <v>285</v>
      </c>
      <c r="E336" s="12"/>
      <c r="F336" s="1"/>
      <c r="H336" s="1"/>
      <c r="I336" s="1"/>
    </row>
    <row r="337" spans="2:9" x14ac:dyDescent="0.2">
      <c r="B337"/>
      <c r="C337" s="2">
        <v>1</v>
      </c>
      <c r="D337" s="5" t="s">
        <v>19</v>
      </c>
      <c r="E337" s="13">
        <v>0</v>
      </c>
      <c r="F337" s="13">
        <v>53333</v>
      </c>
      <c r="G337" s="13">
        <v>53333</v>
      </c>
      <c r="H337" s="13">
        <v>4326.18577</v>
      </c>
      <c r="I337" s="13">
        <v>49006.814230000004</v>
      </c>
    </row>
    <row r="338" spans="2:9" x14ac:dyDescent="0.2">
      <c r="B338"/>
      <c r="C338" s="2">
        <v>21</v>
      </c>
      <c r="D338" s="5" t="s">
        <v>24</v>
      </c>
      <c r="E338" s="13">
        <v>0</v>
      </c>
      <c r="F338" s="13">
        <v>11310</v>
      </c>
      <c r="G338" s="13">
        <v>11310</v>
      </c>
      <c r="H338" s="13">
        <v>444.21271999999999</v>
      </c>
      <c r="I338" s="13">
        <v>10865.78728</v>
      </c>
    </row>
    <row r="339" spans="2:9" ht="15" customHeight="1" x14ac:dyDescent="0.2">
      <c r="B339"/>
      <c r="C339" s="14">
        <f>SUBTOTAL(9,C337:C338)</f>
        <v>22</v>
      </c>
      <c r="D339" s="15" t="s">
        <v>286</v>
      </c>
      <c r="E339" s="16">
        <f>SUBTOTAL(9,E337:E338)</f>
        <v>0</v>
      </c>
      <c r="F339" s="16">
        <f>SUBTOTAL(9,F337:F338)</f>
        <v>64643</v>
      </c>
      <c r="G339" s="16">
        <f>SUBTOTAL(9,G337:G338)</f>
        <v>64643</v>
      </c>
      <c r="H339" s="16">
        <f>SUBTOTAL(9,H337:H338)</f>
        <v>4770.3984899999996</v>
      </c>
      <c r="I339" s="16">
        <f>SUBTOTAL(9,I337:I338)</f>
        <v>59872.601510000008</v>
      </c>
    </row>
    <row r="340" spans="2:9" ht="15" customHeight="1" x14ac:dyDescent="0.25">
      <c r="B340" s="10">
        <v>257</v>
      </c>
      <c r="C340" s="11"/>
      <c r="D340" s="5" t="s">
        <v>287</v>
      </c>
      <c r="E340" s="12"/>
      <c r="F340" s="1"/>
      <c r="H340" s="1"/>
      <c r="I340" s="1"/>
    </row>
    <row r="341" spans="2:9" x14ac:dyDescent="0.2">
      <c r="B341"/>
      <c r="C341" s="2">
        <v>21</v>
      </c>
      <c r="D341" s="5" t="s">
        <v>288</v>
      </c>
      <c r="E341" s="13">
        <v>0</v>
      </c>
      <c r="F341" s="13">
        <v>5306</v>
      </c>
      <c r="G341" s="13">
        <v>5306</v>
      </c>
      <c r="H341" s="13">
        <v>132.69657000000001</v>
      </c>
      <c r="I341" s="13">
        <v>5173.3034299999999</v>
      </c>
    </row>
    <row r="342" spans="2:9" x14ac:dyDescent="0.2">
      <c r="B342"/>
      <c r="C342" s="2">
        <v>70</v>
      </c>
      <c r="D342" s="5" t="s">
        <v>289</v>
      </c>
      <c r="E342" s="13">
        <v>0</v>
      </c>
      <c r="F342" s="13">
        <v>157818</v>
      </c>
      <c r="G342" s="13">
        <v>157818</v>
      </c>
      <c r="H342" s="13">
        <v>425.15</v>
      </c>
      <c r="I342" s="13">
        <v>157392.85</v>
      </c>
    </row>
    <row r="343" spans="2:9" ht="15" customHeight="1" x14ac:dyDescent="0.2">
      <c r="B343"/>
      <c r="C343" s="14">
        <f>SUBTOTAL(9,C341:C342)</f>
        <v>91</v>
      </c>
      <c r="D343" s="15" t="s">
        <v>290</v>
      </c>
      <c r="E343" s="16">
        <f>SUBTOTAL(9,E341:E342)</f>
        <v>0</v>
      </c>
      <c r="F343" s="16">
        <f>SUBTOTAL(9,F341:F342)</f>
        <v>163124</v>
      </c>
      <c r="G343" s="16">
        <f>SUBTOTAL(9,G341:G342)</f>
        <v>163124</v>
      </c>
      <c r="H343" s="16">
        <f>SUBTOTAL(9,H341:H342)</f>
        <v>557.84656999999993</v>
      </c>
      <c r="I343" s="16">
        <f>SUBTOTAL(9,I341:I342)</f>
        <v>162566.15343000001</v>
      </c>
    </row>
    <row r="344" spans="2:9" ht="15" customHeight="1" x14ac:dyDescent="0.25">
      <c r="B344" s="10">
        <v>258</v>
      </c>
      <c r="C344" s="11"/>
      <c r="D344" s="5" t="s">
        <v>291</v>
      </c>
      <c r="E344" s="12"/>
      <c r="F344" s="1"/>
      <c r="H344" s="1"/>
      <c r="I344" s="1"/>
    </row>
    <row r="345" spans="2:9" x14ac:dyDescent="0.2">
      <c r="B345"/>
      <c r="C345" s="2">
        <v>1</v>
      </c>
      <c r="D345" s="5" t="s">
        <v>19</v>
      </c>
      <c r="E345" s="13">
        <v>0</v>
      </c>
      <c r="F345" s="13">
        <v>4895</v>
      </c>
      <c r="G345" s="13">
        <v>4895</v>
      </c>
      <c r="H345" s="13">
        <v>2.5396000000000001</v>
      </c>
      <c r="I345" s="13">
        <v>4892.4603999999999</v>
      </c>
    </row>
    <row r="346" spans="2:9" x14ac:dyDescent="0.2">
      <c r="B346"/>
      <c r="C346" s="2">
        <v>21</v>
      </c>
      <c r="D346" s="5" t="s">
        <v>292</v>
      </c>
      <c r="E346" s="13">
        <v>0</v>
      </c>
      <c r="F346" s="13">
        <v>91834</v>
      </c>
      <c r="G346" s="13">
        <v>91834</v>
      </c>
      <c r="H346" s="13">
        <v>1158.47414</v>
      </c>
      <c r="I346" s="13">
        <v>90675.525859999994</v>
      </c>
    </row>
    <row r="347" spans="2:9" x14ac:dyDescent="0.2">
      <c r="B347"/>
      <c r="C347" s="2">
        <v>60</v>
      </c>
      <c r="D347" s="5" t="s">
        <v>293</v>
      </c>
      <c r="E347" s="13">
        <v>0</v>
      </c>
      <c r="F347" s="13">
        <v>31858</v>
      </c>
      <c r="G347" s="13">
        <v>31858</v>
      </c>
      <c r="H347" s="13">
        <v>0</v>
      </c>
      <c r="I347" s="13">
        <v>31858</v>
      </c>
    </row>
    <row r="348" spans="2:9" ht="15" customHeight="1" x14ac:dyDescent="0.2">
      <c r="B348"/>
      <c r="C348" s="14">
        <f>SUBTOTAL(9,C345:C347)</f>
        <v>82</v>
      </c>
      <c r="D348" s="15" t="s">
        <v>294</v>
      </c>
      <c r="E348" s="16">
        <f>SUBTOTAL(9,E345:E347)</f>
        <v>0</v>
      </c>
      <c r="F348" s="16">
        <f>SUBTOTAL(9,F345:F347)</f>
        <v>128587</v>
      </c>
      <c r="G348" s="16">
        <f>SUBTOTAL(9,G345:G347)</f>
        <v>128587</v>
      </c>
      <c r="H348" s="16">
        <f>SUBTOTAL(9,H345:H347)</f>
        <v>1161.0137400000001</v>
      </c>
      <c r="I348" s="16">
        <f>SUBTOTAL(9,I345:I347)</f>
        <v>127425.98625999999</v>
      </c>
    </row>
    <row r="349" spans="2:9" ht="15" customHeight="1" x14ac:dyDescent="0.2">
      <c r="C349" s="17">
        <f>SUBTOTAL(9,C315:C348)</f>
        <v>1132</v>
      </c>
      <c r="D349" s="18" t="s">
        <v>295</v>
      </c>
      <c r="E349" s="19">
        <f>SUBTOTAL(9,E315:E348)</f>
        <v>0</v>
      </c>
      <c r="F349" s="19">
        <f>SUBTOTAL(9,F315:F348)</f>
        <v>1989429</v>
      </c>
      <c r="G349" s="19">
        <f>SUBTOTAL(9,G315:G348)</f>
        <v>1989429</v>
      </c>
      <c r="H349" s="19">
        <f>SUBTOTAL(9,H315:H348)</f>
        <v>298823.73680000001</v>
      </c>
      <c r="I349" s="19">
        <f>SUBTOTAL(9,I315:I348)</f>
        <v>1690605.2632000002</v>
      </c>
    </row>
    <row r="350" spans="2:9" ht="27" customHeight="1" x14ac:dyDescent="0.25">
      <c r="B350" s="1"/>
      <c r="C350" s="2"/>
      <c r="D350" s="9" t="s">
        <v>296</v>
      </c>
      <c r="E350" s="1"/>
      <c r="F350" s="1"/>
      <c r="G350" s="1"/>
      <c r="H350" s="1"/>
      <c r="I350" s="1"/>
    </row>
    <row r="351" spans="2:9" ht="15" customHeight="1" x14ac:dyDescent="0.25">
      <c r="B351" s="10">
        <v>260</v>
      </c>
      <c r="C351" s="11"/>
      <c r="D351" s="5" t="s">
        <v>297</v>
      </c>
      <c r="E351" s="12"/>
      <c r="F351" s="1"/>
      <c r="H351" s="1"/>
      <c r="I351" s="1"/>
    </row>
    <row r="352" spans="2:9" x14ac:dyDescent="0.2">
      <c r="B352"/>
      <c r="C352" s="2">
        <v>50</v>
      </c>
      <c r="D352" s="5" t="s">
        <v>298</v>
      </c>
      <c r="E352" s="13">
        <v>0</v>
      </c>
      <c r="F352" s="13">
        <v>31345716</v>
      </c>
      <c r="G352" s="13">
        <v>31345716</v>
      </c>
      <c r="H352" s="13">
        <v>10391343</v>
      </c>
      <c r="I352" s="13">
        <v>20954373</v>
      </c>
    </row>
    <row r="353" spans="2:9" x14ac:dyDescent="0.2">
      <c r="B353"/>
      <c r="C353" s="2">
        <v>70</v>
      </c>
      <c r="D353" s="5" t="s">
        <v>299</v>
      </c>
      <c r="E353" s="13">
        <v>0</v>
      </c>
      <c r="F353" s="13">
        <v>1277859</v>
      </c>
      <c r="G353" s="13">
        <v>1277859</v>
      </c>
      <c r="H353" s="13">
        <v>638929.5</v>
      </c>
      <c r="I353" s="13">
        <v>638929.5</v>
      </c>
    </row>
    <row r="354" spans="2:9" ht="15" customHeight="1" x14ac:dyDescent="0.2">
      <c r="B354"/>
      <c r="C354" s="14">
        <f>SUBTOTAL(9,C352:C353)</f>
        <v>120</v>
      </c>
      <c r="D354" s="15" t="s">
        <v>300</v>
      </c>
      <c r="E354" s="16">
        <f>SUBTOTAL(9,E352:E353)</f>
        <v>0</v>
      </c>
      <c r="F354" s="16">
        <f>SUBTOTAL(9,F352:F353)</f>
        <v>32623575</v>
      </c>
      <c r="G354" s="16">
        <f>SUBTOTAL(9,G352:G353)</f>
        <v>32623575</v>
      </c>
      <c r="H354" s="16">
        <f>SUBTOTAL(9,H352:H353)</f>
        <v>11030272.5</v>
      </c>
      <c r="I354" s="16">
        <f>SUBTOTAL(9,I352:I353)</f>
        <v>21593302.5</v>
      </c>
    </row>
    <row r="355" spans="2:9" ht="15" customHeight="1" x14ac:dyDescent="0.25">
      <c r="B355" s="10">
        <v>270</v>
      </c>
      <c r="C355" s="11"/>
      <c r="D355" s="5" t="s">
        <v>301</v>
      </c>
      <c r="E355" s="12"/>
      <c r="F355" s="1"/>
      <c r="H355" s="1"/>
      <c r="I355" s="1"/>
    </row>
    <row r="356" spans="2:9" x14ac:dyDescent="0.2">
      <c r="B356"/>
      <c r="C356" s="2">
        <v>71</v>
      </c>
      <c r="D356" s="5" t="s">
        <v>302</v>
      </c>
      <c r="E356" s="13">
        <v>0</v>
      </c>
      <c r="F356" s="13">
        <v>17193</v>
      </c>
      <c r="G356" s="13">
        <v>17193</v>
      </c>
      <c r="H356" s="13">
        <v>0</v>
      </c>
      <c r="I356" s="13">
        <v>17193</v>
      </c>
    </row>
    <row r="357" spans="2:9" x14ac:dyDescent="0.2">
      <c r="B357"/>
      <c r="C357" s="2">
        <v>74</v>
      </c>
      <c r="D357" s="5" t="s">
        <v>303</v>
      </c>
      <c r="E357" s="13">
        <v>0</v>
      </c>
      <c r="F357" s="13">
        <v>87311</v>
      </c>
      <c r="G357" s="13">
        <v>87311</v>
      </c>
      <c r="H357" s="13">
        <v>0</v>
      </c>
      <c r="I357" s="13">
        <v>87311</v>
      </c>
    </row>
    <row r="358" spans="2:9" x14ac:dyDescent="0.2">
      <c r="B358"/>
      <c r="C358" s="2">
        <v>75</v>
      </c>
      <c r="D358" s="5" t="s">
        <v>304</v>
      </c>
      <c r="E358" s="13">
        <v>0</v>
      </c>
      <c r="F358" s="13">
        <v>717446</v>
      </c>
      <c r="G358" s="13">
        <v>717446</v>
      </c>
      <c r="H358" s="13">
        <v>0</v>
      </c>
      <c r="I358" s="13">
        <v>717446</v>
      </c>
    </row>
    <row r="359" spans="2:9" ht="15" customHeight="1" x14ac:dyDescent="0.2">
      <c r="B359"/>
      <c r="C359" s="14">
        <f>SUBTOTAL(9,C356:C358)</f>
        <v>220</v>
      </c>
      <c r="D359" s="15" t="s">
        <v>305</v>
      </c>
      <c r="E359" s="16">
        <f>SUBTOTAL(9,E356:E358)</f>
        <v>0</v>
      </c>
      <c r="F359" s="16">
        <f>SUBTOTAL(9,F356:F358)</f>
        <v>821950</v>
      </c>
      <c r="G359" s="16">
        <f>SUBTOTAL(9,G356:G358)</f>
        <v>821950</v>
      </c>
      <c r="H359" s="16">
        <f>SUBTOTAL(9,H356:H358)</f>
        <v>0</v>
      </c>
      <c r="I359" s="16">
        <f>SUBTOTAL(9,I356:I358)</f>
        <v>821950</v>
      </c>
    </row>
    <row r="360" spans="2:9" ht="15" customHeight="1" x14ac:dyDescent="0.25">
      <c r="B360" s="10">
        <v>276</v>
      </c>
      <c r="C360" s="11"/>
      <c r="D360" s="5" t="s">
        <v>306</v>
      </c>
      <c r="E360" s="12"/>
      <c r="F360" s="1"/>
      <c r="H360" s="1"/>
      <c r="I360" s="1"/>
    </row>
    <row r="361" spans="2:9" x14ac:dyDescent="0.2">
      <c r="B361"/>
      <c r="C361" s="2">
        <v>72</v>
      </c>
      <c r="D361" s="5" t="s">
        <v>307</v>
      </c>
      <c r="E361" s="13">
        <v>0</v>
      </c>
      <c r="F361" s="13">
        <v>68683</v>
      </c>
      <c r="G361" s="13">
        <v>68683</v>
      </c>
      <c r="H361" s="13">
        <v>34341.5</v>
      </c>
      <c r="I361" s="13">
        <v>34341.5</v>
      </c>
    </row>
    <row r="362" spans="2:9" ht="15" customHeight="1" x14ac:dyDescent="0.2">
      <c r="B362"/>
      <c r="C362" s="14">
        <f>SUBTOTAL(9,C361:C361)</f>
        <v>72</v>
      </c>
      <c r="D362" s="15" t="s">
        <v>308</v>
      </c>
      <c r="E362" s="16">
        <f>SUBTOTAL(9,E361:E361)</f>
        <v>0</v>
      </c>
      <c r="F362" s="16">
        <f>SUBTOTAL(9,F361:F361)</f>
        <v>68683</v>
      </c>
      <c r="G362" s="16">
        <f>SUBTOTAL(9,G361:G361)</f>
        <v>68683</v>
      </c>
      <c r="H362" s="16">
        <f>SUBTOTAL(9,H361:H361)</f>
        <v>34341.5</v>
      </c>
      <c r="I362" s="16">
        <f>SUBTOTAL(9,I361:I361)</f>
        <v>34341.5</v>
      </c>
    </row>
    <row r="363" spans="2:9" ht="15" customHeight="1" x14ac:dyDescent="0.25">
      <c r="B363" s="10">
        <v>280</v>
      </c>
      <c r="C363" s="11"/>
      <c r="D363" s="5" t="s">
        <v>309</v>
      </c>
      <c r="E363" s="12"/>
      <c r="F363" s="1"/>
      <c r="H363" s="1"/>
      <c r="I363" s="1"/>
    </row>
    <row r="364" spans="2:9" x14ac:dyDescent="0.2">
      <c r="B364"/>
      <c r="C364" s="2">
        <v>1</v>
      </c>
      <c r="D364" s="5" t="s">
        <v>19</v>
      </c>
      <c r="E364" s="13">
        <v>0</v>
      </c>
      <c r="F364" s="13">
        <v>80456</v>
      </c>
      <c r="G364" s="13">
        <v>80456</v>
      </c>
      <c r="H364" s="13">
        <v>7318.2401900000004</v>
      </c>
      <c r="I364" s="13">
        <v>73137.759810000003</v>
      </c>
    </row>
    <row r="365" spans="2:9" x14ac:dyDescent="0.2">
      <c r="B365"/>
      <c r="C365" s="2">
        <v>21</v>
      </c>
      <c r="D365" s="5" t="s">
        <v>24</v>
      </c>
      <c r="E365" s="13">
        <v>0</v>
      </c>
      <c r="F365" s="13">
        <v>10</v>
      </c>
      <c r="G365" s="13">
        <v>10</v>
      </c>
      <c r="H365" s="13">
        <v>36.579129999999999</v>
      </c>
      <c r="I365" s="13">
        <v>-26.579129999999999</v>
      </c>
    </row>
    <row r="366" spans="2:9" x14ac:dyDescent="0.2">
      <c r="B366"/>
      <c r="C366" s="2">
        <v>50</v>
      </c>
      <c r="D366" s="5" t="s">
        <v>310</v>
      </c>
      <c r="E366" s="13">
        <v>0</v>
      </c>
      <c r="F366" s="13">
        <v>81114</v>
      </c>
      <c r="G366" s="13">
        <v>81114</v>
      </c>
      <c r="H366" s="13">
        <v>40557</v>
      </c>
      <c r="I366" s="13">
        <v>40557</v>
      </c>
    </row>
    <row r="367" spans="2:9" x14ac:dyDescent="0.2">
      <c r="B367"/>
      <c r="C367" s="2">
        <v>51</v>
      </c>
      <c r="D367" s="5" t="s">
        <v>311</v>
      </c>
      <c r="E367" s="13">
        <v>0</v>
      </c>
      <c r="F367" s="13">
        <v>174572</v>
      </c>
      <c r="G367" s="13">
        <v>174572</v>
      </c>
      <c r="H367" s="13">
        <v>174572</v>
      </c>
      <c r="I367" s="13">
        <v>0</v>
      </c>
    </row>
    <row r="368" spans="2:9" x14ac:dyDescent="0.2">
      <c r="B368"/>
      <c r="C368" s="2">
        <v>71</v>
      </c>
      <c r="D368" s="5" t="s">
        <v>312</v>
      </c>
      <c r="E368" s="13">
        <v>0</v>
      </c>
      <c r="F368" s="13">
        <v>125360</v>
      </c>
      <c r="G368" s="13">
        <v>125360</v>
      </c>
      <c r="H368" s="13">
        <v>62680</v>
      </c>
      <c r="I368" s="13">
        <v>62680</v>
      </c>
    </row>
    <row r="369" spans="2:9" x14ac:dyDescent="0.2">
      <c r="B369"/>
      <c r="C369" s="2">
        <v>72</v>
      </c>
      <c r="D369" s="5" t="s">
        <v>313</v>
      </c>
      <c r="E369" s="13">
        <v>0</v>
      </c>
      <c r="F369" s="13">
        <v>27240</v>
      </c>
      <c r="G369" s="13">
        <v>27240</v>
      </c>
      <c r="H369" s="13">
        <v>27240</v>
      </c>
      <c r="I369" s="13">
        <v>0</v>
      </c>
    </row>
    <row r="370" spans="2:9" x14ac:dyDescent="0.2">
      <c r="B370"/>
      <c r="C370" s="2">
        <v>73</v>
      </c>
      <c r="D370" s="5" t="s">
        <v>314</v>
      </c>
      <c r="E370" s="13">
        <v>0</v>
      </c>
      <c r="F370" s="13">
        <v>33352</v>
      </c>
      <c r="G370" s="13">
        <v>33352</v>
      </c>
      <c r="H370" s="13">
        <v>8956.3713499999994</v>
      </c>
      <c r="I370" s="13">
        <v>24395.628649999999</v>
      </c>
    </row>
    <row r="371" spans="2:9" ht="15" customHeight="1" x14ac:dyDescent="0.2">
      <c r="B371"/>
      <c r="C371" s="14">
        <f>SUBTOTAL(9,C364:C370)</f>
        <v>339</v>
      </c>
      <c r="D371" s="15" t="s">
        <v>315</v>
      </c>
      <c r="E371" s="16">
        <f>SUBTOTAL(9,E364:E370)</f>
        <v>0</v>
      </c>
      <c r="F371" s="16">
        <f>SUBTOTAL(9,F364:F370)</f>
        <v>522104</v>
      </c>
      <c r="G371" s="16">
        <f>SUBTOTAL(9,G364:G370)</f>
        <v>522104</v>
      </c>
      <c r="H371" s="16">
        <f>SUBTOTAL(9,H364:H370)</f>
        <v>321360.19066999998</v>
      </c>
      <c r="I371" s="16">
        <f>SUBTOTAL(9,I364:I370)</f>
        <v>200743.80932999999</v>
      </c>
    </row>
    <row r="372" spans="2:9" ht="15" customHeight="1" x14ac:dyDescent="0.25">
      <c r="B372" s="10">
        <v>281</v>
      </c>
      <c r="C372" s="11"/>
      <c r="D372" s="5" t="s">
        <v>316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67</v>
      </c>
      <c r="E373" s="13">
        <v>0</v>
      </c>
      <c r="F373" s="13">
        <v>209461</v>
      </c>
      <c r="G373" s="13">
        <v>209461</v>
      </c>
      <c r="H373" s="13">
        <v>52391.062819999999</v>
      </c>
      <c r="I373" s="13">
        <v>157069.93718000001</v>
      </c>
    </row>
    <row r="374" spans="2:9" x14ac:dyDescent="0.2">
      <c r="B374"/>
      <c r="C374" s="2">
        <v>45</v>
      </c>
      <c r="D374" s="5" t="s">
        <v>30</v>
      </c>
      <c r="E374" s="13">
        <v>0</v>
      </c>
      <c r="F374" s="13">
        <v>24867</v>
      </c>
      <c r="G374" s="13">
        <v>24867</v>
      </c>
      <c r="H374" s="13">
        <v>9867</v>
      </c>
      <c r="I374" s="13">
        <v>15000</v>
      </c>
    </row>
    <row r="375" spans="2:9" x14ac:dyDescent="0.2">
      <c r="B375"/>
      <c r="C375" s="2">
        <v>50</v>
      </c>
      <c r="D375" s="5" t="s">
        <v>317</v>
      </c>
      <c r="E375" s="13">
        <v>0</v>
      </c>
      <c r="F375" s="13">
        <v>167574</v>
      </c>
      <c r="G375" s="13">
        <v>167574</v>
      </c>
      <c r="H375" s="13">
        <v>0</v>
      </c>
      <c r="I375" s="13">
        <v>167574</v>
      </c>
    </row>
    <row r="376" spans="2:9" x14ac:dyDescent="0.2">
      <c r="B376"/>
      <c r="C376" s="2">
        <v>70</v>
      </c>
      <c r="D376" s="5" t="s">
        <v>318</v>
      </c>
      <c r="E376" s="13">
        <v>0</v>
      </c>
      <c r="F376" s="13">
        <v>75475</v>
      </c>
      <c r="G376" s="13">
        <v>75475</v>
      </c>
      <c r="H376" s="13">
        <v>54626</v>
      </c>
      <c r="I376" s="13">
        <v>20849</v>
      </c>
    </row>
    <row r="377" spans="2:9" x14ac:dyDescent="0.2">
      <c r="B377"/>
      <c r="C377" s="2">
        <v>73</v>
      </c>
      <c r="D377" s="5" t="s">
        <v>319</v>
      </c>
      <c r="E377" s="13">
        <v>0</v>
      </c>
      <c r="F377" s="13">
        <v>73351</v>
      </c>
      <c r="G377" s="13">
        <v>73351</v>
      </c>
      <c r="H377" s="13">
        <v>0</v>
      </c>
      <c r="I377" s="13">
        <v>73351</v>
      </c>
    </row>
    <row r="378" spans="2:9" x14ac:dyDescent="0.2">
      <c r="B378"/>
      <c r="C378" s="2">
        <v>78</v>
      </c>
      <c r="D378" s="5" t="s">
        <v>320</v>
      </c>
      <c r="E378" s="13">
        <v>0</v>
      </c>
      <c r="F378" s="13">
        <v>17247</v>
      </c>
      <c r="G378" s="13">
        <v>17247</v>
      </c>
      <c r="H378" s="13">
        <v>8623.5</v>
      </c>
      <c r="I378" s="13">
        <v>8623.5</v>
      </c>
    </row>
    <row r="379" spans="2:9" ht="15" customHeight="1" x14ac:dyDescent="0.2">
      <c r="B379"/>
      <c r="C379" s="14">
        <f>SUBTOTAL(9,C373:C378)</f>
        <v>317</v>
      </c>
      <c r="D379" s="15" t="s">
        <v>321</v>
      </c>
      <c r="E379" s="16">
        <f>SUBTOTAL(9,E373:E378)</f>
        <v>0</v>
      </c>
      <c r="F379" s="16">
        <f>SUBTOTAL(9,F373:F378)</f>
        <v>567975</v>
      </c>
      <c r="G379" s="16">
        <f>SUBTOTAL(9,G373:G378)</f>
        <v>567975</v>
      </c>
      <c r="H379" s="16">
        <f>SUBTOTAL(9,H373:H378)</f>
        <v>125507.56281999999</v>
      </c>
      <c r="I379" s="16">
        <f>SUBTOTAL(9,I373:I378)</f>
        <v>442467.43718000001</v>
      </c>
    </row>
    <row r="380" spans="2:9" ht="15" customHeight="1" x14ac:dyDescent="0.2">
      <c r="C380" s="17">
        <f>SUBTOTAL(9,C351:C379)</f>
        <v>1068</v>
      </c>
      <c r="D380" s="18" t="s">
        <v>322</v>
      </c>
      <c r="E380" s="19">
        <f>SUBTOTAL(9,E351:E379)</f>
        <v>0</v>
      </c>
      <c r="F380" s="19">
        <f>SUBTOTAL(9,F351:F379)</f>
        <v>34604287</v>
      </c>
      <c r="G380" s="19">
        <f>SUBTOTAL(9,G351:G379)</f>
        <v>34604287</v>
      </c>
      <c r="H380" s="19">
        <f>SUBTOTAL(9,H351:H379)</f>
        <v>11511481.753489999</v>
      </c>
      <c r="I380" s="19">
        <f>SUBTOTAL(9,I351:I379)</f>
        <v>23092805.246509999</v>
      </c>
    </row>
    <row r="381" spans="2:9" ht="27" customHeight="1" x14ac:dyDescent="0.25">
      <c r="B381" s="1"/>
      <c r="C381" s="2"/>
      <c r="D381" s="9" t="s">
        <v>323</v>
      </c>
      <c r="E381" s="1"/>
      <c r="F381" s="1"/>
      <c r="G381" s="1"/>
      <c r="H381" s="1"/>
      <c r="I381" s="1"/>
    </row>
    <row r="382" spans="2:9" ht="15" customHeight="1" x14ac:dyDescent="0.25">
      <c r="B382" s="10">
        <v>283</v>
      </c>
      <c r="C382" s="11"/>
      <c r="D382" s="5" t="s">
        <v>324</v>
      </c>
      <c r="E382" s="12"/>
      <c r="F382" s="1"/>
      <c r="H382" s="1"/>
      <c r="I382" s="1"/>
    </row>
    <row r="383" spans="2:9" x14ac:dyDescent="0.2">
      <c r="B383"/>
      <c r="C383" s="2">
        <v>50</v>
      </c>
      <c r="D383" s="5" t="s">
        <v>325</v>
      </c>
      <c r="E383" s="13">
        <v>0</v>
      </c>
      <c r="F383" s="13">
        <v>301171</v>
      </c>
      <c r="G383" s="13">
        <v>301171</v>
      </c>
      <c r="H383" s="13">
        <v>75293</v>
      </c>
      <c r="I383" s="13">
        <v>225878</v>
      </c>
    </row>
    <row r="384" spans="2:9" x14ac:dyDescent="0.2">
      <c r="B384"/>
      <c r="C384" s="2">
        <v>72</v>
      </c>
      <c r="D384" s="5" t="s">
        <v>326</v>
      </c>
      <c r="E384" s="13">
        <v>0</v>
      </c>
      <c r="F384" s="13">
        <v>127345</v>
      </c>
      <c r="G384" s="13">
        <v>127345</v>
      </c>
      <c r="H384" s="13">
        <v>106120</v>
      </c>
      <c r="I384" s="13">
        <v>21225</v>
      </c>
    </row>
    <row r="385" spans="2:9" ht="15" customHeight="1" x14ac:dyDescent="0.2">
      <c r="B385"/>
      <c r="C385" s="14">
        <f>SUBTOTAL(9,C383:C384)</f>
        <v>122</v>
      </c>
      <c r="D385" s="15" t="s">
        <v>327</v>
      </c>
      <c r="E385" s="16">
        <f>SUBTOTAL(9,E383:E384)</f>
        <v>0</v>
      </c>
      <c r="F385" s="16">
        <f>SUBTOTAL(9,F383:F384)</f>
        <v>428516</v>
      </c>
      <c r="G385" s="16">
        <f>SUBTOTAL(9,G383:G384)</f>
        <v>428516</v>
      </c>
      <c r="H385" s="16">
        <f>SUBTOTAL(9,H383:H384)</f>
        <v>181413</v>
      </c>
      <c r="I385" s="16">
        <f>SUBTOTAL(9,I383:I384)</f>
        <v>247103</v>
      </c>
    </row>
    <row r="386" spans="2:9" ht="15" customHeight="1" x14ac:dyDescent="0.25">
      <c r="B386" s="10">
        <v>284</v>
      </c>
      <c r="C386" s="11"/>
      <c r="D386" s="5" t="s">
        <v>328</v>
      </c>
      <c r="E386" s="12"/>
      <c r="F386" s="1"/>
      <c r="H386" s="1"/>
      <c r="I386" s="1"/>
    </row>
    <row r="387" spans="2:9" x14ac:dyDescent="0.2">
      <c r="B387"/>
      <c r="C387" s="2">
        <v>1</v>
      </c>
      <c r="D387" s="5" t="s">
        <v>19</v>
      </c>
      <c r="E387" s="13">
        <v>0</v>
      </c>
      <c r="F387" s="13">
        <v>16989</v>
      </c>
      <c r="G387" s="13">
        <v>16989</v>
      </c>
      <c r="H387" s="13">
        <v>1332.2638199999999</v>
      </c>
      <c r="I387" s="13">
        <v>15656.73618</v>
      </c>
    </row>
    <row r="388" spans="2:9" ht="15" customHeight="1" x14ac:dyDescent="0.2">
      <c r="B388"/>
      <c r="C388" s="14">
        <f>SUBTOTAL(9,C387:C387)</f>
        <v>1</v>
      </c>
      <c r="D388" s="15" t="s">
        <v>329</v>
      </c>
      <c r="E388" s="16">
        <f>SUBTOTAL(9,E387:E387)</f>
        <v>0</v>
      </c>
      <c r="F388" s="16">
        <f>SUBTOTAL(9,F387:F387)</f>
        <v>16989</v>
      </c>
      <c r="G388" s="16">
        <f>SUBTOTAL(9,G387:G387)</f>
        <v>16989</v>
      </c>
      <c r="H388" s="16">
        <f>SUBTOTAL(9,H387:H387)</f>
        <v>1332.2638199999999</v>
      </c>
      <c r="I388" s="16">
        <f>SUBTOTAL(9,I387:I387)</f>
        <v>15656.73618</v>
      </c>
    </row>
    <row r="389" spans="2:9" ht="15" customHeight="1" x14ac:dyDescent="0.25">
      <c r="B389" s="10">
        <v>285</v>
      </c>
      <c r="C389" s="11"/>
      <c r="D389" s="5" t="s">
        <v>330</v>
      </c>
      <c r="E389" s="12"/>
      <c r="F389" s="1"/>
      <c r="H389" s="1"/>
      <c r="I389" s="1"/>
    </row>
    <row r="390" spans="2:9" x14ac:dyDescent="0.2">
      <c r="B390"/>
      <c r="C390" s="2">
        <v>52</v>
      </c>
      <c r="D390" s="5" t="s">
        <v>331</v>
      </c>
      <c r="E390" s="13">
        <v>0</v>
      </c>
      <c r="F390" s="13">
        <v>1600972</v>
      </c>
      <c r="G390" s="13">
        <v>1600972</v>
      </c>
      <c r="H390" s="13">
        <v>0</v>
      </c>
      <c r="I390" s="13">
        <v>1600972</v>
      </c>
    </row>
    <row r="391" spans="2:9" x14ac:dyDescent="0.2">
      <c r="B391"/>
      <c r="C391" s="2">
        <v>53</v>
      </c>
      <c r="D391" s="5" t="s">
        <v>332</v>
      </c>
      <c r="E391" s="13">
        <v>0</v>
      </c>
      <c r="F391" s="13">
        <v>1256047</v>
      </c>
      <c r="G391" s="13">
        <v>1256047</v>
      </c>
      <c r="H391" s="13">
        <v>0</v>
      </c>
      <c r="I391" s="13">
        <v>1256047</v>
      </c>
    </row>
    <row r="392" spans="2:9" x14ac:dyDescent="0.2">
      <c r="B392"/>
      <c r="C392" s="2">
        <v>54</v>
      </c>
      <c r="D392" s="5" t="s">
        <v>333</v>
      </c>
      <c r="E392" s="13">
        <v>0</v>
      </c>
      <c r="F392" s="13">
        <v>486317</v>
      </c>
      <c r="G392" s="13">
        <v>486317</v>
      </c>
      <c r="H392" s="13">
        <v>0</v>
      </c>
      <c r="I392" s="13">
        <v>486317</v>
      </c>
    </row>
    <row r="393" spans="2:9" x14ac:dyDescent="0.2">
      <c r="B393"/>
      <c r="C393" s="2">
        <v>55</v>
      </c>
      <c r="D393" s="5" t="s">
        <v>179</v>
      </c>
      <c r="E393" s="13">
        <v>0</v>
      </c>
      <c r="F393" s="13">
        <v>279676</v>
      </c>
      <c r="G393" s="13">
        <v>279676</v>
      </c>
      <c r="H393" s="13">
        <v>0</v>
      </c>
      <c r="I393" s="13">
        <v>279676</v>
      </c>
    </row>
    <row r="394" spans="2:9" ht="15" customHeight="1" x14ac:dyDescent="0.2">
      <c r="B394"/>
      <c r="C394" s="14">
        <f>SUBTOTAL(9,C390:C393)</f>
        <v>214</v>
      </c>
      <c r="D394" s="15" t="s">
        <v>334</v>
      </c>
      <c r="E394" s="16">
        <f>SUBTOTAL(9,E390:E393)</f>
        <v>0</v>
      </c>
      <c r="F394" s="16">
        <f>SUBTOTAL(9,F390:F393)</f>
        <v>3623012</v>
      </c>
      <c r="G394" s="16">
        <f>SUBTOTAL(9,G390:G393)</f>
        <v>3623012</v>
      </c>
      <c r="H394" s="16">
        <f>SUBTOTAL(9,H390:H393)</f>
        <v>0</v>
      </c>
      <c r="I394" s="16">
        <f>SUBTOTAL(9,I390:I393)</f>
        <v>3623012</v>
      </c>
    </row>
    <row r="395" spans="2:9" ht="15" customHeight="1" x14ac:dyDescent="0.25">
      <c r="B395" s="10">
        <v>287</v>
      </c>
      <c r="C395" s="11"/>
      <c r="D395" s="5" t="s">
        <v>335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336</v>
      </c>
      <c r="E396" s="13">
        <v>0</v>
      </c>
      <c r="F396" s="13">
        <v>15571</v>
      </c>
      <c r="G396" s="13">
        <v>15571</v>
      </c>
      <c r="H396" s="13">
        <v>27.616</v>
      </c>
      <c r="I396" s="13">
        <v>15543.384</v>
      </c>
    </row>
    <row r="397" spans="2:9" x14ac:dyDescent="0.2">
      <c r="B397"/>
      <c r="C397" s="2">
        <v>53</v>
      </c>
      <c r="D397" s="5" t="s">
        <v>337</v>
      </c>
      <c r="E397" s="13">
        <v>0</v>
      </c>
      <c r="F397" s="13">
        <v>4716</v>
      </c>
      <c r="G397" s="13">
        <v>4716</v>
      </c>
      <c r="H397" s="13">
        <v>1179</v>
      </c>
      <c r="I397" s="13">
        <v>3537</v>
      </c>
    </row>
    <row r="398" spans="2:9" x14ac:dyDescent="0.2">
      <c r="B398"/>
      <c r="C398" s="2">
        <v>56</v>
      </c>
      <c r="D398" s="5" t="s">
        <v>338</v>
      </c>
      <c r="E398" s="13">
        <v>0</v>
      </c>
      <c r="F398" s="13">
        <v>11541</v>
      </c>
      <c r="G398" s="13">
        <v>11541</v>
      </c>
      <c r="H398" s="13">
        <v>0</v>
      </c>
      <c r="I398" s="13">
        <v>11541</v>
      </c>
    </row>
    <row r="399" spans="2:9" x14ac:dyDescent="0.2">
      <c r="B399"/>
      <c r="C399" s="2">
        <v>57</v>
      </c>
      <c r="D399" s="5" t="s">
        <v>339</v>
      </c>
      <c r="E399" s="13">
        <v>0</v>
      </c>
      <c r="F399" s="13">
        <v>178759</v>
      </c>
      <c r="G399" s="13">
        <v>178759</v>
      </c>
      <c r="H399" s="13">
        <v>0</v>
      </c>
      <c r="I399" s="13">
        <v>178759</v>
      </c>
    </row>
    <row r="400" spans="2:9" x14ac:dyDescent="0.2">
      <c r="B400"/>
      <c r="C400" s="2">
        <v>60</v>
      </c>
      <c r="D400" s="5" t="s">
        <v>340</v>
      </c>
      <c r="E400" s="13">
        <v>0</v>
      </c>
      <c r="F400" s="13">
        <v>251562</v>
      </c>
      <c r="G400" s="13">
        <v>251562</v>
      </c>
      <c r="H400" s="13">
        <v>0</v>
      </c>
      <c r="I400" s="13">
        <v>251562</v>
      </c>
    </row>
    <row r="401" spans="2:9" x14ac:dyDescent="0.2">
      <c r="B401"/>
      <c r="C401" s="2">
        <v>71</v>
      </c>
      <c r="D401" s="5" t="s">
        <v>341</v>
      </c>
      <c r="E401" s="13">
        <v>0</v>
      </c>
      <c r="F401" s="13">
        <v>41740</v>
      </c>
      <c r="G401" s="13">
        <v>41740</v>
      </c>
      <c r="H401" s="13">
        <v>0</v>
      </c>
      <c r="I401" s="13">
        <v>41740</v>
      </c>
    </row>
    <row r="402" spans="2:9" x14ac:dyDescent="0.2">
      <c r="B402"/>
      <c r="C402" s="2">
        <v>73</v>
      </c>
      <c r="D402" s="5" t="s">
        <v>342</v>
      </c>
      <c r="E402" s="13">
        <v>0</v>
      </c>
      <c r="F402" s="13">
        <v>14528</v>
      </c>
      <c r="G402" s="13">
        <v>14528</v>
      </c>
      <c r="H402" s="13">
        <v>0</v>
      </c>
      <c r="I402" s="13">
        <v>14528</v>
      </c>
    </row>
    <row r="403" spans="2:9" ht="15" customHeight="1" x14ac:dyDescent="0.2">
      <c r="B403"/>
      <c r="C403" s="14">
        <f>SUBTOTAL(9,C396:C402)</f>
        <v>391</v>
      </c>
      <c r="D403" s="15" t="s">
        <v>343</v>
      </c>
      <c r="E403" s="16">
        <f>SUBTOTAL(9,E396:E402)</f>
        <v>0</v>
      </c>
      <c r="F403" s="16">
        <f>SUBTOTAL(9,F396:F402)</f>
        <v>518417</v>
      </c>
      <c r="G403" s="16">
        <f>SUBTOTAL(9,G396:G402)</f>
        <v>518417</v>
      </c>
      <c r="H403" s="16">
        <f>SUBTOTAL(9,H396:H402)</f>
        <v>1206.616</v>
      </c>
      <c r="I403" s="16">
        <f>SUBTOTAL(9,I396:I402)</f>
        <v>517210.38399999996</v>
      </c>
    </row>
    <row r="404" spans="2:9" ht="15" customHeight="1" x14ac:dyDescent="0.25">
      <c r="B404" s="10">
        <v>288</v>
      </c>
      <c r="C404" s="11"/>
      <c r="D404" s="5" t="s">
        <v>344</v>
      </c>
      <c r="E404" s="12"/>
      <c r="F404" s="1"/>
      <c r="H404" s="1"/>
      <c r="I404" s="1"/>
    </row>
    <row r="405" spans="2:9" x14ac:dyDescent="0.2">
      <c r="B405"/>
      <c r="C405" s="2">
        <v>21</v>
      </c>
      <c r="D405" s="5" t="s">
        <v>24</v>
      </c>
      <c r="E405" s="13">
        <v>0</v>
      </c>
      <c r="F405" s="13">
        <v>37252</v>
      </c>
      <c r="G405" s="13">
        <v>37252</v>
      </c>
      <c r="H405" s="13">
        <v>62.379489999999997</v>
      </c>
      <c r="I405" s="13">
        <v>37189.620510000001</v>
      </c>
    </row>
    <row r="406" spans="2:9" x14ac:dyDescent="0.2">
      <c r="B406"/>
      <c r="C406" s="2">
        <v>72</v>
      </c>
      <c r="D406" s="5" t="s">
        <v>345</v>
      </c>
      <c r="E406" s="13">
        <v>0</v>
      </c>
      <c r="F406" s="13">
        <v>306024</v>
      </c>
      <c r="G406" s="13">
        <v>306024</v>
      </c>
      <c r="H406" s="13">
        <v>0</v>
      </c>
      <c r="I406" s="13">
        <v>306024</v>
      </c>
    </row>
    <row r="407" spans="2:9" x14ac:dyDescent="0.2">
      <c r="B407"/>
      <c r="C407" s="2">
        <v>73</v>
      </c>
      <c r="D407" s="5" t="s">
        <v>346</v>
      </c>
      <c r="E407" s="13">
        <v>0</v>
      </c>
      <c r="F407" s="13">
        <v>2325815</v>
      </c>
      <c r="G407" s="13">
        <v>2325815</v>
      </c>
      <c r="H407" s="13">
        <v>0</v>
      </c>
      <c r="I407" s="13">
        <v>2325815</v>
      </c>
    </row>
    <row r="408" spans="2:9" x14ac:dyDescent="0.2">
      <c r="B408"/>
      <c r="C408" s="2">
        <v>75</v>
      </c>
      <c r="D408" s="5" t="s">
        <v>347</v>
      </c>
      <c r="E408" s="13">
        <v>0</v>
      </c>
      <c r="F408" s="13">
        <v>22540</v>
      </c>
      <c r="G408" s="13">
        <v>22540</v>
      </c>
      <c r="H408" s="13">
        <v>0</v>
      </c>
      <c r="I408" s="13">
        <v>22540</v>
      </c>
    </row>
    <row r="409" spans="2:9" x14ac:dyDescent="0.2">
      <c r="B409"/>
      <c r="C409" s="2">
        <v>76</v>
      </c>
      <c r="D409" s="5" t="s">
        <v>348</v>
      </c>
      <c r="E409" s="13">
        <v>0</v>
      </c>
      <c r="F409" s="13">
        <v>3500</v>
      </c>
      <c r="G409" s="13">
        <v>3500</v>
      </c>
      <c r="H409" s="13">
        <v>0</v>
      </c>
      <c r="I409" s="13">
        <v>3500</v>
      </c>
    </row>
    <row r="410" spans="2:9" ht="15" customHeight="1" x14ac:dyDescent="0.2">
      <c r="B410"/>
      <c r="C410" s="14">
        <f>SUBTOTAL(9,C405:C409)</f>
        <v>317</v>
      </c>
      <c r="D410" s="15" t="s">
        <v>349</v>
      </c>
      <c r="E410" s="16">
        <f>SUBTOTAL(9,E405:E409)</f>
        <v>0</v>
      </c>
      <c r="F410" s="16">
        <f>SUBTOTAL(9,F405:F409)</f>
        <v>2695131</v>
      </c>
      <c r="G410" s="16">
        <f>SUBTOTAL(9,G405:G409)</f>
        <v>2695131</v>
      </c>
      <c r="H410" s="16">
        <f>SUBTOTAL(9,H405:H409)</f>
        <v>62.379489999999997</v>
      </c>
      <c r="I410" s="16">
        <f>SUBTOTAL(9,I405:I409)</f>
        <v>2695068.6205099998</v>
      </c>
    </row>
    <row r="411" spans="2:9" ht="15" customHeight="1" x14ac:dyDescent="0.2">
      <c r="C411" s="17">
        <f>SUBTOTAL(9,C382:C410)</f>
        <v>1045</v>
      </c>
      <c r="D411" s="18" t="s">
        <v>350</v>
      </c>
      <c r="E411" s="19">
        <f>SUBTOTAL(9,E382:E410)</f>
        <v>0</v>
      </c>
      <c r="F411" s="19">
        <f>SUBTOTAL(9,F382:F410)</f>
        <v>7282065</v>
      </c>
      <c r="G411" s="19">
        <f>SUBTOTAL(9,G382:G410)</f>
        <v>7282065</v>
      </c>
      <c r="H411" s="19">
        <f>SUBTOTAL(9,H382:H410)</f>
        <v>184014.25930999999</v>
      </c>
      <c r="I411" s="19">
        <f>SUBTOTAL(9,I382:I410)</f>
        <v>7098050.7406899994</v>
      </c>
    </row>
    <row r="412" spans="2:9" ht="15" customHeight="1" x14ac:dyDescent="0.2">
      <c r="C412" s="17">
        <f>SUBTOTAL(9,C213:C411)</f>
        <v>6962</v>
      </c>
      <c r="D412" s="18" t="s">
        <v>351</v>
      </c>
      <c r="E412" s="19">
        <f>SUBTOTAL(9,E213:E411)</f>
        <v>0</v>
      </c>
      <c r="F412" s="19">
        <f>SUBTOTAL(9,F213:F411)</f>
        <v>55812701</v>
      </c>
      <c r="G412" s="19">
        <f>SUBTOTAL(9,G213:G411)</f>
        <v>55812701</v>
      </c>
      <c r="H412" s="19">
        <f>SUBTOTAL(9,H213:H411)</f>
        <v>13011729.505409999</v>
      </c>
      <c r="I412" s="19">
        <f>SUBTOTAL(9,I213:I411)</f>
        <v>42800971.494590007</v>
      </c>
    </row>
    <row r="413" spans="2:9" x14ac:dyDescent="0.2">
      <c r="C413" s="17"/>
      <c r="D413" s="20"/>
      <c r="E413" s="21"/>
      <c r="F413" s="21"/>
      <c r="G413" s="21"/>
      <c r="H413" s="21"/>
      <c r="I413" s="21"/>
    </row>
    <row r="414" spans="2:9" ht="15" customHeight="1" x14ac:dyDescent="0.2">
      <c r="B414" s="1"/>
      <c r="C414" s="2"/>
      <c r="D414" s="3" t="s">
        <v>352</v>
      </c>
      <c r="E414" s="1"/>
      <c r="F414" s="1"/>
      <c r="G414" s="1"/>
      <c r="H414" s="1"/>
      <c r="I414" s="1"/>
    </row>
    <row r="415" spans="2:9" ht="27" customHeight="1" x14ac:dyDescent="0.25">
      <c r="B415" s="1"/>
      <c r="C415" s="2"/>
      <c r="D415" s="9" t="s">
        <v>179</v>
      </c>
      <c r="E415" s="1"/>
      <c r="F415" s="1"/>
      <c r="G415" s="1"/>
      <c r="H415" s="1"/>
      <c r="I415" s="1"/>
    </row>
    <row r="416" spans="2:9" ht="15" customHeight="1" x14ac:dyDescent="0.25">
      <c r="B416" s="10">
        <v>300</v>
      </c>
      <c r="C416" s="11"/>
      <c r="D416" s="5" t="s">
        <v>353</v>
      </c>
      <c r="E416" s="12"/>
      <c r="F416" s="1"/>
      <c r="H416" s="1"/>
      <c r="I416" s="1"/>
    </row>
    <row r="417" spans="2:9" x14ac:dyDescent="0.2">
      <c r="B417"/>
      <c r="C417" s="2">
        <v>1</v>
      </c>
      <c r="D417" s="5" t="s">
        <v>19</v>
      </c>
      <c r="E417" s="13">
        <v>0</v>
      </c>
      <c r="F417" s="13">
        <v>134640</v>
      </c>
      <c r="G417" s="13">
        <v>134640</v>
      </c>
      <c r="H417" s="13">
        <v>12789.059939999999</v>
      </c>
      <c r="I417" s="13">
        <v>121850.94005999999</v>
      </c>
    </row>
    <row r="418" spans="2:9" x14ac:dyDescent="0.2">
      <c r="B418"/>
      <c r="C418" s="2">
        <v>21</v>
      </c>
      <c r="D418" s="5" t="s">
        <v>24</v>
      </c>
      <c r="E418" s="13">
        <v>0</v>
      </c>
      <c r="F418" s="13">
        <v>1804</v>
      </c>
      <c r="G418" s="13">
        <v>1804</v>
      </c>
      <c r="H418" s="13">
        <v>237.33047999999999</v>
      </c>
      <c r="I418" s="13">
        <v>1566.6695199999999</v>
      </c>
    </row>
    <row r="419" spans="2:9" ht="15" customHeight="1" x14ac:dyDescent="0.2">
      <c r="B419"/>
      <c r="C419" s="14">
        <f>SUBTOTAL(9,C417:C418)</f>
        <v>22</v>
      </c>
      <c r="D419" s="15" t="s">
        <v>354</v>
      </c>
      <c r="E419" s="16">
        <f>SUBTOTAL(9,E417:E418)</f>
        <v>0</v>
      </c>
      <c r="F419" s="16">
        <f>SUBTOTAL(9,F417:F418)</f>
        <v>136444</v>
      </c>
      <c r="G419" s="16">
        <f>SUBTOTAL(9,G417:G418)</f>
        <v>136444</v>
      </c>
      <c r="H419" s="16">
        <f>SUBTOTAL(9,H417:H418)</f>
        <v>13026.39042</v>
      </c>
      <c r="I419" s="16">
        <f>SUBTOTAL(9,I417:I418)</f>
        <v>123417.60957999999</v>
      </c>
    </row>
    <row r="420" spans="2:9" ht="15" customHeight="1" x14ac:dyDescent="0.2">
      <c r="C420" s="17">
        <f>SUBTOTAL(9,C416:C419)</f>
        <v>22</v>
      </c>
      <c r="D420" s="18" t="s">
        <v>182</v>
      </c>
      <c r="E420" s="19">
        <f>SUBTOTAL(9,E416:E419)</f>
        <v>0</v>
      </c>
      <c r="F420" s="19">
        <f>SUBTOTAL(9,F416:F419)</f>
        <v>136444</v>
      </c>
      <c r="G420" s="19">
        <f>SUBTOTAL(9,G416:G419)</f>
        <v>136444</v>
      </c>
      <c r="H420" s="19">
        <f>SUBTOTAL(9,H416:H419)</f>
        <v>13026.39042</v>
      </c>
      <c r="I420" s="19">
        <f>SUBTOTAL(9,I416:I419)</f>
        <v>123417.60957999999</v>
      </c>
    </row>
    <row r="421" spans="2:9" ht="27" customHeight="1" x14ac:dyDescent="0.25">
      <c r="B421" s="1"/>
      <c r="C421" s="2"/>
      <c r="D421" s="9" t="s">
        <v>355</v>
      </c>
      <c r="E421" s="1"/>
      <c r="F421" s="1"/>
      <c r="G421" s="1"/>
      <c r="H421" s="1"/>
      <c r="I421" s="1"/>
    </row>
    <row r="422" spans="2:9" ht="15" customHeight="1" x14ac:dyDescent="0.25">
      <c r="B422" s="10">
        <v>314</v>
      </c>
      <c r="C422" s="11"/>
      <c r="D422" s="5" t="s">
        <v>356</v>
      </c>
      <c r="E422" s="12"/>
      <c r="F422" s="1"/>
      <c r="H422" s="1"/>
      <c r="I422" s="1"/>
    </row>
    <row r="423" spans="2:9" x14ac:dyDescent="0.2">
      <c r="B423"/>
      <c r="C423" s="2">
        <v>21</v>
      </c>
      <c r="D423" s="5" t="s">
        <v>24</v>
      </c>
      <c r="E423" s="13">
        <v>0</v>
      </c>
      <c r="F423" s="13">
        <v>2227</v>
      </c>
      <c r="G423" s="13">
        <v>2227</v>
      </c>
      <c r="H423" s="13">
        <v>682.79351999999994</v>
      </c>
      <c r="I423" s="13">
        <v>1544.2064800000001</v>
      </c>
    </row>
    <row r="424" spans="2:9" x14ac:dyDescent="0.2">
      <c r="B424"/>
      <c r="C424" s="2">
        <v>71</v>
      </c>
      <c r="D424" s="5" t="s">
        <v>357</v>
      </c>
      <c r="E424" s="13">
        <v>0</v>
      </c>
      <c r="F424" s="13">
        <v>7270</v>
      </c>
      <c r="G424" s="13">
        <v>7270</v>
      </c>
      <c r="H424" s="13">
        <v>0</v>
      </c>
      <c r="I424" s="13">
        <v>7270</v>
      </c>
    </row>
    <row r="425" spans="2:9" x14ac:dyDescent="0.2">
      <c r="B425"/>
      <c r="C425" s="2">
        <v>72</v>
      </c>
      <c r="D425" s="5" t="s">
        <v>358</v>
      </c>
      <c r="E425" s="13">
        <v>0</v>
      </c>
      <c r="F425" s="13">
        <v>3739</v>
      </c>
      <c r="G425" s="13">
        <v>3739</v>
      </c>
      <c r="H425" s="13">
        <v>0</v>
      </c>
      <c r="I425" s="13">
        <v>3739</v>
      </c>
    </row>
    <row r="426" spans="2:9" x14ac:dyDescent="0.2">
      <c r="B426"/>
      <c r="C426" s="2">
        <v>78</v>
      </c>
      <c r="D426" s="5" t="s">
        <v>359</v>
      </c>
      <c r="E426" s="13">
        <v>0</v>
      </c>
      <c r="F426" s="13">
        <v>12829</v>
      </c>
      <c r="G426" s="13">
        <v>12829</v>
      </c>
      <c r="H426" s="13">
        <v>0</v>
      </c>
      <c r="I426" s="13">
        <v>12829</v>
      </c>
    </row>
    <row r="427" spans="2:9" ht="15" customHeight="1" x14ac:dyDescent="0.2">
      <c r="B427"/>
      <c r="C427" s="14">
        <f>SUBTOTAL(9,C423:C426)</f>
        <v>242</v>
      </c>
      <c r="D427" s="15" t="s">
        <v>360</v>
      </c>
      <c r="E427" s="16">
        <f>SUBTOTAL(9,E423:E426)</f>
        <v>0</v>
      </c>
      <c r="F427" s="16">
        <f>SUBTOTAL(9,F423:F426)</f>
        <v>26065</v>
      </c>
      <c r="G427" s="16">
        <f>SUBTOTAL(9,G423:G426)</f>
        <v>26065</v>
      </c>
      <c r="H427" s="16">
        <f>SUBTOTAL(9,H423:H426)</f>
        <v>682.79351999999994</v>
      </c>
      <c r="I427" s="16">
        <f>SUBTOTAL(9,I423:I426)</f>
        <v>25382.206480000001</v>
      </c>
    </row>
    <row r="428" spans="2:9" ht="15" customHeight="1" x14ac:dyDescent="0.25">
      <c r="B428" s="10">
        <v>315</v>
      </c>
      <c r="C428" s="11"/>
      <c r="D428" s="5" t="s">
        <v>361</v>
      </c>
      <c r="E428" s="12"/>
      <c r="F428" s="1"/>
      <c r="H428" s="1"/>
      <c r="I428" s="1"/>
    </row>
    <row r="429" spans="2:9" x14ac:dyDescent="0.2">
      <c r="B429"/>
      <c r="C429" s="2">
        <v>21</v>
      </c>
      <c r="D429" s="5" t="s">
        <v>362</v>
      </c>
      <c r="E429" s="13">
        <v>0</v>
      </c>
      <c r="F429" s="13">
        <v>5879</v>
      </c>
      <c r="G429" s="13">
        <v>5879</v>
      </c>
      <c r="H429" s="13">
        <v>0</v>
      </c>
      <c r="I429" s="13">
        <v>5879</v>
      </c>
    </row>
    <row r="430" spans="2:9" x14ac:dyDescent="0.2">
      <c r="B430"/>
      <c r="C430" s="2">
        <v>70</v>
      </c>
      <c r="D430" s="5" t="s">
        <v>363</v>
      </c>
      <c r="E430" s="13">
        <v>0</v>
      </c>
      <c r="F430" s="13">
        <v>1300548</v>
      </c>
      <c r="G430" s="13">
        <v>1300548</v>
      </c>
      <c r="H430" s="13">
        <v>134.738</v>
      </c>
      <c r="I430" s="13">
        <v>1300413.2620000001</v>
      </c>
    </row>
    <row r="431" spans="2:9" x14ac:dyDescent="0.2">
      <c r="B431"/>
      <c r="C431" s="2">
        <v>71</v>
      </c>
      <c r="D431" s="5" t="s">
        <v>364</v>
      </c>
      <c r="E431" s="13">
        <v>0</v>
      </c>
      <c r="F431" s="13">
        <v>127766</v>
      </c>
      <c r="G431" s="13">
        <v>127766</v>
      </c>
      <c r="H431" s="13">
        <v>9725</v>
      </c>
      <c r="I431" s="13">
        <v>118041</v>
      </c>
    </row>
    <row r="432" spans="2:9" x14ac:dyDescent="0.2">
      <c r="B432"/>
      <c r="C432" s="2">
        <v>72</v>
      </c>
      <c r="D432" s="5" t="s">
        <v>365</v>
      </c>
      <c r="E432" s="13">
        <v>0</v>
      </c>
      <c r="F432" s="13">
        <v>23935</v>
      </c>
      <c r="G432" s="13">
        <v>23935</v>
      </c>
      <c r="H432" s="13">
        <v>0</v>
      </c>
      <c r="I432" s="13">
        <v>23935</v>
      </c>
    </row>
    <row r="433" spans="2:9" x14ac:dyDescent="0.2">
      <c r="B433"/>
      <c r="C433" s="2">
        <v>74</v>
      </c>
      <c r="D433" s="5" t="s">
        <v>366</v>
      </c>
      <c r="E433" s="13">
        <v>0</v>
      </c>
      <c r="F433" s="13">
        <v>835</v>
      </c>
      <c r="G433" s="13">
        <v>835</v>
      </c>
      <c r="H433" s="13">
        <v>0</v>
      </c>
      <c r="I433" s="13">
        <v>835</v>
      </c>
    </row>
    <row r="434" spans="2:9" x14ac:dyDescent="0.2">
      <c r="B434"/>
      <c r="C434" s="2">
        <v>75</v>
      </c>
      <c r="D434" s="5" t="s">
        <v>367</v>
      </c>
      <c r="E434" s="13">
        <v>0</v>
      </c>
      <c r="F434" s="13">
        <v>12200</v>
      </c>
      <c r="G434" s="13">
        <v>12200</v>
      </c>
      <c r="H434" s="13">
        <v>0</v>
      </c>
      <c r="I434" s="13">
        <v>12200</v>
      </c>
    </row>
    <row r="435" spans="2:9" x14ac:dyDescent="0.2">
      <c r="B435"/>
      <c r="C435" s="2">
        <v>76</v>
      </c>
      <c r="D435" s="5" t="s">
        <v>368</v>
      </c>
      <c r="E435" s="13">
        <v>0</v>
      </c>
      <c r="F435" s="13">
        <v>10000</v>
      </c>
      <c r="G435" s="13">
        <v>10000</v>
      </c>
      <c r="H435" s="13">
        <v>0</v>
      </c>
      <c r="I435" s="13">
        <v>10000</v>
      </c>
    </row>
    <row r="436" spans="2:9" x14ac:dyDescent="0.2">
      <c r="B436"/>
      <c r="C436" s="2">
        <v>78</v>
      </c>
      <c r="D436" s="5" t="s">
        <v>359</v>
      </c>
      <c r="E436" s="13">
        <v>0</v>
      </c>
      <c r="F436" s="13">
        <v>8039</v>
      </c>
      <c r="G436" s="13">
        <v>8039</v>
      </c>
      <c r="H436" s="13">
        <v>1076</v>
      </c>
      <c r="I436" s="13">
        <v>6963</v>
      </c>
    </row>
    <row r="437" spans="2:9" x14ac:dyDescent="0.2">
      <c r="B437"/>
      <c r="C437" s="2">
        <v>79</v>
      </c>
      <c r="D437" s="5" t="s">
        <v>369</v>
      </c>
      <c r="E437" s="13">
        <v>0</v>
      </c>
      <c r="F437" s="13">
        <v>3201</v>
      </c>
      <c r="G437" s="13">
        <v>3201</v>
      </c>
      <c r="H437" s="13">
        <v>0</v>
      </c>
      <c r="I437" s="13">
        <v>3201</v>
      </c>
    </row>
    <row r="438" spans="2:9" x14ac:dyDescent="0.2">
      <c r="B438"/>
      <c r="C438" s="2">
        <v>82</v>
      </c>
      <c r="D438" s="5" t="s">
        <v>370</v>
      </c>
      <c r="E438" s="13">
        <v>0</v>
      </c>
      <c r="F438" s="13">
        <v>142919</v>
      </c>
      <c r="G438" s="13">
        <v>142919</v>
      </c>
      <c r="H438" s="13">
        <v>0</v>
      </c>
      <c r="I438" s="13">
        <v>142919</v>
      </c>
    </row>
    <row r="439" spans="2:9" x14ac:dyDescent="0.2">
      <c r="B439"/>
      <c r="C439" s="2">
        <v>84</v>
      </c>
      <c r="D439" s="5" t="s">
        <v>371</v>
      </c>
      <c r="E439" s="13">
        <v>0</v>
      </c>
      <c r="F439" s="13">
        <v>34313</v>
      </c>
      <c r="G439" s="13">
        <v>34313</v>
      </c>
      <c r="H439" s="13">
        <v>34313</v>
      </c>
      <c r="I439" s="13">
        <v>0</v>
      </c>
    </row>
    <row r="440" spans="2:9" x14ac:dyDescent="0.2">
      <c r="B440"/>
      <c r="C440" s="2">
        <v>86</v>
      </c>
      <c r="D440" s="5" t="s">
        <v>372</v>
      </c>
      <c r="E440" s="13">
        <v>0</v>
      </c>
      <c r="F440" s="13">
        <v>5000</v>
      </c>
      <c r="G440" s="13">
        <v>5000</v>
      </c>
      <c r="H440" s="13">
        <v>0</v>
      </c>
      <c r="I440" s="13">
        <v>5000</v>
      </c>
    </row>
    <row r="441" spans="2:9" ht="15" customHeight="1" x14ac:dyDescent="0.2">
      <c r="B441"/>
      <c r="C441" s="14">
        <f>SUBTOTAL(9,C429:C440)</f>
        <v>868</v>
      </c>
      <c r="D441" s="15" t="s">
        <v>373</v>
      </c>
      <c r="E441" s="16">
        <f>SUBTOTAL(9,E429:E440)</f>
        <v>0</v>
      </c>
      <c r="F441" s="16">
        <f>SUBTOTAL(9,F429:F440)</f>
        <v>1674635</v>
      </c>
      <c r="G441" s="16">
        <f>SUBTOTAL(9,G429:G440)</f>
        <v>1674635</v>
      </c>
      <c r="H441" s="16">
        <f>SUBTOTAL(9,H429:H440)</f>
        <v>45248.737999999998</v>
      </c>
      <c r="I441" s="16">
        <f>SUBTOTAL(9,I429:I440)</f>
        <v>1629386.2620000001</v>
      </c>
    </row>
    <row r="442" spans="2:9" ht="15" customHeight="1" x14ac:dyDescent="0.2">
      <c r="C442" s="17">
        <f>SUBTOTAL(9,C422:C441)</f>
        <v>1110</v>
      </c>
      <c r="D442" s="18" t="s">
        <v>374</v>
      </c>
      <c r="E442" s="19">
        <f>SUBTOTAL(9,E422:E441)</f>
        <v>0</v>
      </c>
      <c r="F442" s="19">
        <f>SUBTOTAL(9,F422:F441)</f>
        <v>1700700</v>
      </c>
      <c r="G442" s="19">
        <f>SUBTOTAL(9,G422:G441)</f>
        <v>1700700</v>
      </c>
      <c r="H442" s="19">
        <f>SUBTOTAL(9,H422:H441)</f>
        <v>45931.531520000004</v>
      </c>
      <c r="I442" s="19">
        <f>SUBTOTAL(9,I422:I441)</f>
        <v>1654768.46848</v>
      </c>
    </row>
    <row r="443" spans="2:9" ht="27" customHeight="1" x14ac:dyDescent="0.25">
      <c r="B443" s="1"/>
      <c r="C443" s="2"/>
      <c r="D443" s="9" t="s">
        <v>375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376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19</v>
      </c>
      <c r="E445" s="13">
        <v>0</v>
      </c>
      <c r="F445" s="13">
        <v>133683</v>
      </c>
      <c r="G445" s="13">
        <v>133683</v>
      </c>
      <c r="H445" s="13">
        <v>13560.655189999999</v>
      </c>
      <c r="I445" s="13">
        <v>120122.34481</v>
      </c>
    </row>
    <row r="446" spans="2:9" x14ac:dyDescent="0.2">
      <c r="B446"/>
      <c r="C446" s="2">
        <v>21</v>
      </c>
      <c r="D446" s="5" t="s">
        <v>377</v>
      </c>
      <c r="E446" s="13">
        <v>0</v>
      </c>
      <c r="F446" s="13">
        <v>18140</v>
      </c>
      <c r="G446" s="13">
        <v>18140</v>
      </c>
      <c r="H446" s="13">
        <v>100.91123</v>
      </c>
      <c r="I446" s="13">
        <v>18039.088769999998</v>
      </c>
    </row>
    <row r="447" spans="2:9" x14ac:dyDescent="0.2">
      <c r="B447"/>
      <c r="C447" s="2">
        <v>51</v>
      </c>
      <c r="D447" s="5" t="s">
        <v>378</v>
      </c>
      <c r="E447" s="13">
        <v>0</v>
      </c>
      <c r="F447" s="13">
        <v>37416</v>
      </c>
      <c r="G447" s="13">
        <v>37416</v>
      </c>
      <c r="H447" s="13">
        <v>0</v>
      </c>
      <c r="I447" s="13">
        <v>37416</v>
      </c>
    </row>
    <row r="448" spans="2:9" x14ac:dyDescent="0.2">
      <c r="B448"/>
      <c r="C448" s="2">
        <v>52</v>
      </c>
      <c r="D448" s="5" t="s">
        <v>379</v>
      </c>
      <c r="E448" s="13">
        <v>0</v>
      </c>
      <c r="F448" s="13">
        <v>12894</v>
      </c>
      <c r="G448" s="13">
        <v>12894</v>
      </c>
      <c r="H448" s="13">
        <v>0</v>
      </c>
      <c r="I448" s="13">
        <v>12894</v>
      </c>
    </row>
    <row r="449" spans="2:9" x14ac:dyDescent="0.2">
      <c r="B449"/>
      <c r="C449" s="2">
        <v>53</v>
      </c>
      <c r="D449" s="5" t="s">
        <v>380</v>
      </c>
      <c r="E449" s="13">
        <v>0</v>
      </c>
      <c r="F449" s="13">
        <v>80487</v>
      </c>
      <c r="G449" s="13">
        <v>80487</v>
      </c>
      <c r="H449" s="13">
        <v>0</v>
      </c>
      <c r="I449" s="13">
        <v>80487</v>
      </c>
    </row>
    <row r="450" spans="2:9" x14ac:dyDescent="0.2">
      <c r="B450"/>
      <c r="C450" s="2">
        <v>55</v>
      </c>
      <c r="D450" s="5" t="s">
        <v>381</v>
      </c>
      <c r="E450" s="13">
        <v>0</v>
      </c>
      <c r="F450" s="13">
        <v>81256</v>
      </c>
      <c r="G450" s="13">
        <v>81256</v>
      </c>
      <c r="H450" s="13">
        <v>0</v>
      </c>
      <c r="I450" s="13">
        <v>81256</v>
      </c>
    </row>
    <row r="451" spans="2:9" x14ac:dyDescent="0.2">
      <c r="B451"/>
      <c r="C451" s="2">
        <v>73</v>
      </c>
      <c r="D451" s="5" t="s">
        <v>382</v>
      </c>
      <c r="E451" s="13">
        <v>0</v>
      </c>
      <c r="F451" s="13">
        <v>244397</v>
      </c>
      <c r="G451" s="13">
        <v>244397</v>
      </c>
      <c r="H451" s="13">
        <v>156800</v>
      </c>
      <c r="I451" s="13">
        <v>87597</v>
      </c>
    </row>
    <row r="452" spans="2:9" x14ac:dyDescent="0.2">
      <c r="B452"/>
      <c r="C452" s="2">
        <v>75</v>
      </c>
      <c r="D452" s="5" t="s">
        <v>383</v>
      </c>
      <c r="E452" s="13">
        <v>0</v>
      </c>
      <c r="F452" s="13">
        <v>50532</v>
      </c>
      <c r="G452" s="13">
        <v>50532</v>
      </c>
      <c r="H452" s="13">
        <v>8992.0475000000006</v>
      </c>
      <c r="I452" s="13">
        <v>41539.952499999999</v>
      </c>
    </row>
    <row r="453" spans="2:9" x14ac:dyDescent="0.2">
      <c r="B453"/>
      <c r="C453" s="2">
        <v>78</v>
      </c>
      <c r="D453" s="5" t="s">
        <v>359</v>
      </c>
      <c r="E453" s="13">
        <v>0</v>
      </c>
      <c r="F453" s="13">
        <v>37298</v>
      </c>
      <c r="G453" s="13">
        <v>37298</v>
      </c>
      <c r="H453" s="13">
        <v>19404.75</v>
      </c>
      <c r="I453" s="13">
        <v>17893.25</v>
      </c>
    </row>
    <row r="454" spans="2:9" x14ac:dyDescent="0.2">
      <c r="B454"/>
      <c r="C454" s="2">
        <v>79</v>
      </c>
      <c r="D454" s="5" t="s">
        <v>384</v>
      </c>
      <c r="E454" s="13">
        <v>0</v>
      </c>
      <c r="F454" s="13">
        <v>8587</v>
      </c>
      <c r="G454" s="13">
        <v>8587</v>
      </c>
      <c r="H454" s="13">
        <v>2200</v>
      </c>
      <c r="I454" s="13">
        <v>6387</v>
      </c>
    </row>
    <row r="455" spans="2:9" x14ac:dyDescent="0.2">
      <c r="B455"/>
      <c r="C455" s="2">
        <v>82</v>
      </c>
      <c r="D455" s="5" t="s">
        <v>385</v>
      </c>
      <c r="E455" s="13">
        <v>0</v>
      </c>
      <c r="F455" s="13">
        <v>30080</v>
      </c>
      <c r="G455" s="13">
        <v>30080</v>
      </c>
      <c r="H455" s="13">
        <v>15040</v>
      </c>
      <c r="I455" s="13">
        <v>15040</v>
      </c>
    </row>
    <row r="456" spans="2:9" x14ac:dyDescent="0.2">
      <c r="B456"/>
      <c r="C456" s="2">
        <v>85</v>
      </c>
      <c r="D456" s="5" t="s">
        <v>386</v>
      </c>
      <c r="E456" s="13">
        <v>0</v>
      </c>
      <c r="F456" s="13">
        <v>45000</v>
      </c>
      <c r="G456" s="13">
        <v>45000</v>
      </c>
      <c r="H456" s="13">
        <v>0</v>
      </c>
      <c r="I456" s="13">
        <v>45000</v>
      </c>
    </row>
    <row r="457" spans="2:9" x14ac:dyDescent="0.2">
      <c r="B457"/>
      <c r="C457" s="2">
        <v>86</v>
      </c>
      <c r="D457" s="5" t="s">
        <v>387</v>
      </c>
      <c r="E457" s="13">
        <v>0</v>
      </c>
      <c r="F457" s="13">
        <v>30570</v>
      </c>
      <c r="G457" s="13">
        <v>30570</v>
      </c>
      <c r="H457" s="13">
        <v>15285</v>
      </c>
      <c r="I457" s="13">
        <v>15285</v>
      </c>
    </row>
    <row r="458" spans="2:9" ht="15" customHeight="1" x14ac:dyDescent="0.2">
      <c r="B458"/>
      <c r="C458" s="14">
        <f>SUBTOTAL(9,C445:C457)</f>
        <v>791</v>
      </c>
      <c r="D458" s="15" t="s">
        <v>388</v>
      </c>
      <c r="E458" s="16">
        <f>SUBTOTAL(9,E445:E457)</f>
        <v>0</v>
      </c>
      <c r="F458" s="16">
        <f>SUBTOTAL(9,F445:F457)</f>
        <v>810340</v>
      </c>
      <c r="G458" s="16">
        <f>SUBTOTAL(9,G445:G457)</f>
        <v>810340</v>
      </c>
      <c r="H458" s="16">
        <f>SUBTOTAL(9,H445:H457)</f>
        <v>231383.36391999997</v>
      </c>
      <c r="I458" s="16">
        <f>SUBTOTAL(9,I445:I457)</f>
        <v>578956.63607999997</v>
      </c>
    </row>
    <row r="459" spans="2:9" ht="15" customHeight="1" x14ac:dyDescent="0.25">
      <c r="B459" s="10">
        <v>321</v>
      </c>
      <c r="C459" s="11"/>
      <c r="D459" s="5" t="s">
        <v>389</v>
      </c>
      <c r="E459" s="12"/>
      <c r="F459" s="1"/>
      <c r="H459" s="1"/>
      <c r="I459" s="1"/>
    </row>
    <row r="460" spans="2:9" x14ac:dyDescent="0.2">
      <c r="B460"/>
      <c r="C460" s="2">
        <v>71</v>
      </c>
      <c r="D460" s="5" t="s">
        <v>390</v>
      </c>
      <c r="E460" s="13">
        <v>0</v>
      </c>
      <c r="F460" s="13">
        <v>13098</v>
      </c>
      <c r="G460" s="13">
        <v>13098</v>
      </c>
      <c r="H460" s="13">
        <v>1004.39148</v>
      </c>
      <c r="I460" s="13">
        <v>12093.60852</v>
      </c>
    </row>
    <row r="461" spans="2:9" x14ac:dyDescent="0.2">
      <c r="B461"/>
      <c r="C461" s="2">
        <v>73</v>
      </c>
      <c r="D461" s="5" t="s">
        <v>391</v>
      </c>
      <c r="E461" s="13">
        <v>0</v>
      </c>
      <c r="F461" s="13">
        <v>167876</v>
      </c>
      <c r="G461" s="13">
        <v>167876</v>
      </c>
      <c r="H461" s="13">
        <v>8047.68066</v>
      </c>
      <c r="I461" s="13">
        <v>159828.31933999999</v>
      </c>
    </row>
    <row r="462" spans="2:9" x14ac:dyDescent="0.2">
      <c r="B462"/>
      <c r="C462" s="2">
        <v>74</v>
      </c>
      <c r="D462" s="5" t="s">
        <v>392</v>
      </c>
      <c r="E462" s="13">
        <v>0</v>
      </c>
      <c r="F462" s="13">
        <v>127228</v>
      </c>
      <c r="G462" s="13">
        <v>127228</v>
      </c>
      <c r="H462" s="13">
        <v>10060.12032</v>
      </c>
      <c r="I462" s="13">
        <v>117167.87968</v>
      </c>
    </row>
    <row r="463" spans="2:9" x14ac:dyDescent="0.2">
      <c r="B463"/>
      <c r="C463" s="2">
        <v>75</v>
      </c>
      <c r="D463" s="5" t="s">
        <v>393</v>
      </c>
      <c r="E463" s="13">
        <v>0</v>
      </c>
      <c r="F463" s="13">
        <v>182098</v>
      </c>
      <c r="G463" s="13">
        <v>182098</v>
      </c>
      <c r="H463" s="13">
        <v>0</v>
      </c>
      <c r="I463" s="13">
        <v>182098</v>
      </c>
    </row>
    <row r="464" spans="2:9" ht="15" customHeight="1" x14ac:dyDescent="0.2">
      <c r="B464"/>
      <c r="C464" s="14">
        <f>SUBTOTAL(9,C460:C463)</f>
        <v>293</v>
      </c>
      <c r="D464" s="15" t="s">
        <v>394</v>
      </c>
      <c r="E464" s="16">
        <f>SUBTOTAL(9,E460:E463)</f>
        <v>0</v>
      </c>
      <c r="F464" s="16">
        <f>SUBTOTAL(9,F460:F463)</f>
        <v>490300</v>
      </c>
      <c r="G464" s="16">
        <f>SUBTOTAL(9,G460:G463)</f>
        <v>490300</v>
      </c>
      <c r="H464" s="16">
        <f>SUBTOTAL(9,H460:H463)</f>
        <v>19112.192459999998</v>
      </c>
      <c r="I464" s="16">
        <f>SUBTOTAL(9,I460:I463)</f>
        <v>471187.80754000001</v>
      </c>
    </row>
    <row r="465" spans="2:9" ht="15" customHeight="1" x14ac:dyDescent="0.25">
      <c r="B465" s="10">
        <v>322</v>
      </c>
      <c r="C465" s="11"/>
      <c r="D465" s="5" t="s">
        <v>395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19</v>
      </c>
      <c r="E466" s="13">
        <v>0</v>
      </c>
      <c r="F466" s="13">
        <v>16419</v>
      </c>
      <c r="G466" s="13">
        <v>16419</v>
      </c>
      <c r="H466" s="13">
        <v>1369.60526</v>
      </c>
      <c r="I466" s="13">
        <v>15049.39474</v>
      </c>
    </row>
    <row r="467" spans="2:9" x14ac:dyDescent="0.2">
      <c r="B467"/>
      <c r="C467" s="2">
        <v>50</v>
      </c>
      <c r="D467" s="5" t="s">
        <v>396</v>
      </c>
      <c r="E467" s="13">
        <v>0</v>
      </c>
      <c r="F467" s="13">
        <v>27578</v>
      </c>
      <c r="G467" s="13">
        <v>27578</v>
      </c>
      <c r="H467" s="13">
        <v>0</v>
      </c>
      <c r="I467" s="13">
        <v>27578</v>
      </c>
    </row>
    <row r="468" spans="2:9" x14ac:dyDescent="0.2">
      <c r="B468"/>
      <c r="C468" s="2">
        <v>55</v>
      </c>
      <c r="D468" s="5" t="s">
        <v>381</v>
      </c>
      <c r="E468" s="13">
        <v>0</v>
      </c>
      <c r="F468" s="13">
        <v>102618</v>
      </c>
      <c r="G468" s="13">
        <v>102618</v>
      </c>
      <c r="H468" s="13">
        <v>0</v>
      </c>
      <c r="I468" s="13">
        <v>102618</v>
      </c>
    </row>
    <row r="469" spans="2:9" x14ac:dyDescent="0.2">
      <c r="B469"/>
      <c r="C469" s="2">
        <v>73</v>
      </c>
      <c r="D469" s="5" t="s">
        <v>397</v>
      </c>
      <c r="E469" s="13">
        <v>0</v>
      </c>
      <c r="F469" s="13">
        <v>287800</v>
      </c>
      <c r="G469" s="13">
        <v>287800</v>
      </c>
      <c r="H469" s="13">
        <v>71950</v>
      </c>
      <c r="I469" s="13">
        <v>215850</v>
      </c>
    </row>
    <row r="470" spans="2:9" x14ac:dyDescent="0.2">
      <c r="B470"/>
      <c r="C470" s="2">
        <v>78</v>
      </c>
      <c r="D470" s="5" t="s">
        <v>359</v>
      </c>
      <c r="E470" s="13">
        <v>0</v>
      </c>
      <c r="F470" s="13">
        <v>57138</v>
      </c>
      <c r="G470" s="13">
        <v>57138</v>
      </c>
      <c r="H470" s="13">
        <v>15306</v>
      </c>
      <c r="I470" s="13">
        <v>41832</v>
      </c>
    </row>
    <row r="471" spans="2:9" ht="15" customHeight="1" x14ac:dyDescent="0.2">
      <c r="B471"/>
      <c r="C471" s="14">
        <f>SUBTOTAL(9,C466:C470)</f>
        <v>257</v>
      </c>
      <c r="D471" s="15" t="s">
        <v>398</v>
      </c>
      <c r="E471" s="16">
        <f>SUBTOTAL(9,E466:E470)</f>
        <v>0</v>
      </c>
      <c r="F471" s="16">
        <f>SUBTOTAL(9,F466:F470)</f>
        <v>491553</v>
      </c>
      <c r="G471" s="16">
        <f>SUBTOTAL(9,G466:G470)</f>
        <v>491553</v>
      </c>
      <c r="H471" s="16">
        <f>SUBTOTAL(9,H466:H470)</f>
        <v>88625.605259999997</v>
      </c>
      <c r="I471" s="16">
        <f>SUBTOTAL(9,I466:I470)</f>
        <v>402927.39474000002</v>
      </c>
    </row>
    <row r="472" spans="2:9" ht="15" customHeight="1" x14ac:dyDescent="0.25">
      <c r="B472" s="10">
        <v>323</v>
      </c>
      <c r="C472" s="11"/>
      <c r="D472" s="5" t="s">
        <v>399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19</v>
      </c>
      <c r="E473" s="13">
        <v>0</v>
      </c>
      <c r="F473" s="13">
        <v>163950</v>
      </c>
      <c r="G473" s="13">
        <v>163950</v>
      </c>
      <c r="H473" s="13">
        <v>7899.6773700000003</v>
      </c>
      <c r="I473" s="13">
        <v>156050.32263000001</v>
      </c>
    </row>
    <row r="474" spans="2:9" x14ac:dyDescent="0.2">
      <c r="B474"/>
      <c r="C474" s="2">
        <v>55</v>
      </c>
      <c r="D474" s="5" t="s">
        <v>381</v>
      </c>
      <c r="E474" s="13">
        <v>0</v>
      </c>
      <c r="F474" s="13">
        <v>353998</v>
      </c>
      <c r="G474" s="13">
        <v>353998</v>
      </c>
      <c r="H474" s="13">
        <v>0</v>
      </c>
      <c r="I474" s="13">
        <v>353998</v>
      </c>
    </row>
    <row r="475" spans="2:9" x14ac:dyDescent="0.2">
      <c r="B475"/>
      <c r="C475" s="2">
        <v>60</v>
      </c>
      <c r="D475" s="5" t="s">
        <v>400</v>
      </c>
      <c r="E475" s="13">
        <v>0</v>
      </c>
      <c r="F475" s="13">
        <v>20338</v>
      </c>
      <c r="G475" s="13">
        <v>20338</v>
      </c>
      <c r="H475" s="13">
        <v>0</v>
      </c>
      <c r="I475" s="13">
        <v>20338</v>
      </c>
    </row>
    <row r="476" spans="2:9" x14ac:dyDescent="0.2">
      <c r="B476"/>
      <c r="C476" s="2">
        <v>70</v>
      </c>
      <c r="D476" s="5" t="s">
        <v>401</v>
      </c>
      <c r="E476" s="13">
        <v>0</v>
      </c>
      <c r="F476" s="13">
        <v>287547</v>
      </c>
      <c r="G476" s="13">
        <v>287547</v>
      </c>
      <c r="H476" s="13">
        <v>86886.75</v>
      </c>
      <c r="I476" s="13">
        <v>200660.25</v>
      </c>
    </row>
    <row r="477" spans="2:9" x14ac:dyDescent="0.2">
      <c r="B477"/>
      <c r="C477" s="2">
        <v>71</v>
      </c>
      <c r="D477" s="5" t="s">
        <v>402</v>
      </c>
      <c r="E477" s="13">
        <v>0</v>
      </c>
      <c r="F477" s="13">
        <v>244587</v>
      </c>
      <c r="G477" s="13">
        <v>244587</v>
      </c>
      <c r="H477" s="13">
        <v>69021.75</v>
      </c>
      <c r="I477" s="13">
        <v>175565.25</v>
      </c>
    </row>
    <row r="478" spans="2:9" x14ac:dyDescent="0.2">
      <c r="B478"/>
      <c r="C478" s="2">
        <v>78</v>
      </c>
      <c r="D478" s="5" t="s">
        <v>359</v>
      </c>
      <c r="E478" s="13">
        <v>0</v>
      </c>
      <c r="F478" s="13">
        <v>124264</v>
      </c>
      <c r="G478" s="13">
        <v>124264</v>
      </c>
      <c r="H478" s="13">
        <v>40142.517</v>
      </c>
      <c r="I478" s="13">
        <v>84121.482999999993</v>
      </c>
    </row>
    <row r="479" spans="2:9" ht="15" customHeight="1" x14ac:dyDescent="0.2">
      <c r="B479"/>
      <c r="C479" s="14">
        <f>SUBTOTAL(9,C473:C478)</f>
        <v>335</v>
      </c>
      <c r="D479" s="15" t="s">
        <v>403</v>
      </c>
      <c r="E479" s="16">
        <f>SUBTOTAL(9,E473:E478)</f>
        <v>0</v>
      </c>
      <c r="F479" s="16">
        <f>SUBTOTAL(9,F473:F478)</f>
        <v>1194684</v>
      </c>
      <c r="G479" s="16">
        <f>SUBTOTAL(9,G473:G478)</f>
        <v>1194684</v>
      </c>
      <c r="H479" s="16">
        <f>SUBTOTAL(9,H473:H478)</f>
        <v>203950.69436999998</v>
      </c>
      <c r="I479" s="16">
        <f>SUBTOTAL(9,I473:I478)</f>
        <v>990733.30563000008</v>
      </c>
    </row>
    <row r="480" spans="2:9" ht="15" customHeight="1" x14ac:dyDescent="0.25">
      <c r="B480" s="10">
        <v>324</v>
      </c>
      <c r="C480" s="11"/>
      <c r="D480" s="5" t="s">
        <v>404</v>
      </c>
      <c r="E480" s="12"/>
      <c r="F480" s="1"/>
      <c r="H480" s="1"/>
      <c r="I480" s="1"/>
    </row>
    <row r="481" spans="2:9" x14ac:dyDescent="0.2">
      <c r="B481"/>
      <c r="C481" s="2">
        <v>1</v>
      </c>
      <c r="D481" s="5" t="s">
        <v>19</v>
      </c>
      <c r="E481" s="13">
        <v>0</v>
      </c>
      <c r="F481" s="13">
        <v>72771</v>
      </c>
      <c r="G481" s="13">
        <v>72771</v>
      </c>
      <c r="H481" s="13">
        <v>5368.4679999999998</v>
      </c>
      <c r="I481" s="13">
        <v>67402.532000000007</v>
      </c>
    </row>
    <row r="482" spans="2:9" x14ac:dyDescent="0.2">
      <c r="B482"/>
      <c r="C482" s="2">
        <v>21</v>
      </c>
      <c r="D482" s="5" t="s">
        <v>29</v>
      </c>
      <c r="E482" s="13">
        <v>0</v>
      </c>
      <c r="F482" s="13">
        <v>60207</v>
      </c>
      <c r="G482" s="13">
        <v>60207</v>
      </c>
      <c r="H482" s="13">
        <v>3264.4719500000001</v>
      </c>
      <c r="I482" s="13">
        <v>56942.528050000001</v>
      </c>
    </row>
    <row r="483" spans="2:9" x14ac:dyDescent="0.2">
      <c r="B483"/>
      <c r="C483" s="2">
        <v>55</v>
      </c>
      <c r="D483" s="5" t="s">
        <v>381</v>
      </c>
      <c r="E483" s="13">
        <v>0</v>
      </c>
      <c r="F483" s="13">
        <v>138907</v>
      </c>
      <c r="G483" s="13">
        <v>138907</v>
      </c>
      <c r="H483" s="13">
        <v>0</v>
      </c>
      <c r="I483" s="13">
        <v>138907</v>
      </c>
    </row>
    <row r="484" spans="2:9" x14ac:dyDescent="0.2">
      <c r="B484"/>
      <c r="C484" s="2">
        <v>70</v>
      </c>
      <c r="D484" s="5" t="s">
        <v>401</v>
      </c>
      <c r="E484" s="13">
        <v>0</v>
      </c>
      <c r="F484" s="13">
        <v>1076667</v>
      </c>
      <c r="G484" s="13">
        <v>1076667</v>
      </c>
      <c r="H484" s="13">
        <v>287916.75</v>
      </c>
      <c r="I484" s="13">
        <v>788750.25</v>
      </c>
    </row>
    <row r="485" spans="2:9" x14ac:dyDescent="0.2">
      <c r="B485"/>
      <c r="C485" s="2">
        <v>71</v>
      </c>
      <c r="D485" s="5" t="s">
        <v>402</v>
      </c>
      <c r="E485" s="13">
        <v>0</v>
      </c>
      <c r="F485" s="13">
        <v>498328</v>
      </c>
      <c r="G485" s="13">
        <v>498328</v>
      </c>
      <c r="H485" s="13">
        <v>121515.75</v>
      </c>
      <c r="I485" s="13">
        <v>376812.25</v>
      </c>
    </row>
    <row r="486" spans="2:9" x14ac:dyDescent="0.2">
      <c r="B486"/>
      <c r="C486" s="2">
        <v>73</v>
      </c>
      <c r="D486" s="5" t="s">
        <v>405</v>
      </c>
      <c r="E486" s="13">
        <v>0</v>
      </c>
      <c r="F486" s="13">
        <v>55485</v>
      </c>
      <c r="G486" s="13">
        <v>55485</v>
      </c>
      <c r="H486" s="13">
        <v>19452.25</v>
      </c>
      <c r="I486" s="13">
        <v>36032.75</v>
      </c>
    </row>
    <row r="487" spans="2:9" x14ac:dyDescent="0.2">
      <c r="B487"/>
      <c r="C487" s="2">
        <v>78</v>
      </c>
      <c r="D487" s="5" t="s">
        <v>359</v>
      </c>
      <c r="E487" s="13">
        <v>0</v>
      </c>
      <c r="F487" s="13">
        <v>191649</v>
      </c>
      <c r="G487" s="13">
        <v>191649</v>
      </c>
      <c r="H487" s="13">
        <v>92502.13</v>
      </c>
      <c r="I487" s="13">
        <v>99146.87</v>
      </c>
    </row>
    <row r="488" spans="2:9" ht="15" customHeight="1" x14ac:dyDescent="0.2">
      <c r="B488"/>
      <c r="C488" s="14">
        <f>SUBTOTAL(9,C481:C487)</f>
        <v>369</v>
      </c>
      <c r="D488" s="15" t="s">
        <v>406</v>
      </c>
      <c r="E488" s="16">
        <f>SUBTOTAL(9,E481:E487)</f>
        <v>0</v>
      </c>
      <c r="F488" s="16">
        <f>SUBTOTAL(9,F481:F487)</f>
        <v>2094014</v>
      </c>
      <c r="G488" s="16">
        <f>SUBTOTAL(9,G481:G487)</f>
        <v>2094014</v>
      </c>
      <c r="H488" s="16">
        <f>SUBTOTAL(9,H481:H487)</f>
        <v>530019.81995000003</v>
      </c>
      <c r="I488" s="16">
        <f>SUBTOTAL(9,I481:I487)</f>
        <v>1563994.1800500001</v>
      </c>
    </row>
    <row r="489" spans="2:9" ht="15" customHeight="1" x14ac:dyDescent="0.25">
      <c r="B489" s="10">
        <v>326</v>
      </c>
      <c r="C489" s="11"/>
      <c r="D489" s="5" t="s">
        <v>407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19</v>
      </c>
      <c r="E490" s="13">
        <v>0</v>
      </c>
      <c r="F490" s="13">
        <v>523931</v>
      </c>
      <c r="G490" s="13">
        <v>523931</v>
      </c>
      <c r="H490" s="13">
        <v>59471.416069999999</v>
      </c>
      <c r="I490" s="13">
        <v>464459.58393000002</v>
      </c>
    </row>
    <row r="491" spans="2:9" x14ac:dyDescent="0.2">
      <c r="B491"/>
      <c r="C491" s="2">
        <v>21</v>
      </c>
      <c r="D491" s="5" t="s">
        <v>24</v>
      </c>
      <c r="E491" s="13">
        <v>0</v>
      </c>
      <c r="F491" s="13">
        <v>10000</v>
      </c>
      <c r="G491" s="13">
        <v>10000</v>
      </c>
      <c r="H491" s="13">
        <v>0</v>
      </c>
      <c r="I491" s="13">
        <v>10000</v>
      </c>
    </row>
    <row r="492" spans="2:9" x14ac:dyDescent="0.2">
      <c r="B492"/>
      <c r="C492" s="2">
        <v>45</v>
      </c>
      <c r="D492" s="5" t="s">
        <v>30</v>
      </c>
      <c r="E492" s="13">
        <v>0</v>
      </c>
      <c r="F492" s="13">
        <v>22288</v>
      </c>
      <c r="G492" s="13">
        <v>22288</v>
      </c>
      <c r="H492" s="13">
        <v>341.18376999999998</v>
      </c>
      <c r="I492" s="13">
        <v>21946.81623</v>
      </c>
    </row>
    <row r="493" spans="2:9" x14ac:dyDescent="0.2">
      <c r="B493"/>
      <c r="C493" s="2">
        <v>55</v>
      </c>
      <c r="D493" s="5" t="s">
        <v>381</v>
      </c>
      <c r="E493" s="13">
        <v>0</v>
      </c>
      <c r="F493" s="13">
        <v>178265</v>
      </c>
      <c r="G493" s="13">
        <v>178265</v>
      </c>
      <c r="H493" s="13">
        <v>0</v>
      </c>
      <c r="I493" s="13">
        <v>178265</v>
      </c>
    </row>
    <row r="494" spans="2:9" x14ac:dyDescent="0.2">
      <c r="B494"/>
      <c r="C494" s="2">
        <v>73</v>
      </c>
      <c r="D494" s="5" t="s">
        <v>408</v>
      </c>
      <c r="E494" s="13">
        <v>0</v>
      </c>
      <c r="F494" s="13">
        <v>5834</v>
      </c>
      <c r="G494" s="13">
        <v>5834</v>
      </c>
      <c r="H494" s="13">
        <v>2973</v>
      </c>
      <c r="I494" s="13">
        <v>2861</v>
      </c>
    </row>
    <row r="495" spans="2:9" x14ac:dyDescent="0.2">
      <c r="B495"/>
      <c r="C495" s="2">
        <v>74</v>
      </c>
      <c r="D495" s="5" t="s">
        <v>409</v>
      </c>
      <c r="E495" s="13">
        <v>0</v>
      </c>
      <c r="F495" s="13">
        <v>15217</v>
      </c>
      <c r="G495" s="13">
        <v>15217</v>
      </c>
      <c r="H495" s="13">
        <v>7608.5</v>
      </c>
      <c r="I495" s="13">
        <v>7608.5</v>
      </c>
    </row>
    <row r="496" spans="2:9" x14ac:dyDescent="0.2">
      <c r="B496"/>
      <c r="C496" s="2">
        <v>75</v>
      </c>
      <c r="D496" s="5" t="s">
        <v>410</v>
      </c>
      <c r="E496" s="13">
        <v>0</v>
      </c>
      <c r="F496" s="13">
        <v>15896</v>
      </c>
      <c r="G496" s="13">
        <v>15896</v>
      </c>
      <c r="H496" s="13">
        <v>7948</v>
      </c>
      <c r="I496" s="13">
        <v>7948</v>
      </c>
    </row>
    <row r="497" spans="2:9" x14ac:dyDescent="0.2">
      <c r="B497"/>
      <c r="C497" s="2">
        <v>76</v>
      </c>
      <c r="D497" s="5" t="s">
        <v>411</v>
      </c>
      <c r="E497" s="13">
        <v>0</v>
      </c>
      <c r="F497" s="13">
        <v>5887</v>
      </c>
      <c r="G497" s="13">
        <v>5887</v>
      </c>
      <c r="H497" s="13">
        <v>0</v>
      </c>
      <c r="I497" s="13">
        <v>5887</v>
      </c>
    </row>
    <row r="498" spans="2:9" x14ac:dyDescent="0.2">
      <c r="B498"/>
      <c r="C498" s="2">
        <v>78</v>
      </c>
      <c r="D498" s="5" t="s">
        <v>359</v>
      </c>
      <c r="E498" s="13">
        <v>0</v>
      </c>
      <c r="F498" s="13">
        <v>73371</v>
      </c>
      <c r="G498" s="13">
        <v>73371</v>
      </c>
      <c r="H498" s="13">
        <v>32741.5</v>
      </c>
      <c r="I498" s="13">
        <v>40629.5</v>
      </c>
    </row>
    <row r="499" spans="2:9" x14ac:dyDescent="0.2">
      <c r="B499"/>
      <c r="C499" s="2">
        <v>80</v>
      </c>
      <c r="D499" s="5" t="s">
        <v>412</v>
      </c>
      <c r="E499" s="13">
        <v>0</v>
      </c>
      <c r="F499" s="13">
        <v>58879</v>
      </c>
      <c r="G499" s="13">
        <v>58879</v>
      </c>
      <c r="H499" s="13">
        <v>0</v>
      </c>
      <c r="I499" s="13">
        <v>58879</v>
      </c>
    </row>
    <row r="500" spans="2:9" ht="15" customHeight="1" x14ac:dyDescent="0.2">
      <c r="B500"/>
      <c r="C500" s="14">
        <f>SUBTOTAL(9,C490:C499)</f>
        <v>578</v>
      </c>
      <c r="D500" s="15" t="s">
        <v>413</v>
      </c>
      <c r="E500" s="16">
        <f>SUBTOTAL(9,E490:E499)</f>
        <v>0</v>
      </c>
      <c r="F500" s="16">
        <f>SUBTOTAL(9,F490:F499)</f>
        <v>909568</v>
      </c>
      <c r="G500" s="16">
        <f>SUBTOTAL(9,G490:G499)</f>
        <v>909568</v>
      </c>
      <c r="H500" s="16">
        <f>SUBTOTAL(9,H490:H499)</f>
        <v>111083.59984000001</v>
      </c>
      <c r="I500" s="16">
        <f>SUBTOTAL(9,I490:I499)</f>
        <v>798484.40015999996</v>
      </c>
    </row>
    <row r="501" spans="2:9" ht="15" customHeight="1" x14ac:dyDescent="0.25">
      <c r="B501" s="10">
        <v>328</v>
      </c>
      <c r="C501" s="11"/>
      <c r="D501" s="5" t="s">
        <v>414</v>
      </c>
      <c r="E501" s="12"/>
      <c r="F501" s="1"/>
      <c r="H501" s="1"/>
      <c r="I501" s="1"/>
    </row>
    <row r="502" spans="2:9" x14ac:dyDescent="0.2">
      <c r="B502"/>
      <c r="C502" s="2">
        <v>55</v>
      </c>
      <c r="D502" s="5" t="s">
        <v>381</v>
      </c>
      <c r="E502" s="13">
        <v>0</v>
      </c>
      <c r="F502" s="13">
        <v>30174</v>
      </c>
      <c r="G502" s="13">
        <v>30174</v>
      </c>
      <c r="H502" s="13">
        <v>0</v>
      </c>
      <c r="I502" s="13">
        <v>30174</v>
      </c>
    </row>
    <row r="503" spans="2:9" x14ac:dyDescent="0.2">
      <c r="B503"/>
      <c r="C503" s="2">
        <v>70</v>
      </c>
      <c r="D503" s="5" t="s">
        <v>415</v>
      </c>
      <c r="E503" s="13">
        <v>0</v>
      </c>
      <c r="F503" s="13">
        <v>1173881</v>
      </c>
      <c r="G503" s="13">
        <v>1173881</v>
      </c>
      <c r="H503" s="13">
        <v>492515.5</v>
      </c>
      <c r="I503" s="13">
        <v>681365.5</v>
      </c>
    </row>
    <row r="504" spans="2:9" x14ac:dyDescent="0.2">
      <c r="B504"/>
      <c r="C504" s="2">
        <v>78</v>
      </c>
      <c r="D504" s="5" t="s">
        <v>359</v>
      </c>
      <c r="E504" s="13">
        <v>0</v>
      </c>
      <c r="F504" s="13">
        <v>20490</v>
      </c>
      <c r="G504" s="13">
        <v>20490</v>
      </c>
      <c r="H504" s="13">
        <v>10215</v>
      </c>
      <c r="I504" s="13">
        <v>10275</v>
      </c>
    </row>
    <row r="505" spans="2:9" ht="15" customHeight="1" x14ac:dyDescent="0.2">
      <c r="B505"/>
      <c r="C505" s="14">
        <f>SUBTOTAL(9,C502:C504)</f>
        <v>203</v>
      </c>
      <c r="D505" s="15" t="s">
        <v>416</v>
      </c>
      <c r="E505" s="16">
        <f>SUBTOTAL(9,E502:E504)</f>
        <v>0</v>
      </c>
      <c r="F505" s="16">
        <f>SUBTOTAL(9,F502:F504)</f>
        <v>1224545</v>
      </c>
      <c r="G505" s="16">
        <f>SUBTOTAL(9,G502:G504)</f>
        <v>1224545</v>
      </c>
      <c r="H505" s="16">
        <f>SUBTOTAL(9,H502:H504)</f>
        <v>502730.5</v>
      </c>
      <c r="I505" s="16">
        <f>SUBTOTAL(9,I502:I504)</f>
        <v>721814.5</v>
      </c>
    </row>
    <row r="506" spans="2:9" ht="15" customHeight="1" x14ac:dyDescent="0.25">
      <c r="B506" s="10">
        <v>329</v>
      </c>
      <c r="C506" s="11"/>
      <c r="D506" s="5" t="s">
        <v>417</v>
      </c>
      <c r="E506" s="12"/>
      <c r="F506" s="1"/>
      <c r="H506" s="1"/>
      <c r="I506" s="1"/>
    </row>
    <row r="507" spans="2:9" x14ac:dyDescent="0.2">
      <c r="B507"/>
      <c r="C507" s="2">
        <v>1</v>
      </c>
      <c r="D507" s="5" t="s">
        <v>19</v>
      </c>
      <c r="E507" s="13">
        <v>0</v>
      </c>
      <c r="F507" s="13">
        <v>337834</v>
      </c>
      <c r="G507" s="13">
        <v>337834</v>
      </c>
      <c r="H507" s="13">
        <v>49481.615830000002</v>
      </c>
      <c r="I507" s="13">
        <v>288352.38416999998</v>
      </c>
    </row>
    <row r="508" spans="2:9" x14ac:dyDescent="0.2">
      <c r="B508"/>
      <c r="C508" s="2">
        <v>21</v>
      </c>
      <c r="D508" s="5" t="s">
        <v>29</v>
      </c>
      <c r="E508" s="13">
        <v>0</v>
      </c>
      <c r="F508" s="13">
        <v>17466</v>
      </c>
      <c r="G508" s="13">
        <v>17466</v>
      </c>
      <c r="H508" s="13">
        <v>1676.58204</v>
      </c>
      <c r="I508" s="13">
        <v>15789.417960000001</v>
      </c>
    </row>
    <row r="509" spans="2:9" x14ac:dyDescent="0.2">
      <c r="B509"/>
      <c r="C509" s="2">
        <v>45</v>
      </c>
      <c r="D509" s="5" t="s">
        <v>30</v>
      </c>
      <c r="E509" s="13">
        <v>0</v>
      </c>
      <c r="F509" s="13">
        <v>8434</v>
      </c>
      <c r="G509" s="13">
        <v>8434</v>
      </c>
      <c r="H509" s="13">
        <v>468.09194000000002</v>
      </c>
      <c r="I509" s="13">
        <v>7965.9080599999998</v>
      </c>
    </row>
    <row r="510" spans="2:9" x14ac:dyDescent="0.2">
      <c r="B510"/>
      <c r="C510" s="2">
        <v>78</v>
      </c>
      <c r="D510" s="5" t="s">
        <v>359</v>
      </c>
      <c r="E510" s="13">
        <v>0</v>
      </c>
      <c r="F510" s="13">
        <v>8277</v>
      </c>
      <c r="G510" s="13">
        <v>8277</v>
      </c>
      <c r="H510" s="13">
        <v>5394</v>
      </c>
      <c r="I510" s="13">
        <v>2883</v>
      </c>
    </row>
    <row r="511" spans="2:9" ht="15" customHeight="1" x14ac:dyDescent="0.2">
      <c r="B511"/>
      <c r="C511" s="14">
        <f>SUBTOTAL(9,C507:C510)</f>
        <v>145</v>
      </c>
      <c r="D511" s="15" t="s">
        <v>418</v>
      </c>
      <c r="E511" s="16">
        <f>SUBTOTAL(9,E507:E510)</f>
        <v>0</v>
      </c>
      <c r="F511" s="16">
        <f>SUBTOTAL(9,F507:F510)</f>
        <v>372011</v>
      </c>
      <c r="G511" s="16">
        <f>SUBTOTAL(9,G507:G510)</f>
        <v>372011</v>
      </c>
      <c r="H511" s="16">
        <f>SUBTOTAL(9,H507:H510)</f>
        <v>57020.289810000002</v>
      </c>
      <c r="I511" s="16">
        <f>SUBTOTAL(9,I507:I510)</f>
        <v>314990.71018999995</v>
      </c>
    </row>
    <row r="512" spans="2:9" ht="15" customHeight="1" x14ac:dyDescent="0.2">
      <c r="C512" s="17">
        <f>SUBTOTAL(9,C444:C511)</f>
        <v>2971</v>
      </c>
      <c r="D512" s="18" t="s">
        <v>419</v>
      </c>
      <c r="E512" s="19">
        <f>SUBTOTAL(9,E444:E511)</f>
        <v>0</v>
      </c>
      <c r="F512" s="19">
        <f>SUBTOTAL(9,F444:F511)</f>
        <v>7587015</v>
      </c>
      <c r="G512" s="19">
        <f>SUBTOTAL(9,G444:G511)</f>
        <v>7587015</v>
      </c>
      <c r="H512" s="19">
        <f>SUBTOTAL(9,H444:H511)</f>
        <v>1743926.0656100002</v>
      </c>
      <c r="I512" s="19">
        <f>SUBTOTAL(9,I444:I511)</f>
        <v>5843088.934390001</v>
      </c>
    </row>
    <row r="513" spans="2:9" ht="27" customHeight="1" x14ac:dyDescent="0.25">
      <c r="B513" s="1"/>
      <c r="C513" s="2"/>
      <c r="D513" s="9" t="s">
        <v>420</v>
      </c>
      <c r="E513" s="1"/>
      <c r="F513" s="1"/>
      <c r="G513" s="1"/>
      <c r="H513" s="1"/>
      <c r="I513" s="1"/>
    </row>
    <row r="514" spans="2:9" ht="15" customHeight="1" x14ac:dyDescent="0.25">
      <c r="B514" s="10">
        <v>334</v>
      </c>
      <c r="C514" s="11"/>
      <c r="D514" s="5" t="s">
        <v>421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19</v>
      </c>
      <c r="E515" s="13">
        <v>0</v>
      </c>
      <c r="F515" s="13">
        <v>156132</v>
      </c>
      <c r="G515" s="13">
        <v>156132</v>
      </c>
      <c r="H515" s="13">
        <v>13606.77967</v>
      </c>
      <c r="I515" s="13">
        <v>142525.22033000001</v>
      </c>
    </row>
    <row r="516" spans="2:9" x14ac:dyDescent="0.2">
      <c r="B516"/>
      <c r="C516" s="2">
        <v>21</v>
      </c>
      <c r="D516" s="5" t="s">
        <v>29</v>
      </c>
      <c r="E516" s="13">
        <v>0</v>
      </c>
      <c r="F516" s="13">
        <v>11210</v>
      </c>
      <c r="G516" s="13">
        <v>11210</v>
      </c>
      <c r="H516" s="13">
        <v>428.70602000000002</v>
      </c>
      <c r="I516" s="13">
        <v>10781.29398</v>
      </c>
    </row>
    <row r="517" spans="2:9" x14ac:dyDescent="0.2">
      <c r="B517"/>
      <c r="C517" s="2">
        <v>50</v>
      </c>
      <c r="D517" s="5" t="s">
        <v>422</v>
      </c>
      <c r="E517" s="13">
        <v>0</v>
      </c>
      <c r="F517" s="13">
        <v>485174</v>
      </c>
      <c r="G517" s="13">
        <v>485174</v>
      </c>
      <c r="H517" s="13">
        <v>0</v>
      </c>
      <c r="I517" s="13">
        <v>485174</v>
      </c>
    </row>
    <row r="518" spans="2:9" x14ac:dyDescent="0.2">
      <c r="B518"/>
      <c r="C518" s="2">
        <v>51</v>
      </c>
      <c r="D518" s="5" t="s">
        <v>423</v>
      </c>
      <c r="E518" s="13">
        <v>0</v>
      </c>
      <c r="F518" s="13">
        <v>11009</v>
      </c>
      <c r="G518" s="13">
        <v>11009</v>
      </c>
      <c r="H518" s="13">
        <v>0</v>
      </c>
      <c r="I518" s="13">
        <v>11009</v>
      </c>
    </row>
    <row r="519" spans="2:9" x14ac:dyDescent="0.2">
      <c r="B519"/>
      <c r="C519" s="2">
        <v>72</v>
      </c>
      <c r="D519" s="5" t="s">
        <v>424</v>
      </c>
      <c r="E519" s="13">
        <v>0</v>
      </c>
      <c r="F519" s="13">
        <v>45000</v>
      </c>
      <c r="G519" s="13">
        <v>45000</v>
      </c>
      <c r="H519" s="13">
        <v>0</v>
      </c>
      <c r="I519" s="13">
        <v>45000</v>
      </c>
    </row>
    <row r="520" spans="2:9" x14ac:dyDescent="0.2">
      <c r="B520"/>
      <c r="C520" s="2">
        <v>73</v>
      </c>
      <c r="D520" s="5" t="s">
        <v>425</v>
      </c>
      <c r="E520" s="13">
        <v>0</v>
      </c>
      <c r="F520" s="13">
        <v>70471</v>
      </c>
      <c r="G520" s="13">
        <v>70471</v>
      </c>
      <c r="H520" s="13">
        <v>34063</v>
      </c>
      <c r="I520" s="13">
        <v>36408</v>
      </c>
    </row>
    <row r="521" spans="2:9" x14ac:dyDescent="0.2">
      <c r="B521"/>
      <c r="C521" s="2">
        <v>78</v>
      </c>
      <c r="D521" s="5" t="s">
        <v>359</v>
      </c>
      <c r="E521" s="13">
        <v>0</v>
      </c>
      <c r="F521" s="13">
        <v>24980</v>
      </c>
      <c r="G521" s="13">
        <v>24980</v>
      </c>
      <c r="H521" s="13">
        <v>0</v>
      </c>
      <c r="I521" s="13">
        <v>24980</v>
      </c>
    </row>
    <row r="522" spans="2:9" ht="15" customHeight="1" x14ac:dyDescent="0.2">
      <c r="B522"/>
      <c r="C522" s="14">
        <f>SUBTOTAL(9,C515:C521)</f>
        <v>346</v>
      </c>
      <c r="D522" s="15" t="s">
        <v>426</v>
      </c>
      <c r="E522" s="16">
        <f>SUBTOTAL(9,E515:E521)</f>
        <v>0</v>
      </c>
      <c r="F522" s="16">
        <f>SUBTOTAL(9,F515:F521)</f>
        <v>803976</v>
      </c>
      <c r="G522" s="16">
        <f>SUBTOTAL(9,G515:G521)</f>
        <v>803976</v>
      </c>
      <c r="H522" s="16">
        <f>SUBTOTAL(9,H515:H521)</f>
        <v>48098.485690000001</v>
      </c>
      <c r="I522" s="16">
        <f>SUBTOTAL(9,I515:I521)</f>
        <v>755877.51431</v>
      </c>
    </row>
    <row r="523" spans="2:9" ht="15" customHeight="1" x14ac:dyDescent="0.25">
      <c r="B523" s="10">
        <v>335</v>
      </c>
      <c r="C523" s="11"/>
      <c r="D523" s="5" t="s">
        <v>427</v>
      </c>
      <c r="E523" s="12"/>
      <c r="F523" s="1"/>
      <c r="H523" s="1"/>
      <c r="I523" s="1"/>
    </row>
    <row r="524" spans="2:9" x14ac:dyDescent="0.2">
      <c r="B524"/>
      <c r="C524" s="2">
        <v>71</v>
      </c>
      <c r="D524" s="5" t="s">
        <v>428</v>
      </c>
      <c r="E524" s="13">
        <v>0</v>
      </c>
      <c r="F524" s="13">
        <v>313046</v>
      </c>
      <c r="G524" s="13">
        <v>313046</v>
      </c>
      <c r="H524" s="13">
        <v>75477.239260000002</v>
      </c>
      <c r="I524" s="13">
        <v>237568.76074</v>
      </c>
    </row>
    <row r="525" spans="2:9" x14ac:dyDescent="0.2">
      <c r="B525"/>
      <c r="C525" s="2">
        <v>73</v>
      </c>
      <c r="D525" s="5" t="s">
        <v>429</v>
      </c>
      <c r="E525" s="13">
        <v>0</v>
      </c>
      <c r="F525" s="13">
        <v>21751</v>
      </c>
      <c r="G525" s="13">
        <v>21751</v>
      </c>
      <c r="H525" s="13">
        <v>0</v>
      </c>
      <c r="I525" s="13">
        <v>21751</v>
      </c>
    </row>
    <row r="526" spans="2:9" x14ac:dyDescent="0.2">
      <c r="B526"/>
      <c r="C526" s="2">
        <v>74</v>
      </c>
      <c r="D526" s="5" t="s">
        <v>430</v>
      </c>
      <c r="E526" s="13">
        <v>0</v>
      </c>
      <c r="F526" s="13">
        <v>13757</v>
      </c>
      <c r="G526" s="13">
        <v>13757</v>
      </c>
      <c r="H526" s="13">
        <v>485</v>
      </c>
      <c r="I526" s="13">
        <v>13272</v>
      </c>
    </row>
    <row r="527" spans="2:9" x14ac:dyDescent="0.2">
      <c r="B527"/>
      <c r="C527" s="2">
        <v>75</v>
      </c>
      <c r="D527" s="5" t="s">
        <v>431</v>
      </c>
      <c r="E527" s="13">
        <v>0</v>
      </c>
      <c r="F527" s="13">
        <v>27031</v>
      </c>
      <c r="G527" s="13">
        <v>27031</v>
      </c>
      <c r="H527" s="13">
        <v>-204.60300000000001</v>
      </c>
      <c r="I527" s="13">
        <v>27235.602999999999</v>
      </c>
    </row>
    <row r="528" spans="2:9" x14ac:dyDescent="0.2">
      <c r="B528"/>
      <c r="C528" s="2">
        <v>77</v>
      </c>
      <c r="D528" s="5" t="s">
        <v>432</v>
      </c>
      <c r="E528" s="13">
        <v>0</v>
      </c>
      <c r="F528" s="13">
        <v>2048</v>
      </c>
      <c r="G528" s="13">
        <v>2048</v>
      </c>
      <c r="H528" s="13">
        <v>0</v>
      </c>
      <c r="I528" s="13">
        <v>2048</v>
      </c>
    </row>
    <row r="529" spans="2:9" ht="15" customHeight="1" x14ac:dyDescent="0.2">
      <c r="B529"/>
      <c r="C529" s="14">
        <f>SUBTOTAL(9,C524:C528)</f>
        <v>370</v>
      </c>
      <c r="D529" s="15" t="s">
        <v>433</v>
      </c>
      <c r="E529" s="16">
        <f>SUBTOTAL(9,E524:E528)</f>
        <v>0</v>
      </c>
      <c r="F529" s="16">
        <f>SUBTOTAL(9,F524:F528)</f>
        <v>377633</v>
      </c>
      <c r="G529" s="16">
        <f>SUBTOTAL(9,G524:G528)</f>
        <v>377633</v>
      </c>
      <c r="H529" s="16">
        <f>SUBTOTAL(9,H524:H528)</f>
        <v>75757.636259999999</v>
      </c>
      <c r="I529" s="16">
        <f>SUBTOTAL(9,I524:I528)</f>
        <v>301875.36374</v>
      </c>
    </row>
    <row r="530" spans="2:9" ht="15" customHeight="1" x14ac:dyDescent="0.25">
      <c r="B530" s="10">
        <v>337</v>
      </c>
      <c r="C530" s="11"/>
      <c r="D530" s="5" t="s">
        <v>434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435</v>
      </c>
      <c r="E531" s="13">
        <v>0</v>
      </c>
      <c r="F531" s="13">
        <v>46215</v>
      </c>
      <c r="G531" s="13">
        <v>46215</v>
      </c>
      <c r="H531" s="13">
        <v>0</v>
      </c>
      <c r="I531" s="13">
        <v>46215</v>
      </c>
    </row>
    <row r="532" spans="2:9" ht="15" customHeight="1" x14ac:dyDescent="0.2">
      <c r="B532"/>
      <c r="C532" s="14">
        <f>SUBTOTAL(9,C531:C531)</f>
        <v>70</v>
      </c>
      <c r="D532" s="15" t="s">
        <v>436</v>
      </c>
      <c r="E532" s="16">
        <f>SUBTOTAL(9,E531:E531)</f>
        <v>0</v>
      </c>
      <c r="F532" s="16">
        <f>SUBTOTAL(9,F531:F531)</f>
        <v>46215</v>
      </c>
      <c r="G532" s="16">
        <f>SUBTOTAL(9,G531:G531)</f>
        <v>46215</v>
      </c>
      <c r="H532" s="16">
        <f>SUBTOTAL(9,H531:H531)</f>
        <v>0</v>
      </c>
      <c r="I532" s="16">
        <f>SUBTOTAL(9,I531:I531)</f>
        <v>46215</v>
      </c>
    </row>
    <row r="533" spans="2:9" ht="15" customHeight="1" x14ac:dyDescent="0.25">
      <c r="B533" s="10">
        <v>339</v>
      </c>
      <c r="C533" s="11"/>
      <c r="D533" s="5" t="s">
        <v>437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19</v>
      </c>
      <c r="E534" s="13">
        <v>0</v>
      </c>
      <c r="F534" s="13">
        <v>66259</v>
      </c>
      <c r="G534" s="13">
        <v>66259</v>
      </c>
      <c r="H534" s="13">
        <v>6043.4984899999999</v>
      </c>
      <c r="I534" s="13">
        <v>60215.501510000002</v>
      </c>
    </row>
    <row r="535" spans="2:9" x14ac:dyDescent="0.2">
      <c r="B535"/>
      <c r="C535" s="2">
        <v>21</v>
      </c>
      <c r="D535" s="5" t="s">
        <v>29</v>
      </c>
      <c r="E535" s="13">
        <v>0</v>
      </c>
      <c r="F535" s="13">
        <v>7018</v>
      </c>
      <c r="G535" s="13">
        <v>7018</v>
      </c>
      <c r="H535" s="13">
        <v>424.96582000000001</v>
      </c>
      <c r="I535" s="13">
        <v>6593.0341799999997</v>
      </c>
    </row>
    <row r="536" spans="2:9" ht="15" customHeight="1" x14ac:dyDescent="0.2">
      <c r="B536"/>
      <c r="C536" s="14">
        <f>SUBTOTAL(9,C534:C535)</f>
        <v>22</v>
      </c>
      <c r="D536" s="15" t="s">
        <v>438</v>
      </c>
      <c r="E536" s="16">
        <f>SUBTOTAL(9,E534:E535)</f>
        <v>0</v>
      </c>
      <c r="F536" s="16">
        <f>SUBTOTAL(9,F534:F535)</f>
        <v>73277</v>
      </c>
      <c r="G536" s="16">
        <f>SUBTOTAL(9,G534:G535)</f>
        <v>73277</v>
      </c>
      <c r="H536" s="16">
        <f>SUBTOTAL(9,H534:H535)</f>
        <v>6468.4643100000003</v>
      </c>
      <c r="I536" s="16">
        <f>SUBTOTAL(9,I534:I535)</f>
        <v>66808.535690000004</v>
      </c>
    </row>
    <row r="537" spans="2:9" ht="15" customHeight="1" x14ac:dyDescent="0.2">
      <c r="C537" s="17">
        <f>SUBTOTAL(9,C514:C536)</f>
        <v>808</v>
      </c>
      <c r="D537" s="18" t="s">
        <v>439</v>
      </c>
      <c r="E537" s="19">
        <f>SUBTOTAL(9,E514:E536)</f>
        <v>0</v>
      </c>
      <c r="F537" s="19">
        <f>SUBTOTAL(9,F514:F536)</f>
        <v>1301101</v>
      </c>
      <c r="G537" s="19">
        <f>SUBTOTAL(9,G514:G536)</f>
        <v>1301101</v>
      </c>
      <c r="H537" s="19">
        <f>SUBTOTAL(9,H514:H536)</f>
        <v>130324.58626</v>
      </c>
      <c r="I537" s="19">
        <f>SUBTOTAL(9,I514:I536)</f>
        <v>1170776.41374</v>
      </c>
    </row>
    <row r="538" spans="2:9" ht="27" customHeight="1" x14ac:dyDescent="0.25">
      <c r="B538" s="1"/>
      <c r="C538" s="2"/>
      <c r="D538" s="9" t="s">
        <v>440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441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19</v>
      </c>
      <c r="E540" s="13">
        <v>0</v>
      </c>
      <c r="F540" s="13">
        <v>1289538</v>
      </c>
      <c r="G540" s="13">
        <v>1289538</v>
      </c>
      <c r="H540" s="13">
        <v>103385.28528</v>
      </c>
      <c r="I540" s="13">
        <v>1186152.71472</v>
      </c>
    </row>
    <row r="541" spans="2:9" x14ac:dyDescent="0.2">
      <c r="B541"/>
      <c r="C541" s="2">
        <v>21</v>
      </c>
      <c r="D541" s="5" t="s">
        <v>24</v>
      </c>
      <c r="E541" s="13">
        <v>0</v>
      </c>
      <c r="F541" s="13">
        <v>39364</v>
      </c>
      <c r="G541" s="13">
        <v>39364</v>
      </c>
      <c r="H541" s="13">
        <v>1443.9204400000001</v>
      </c>
      <c r="I541" s="13">
        <v>37920.079559999998</v>
      </c>
    </row>
    <row r="542" spans="2:9" x14ac:dyDescent="0.2">
      <c r="B542"/>
      <c r="C542" s="2">
        <v>71</v>
      </c>
      <c r="D542" s="5" t="s">
        <v>442</v>
      </c>
      <c r="E542" s="13">
        <v>0</v>
      </c>
      <c r="F542" s="13">
        <v>88170</v>
      </c>
      <c r="G542" s="13">
        <v>88170</v>
      </c>
      <c r="H542" s="13">
        <v>0</v>
      </c>
      <c r="I542" s="13">
        <v>88170</v>
      </c>
    </row>
    <row r="543" spans="2:9" x14ac:dyDescent="0.2">
      <c r="B543"/>
      <c r="C543" s="2">
        <v>75</v>
      </c>
      <c r="D543" s="5" t="s">
        <v>443</v>
      </c>
      <c r="E543" s="13">
        <v>0</v>
      </c>
      <c r="F543" s="13">
        <v>468090</v>
      </c>
      <c r="G543" s="13">
        <v>468090</v>
      </c>
      <c r="H543" s="13">
        <v>4018.95</v>
      </c>
      <c r="I543" s="13">
        <v>464071.05</v>
      </c>
    </row>
    <row r="544" spans="2:9" ht="15" customHeight="1" x14ac:dyDescent="0.2">
      <c r="B544"/>
      <c r="C544" s="14">
        <f>SUBTOTAL(9,C540:C543)</f>
        <v>168</v>
      </c>
      <c r="D544" s="15" t="s">
        <v>444</v>
      </c>
      <c r="E544" s="16">
        <f>SUBTOTAL(9,E540:E543)</f>
        <v>0</v>
      </c>
      <c r="F544" s="16">
        <f>SUBTOTAL(9,F540:F543)</f>
        <v>1885162</v>
      </c>
      <c r="G544" s="16">
        <f>SUBTOTAL(9,G540:G543)</f>
        <v>1885162</v>
      </c>
      <c r="H544" s="16">
        <f>SUBTOTAL(9,H540:H543)</f>
        <v>108848.15572</v>
      </c>
      <c r="I544" s="16">
        <f>SUBTOTAL(9,I540:I543)</f>
        <v>1776313.8442800001</v>
      </c>
    </row>
    <row r="545" spans="2:9" ht="15" customHeight="1" x14ac:dyDescent="0.25">
      <c r="B545" s="10">
        <v>341</v>
      </c>
      <c r="C545" s="11"/>
      <c r="D545" s="5" t="s">
        <v>445</v>
      </c>
      <c r="E545" s="12"/>
      <c r="F545" s="1"/>
      <c r="H545" s="1"/>
      <c r="I545" s="1"/>
    </row>
    <row r="546" spans="2:9" x14ac:dyDescent="0.2">
      <c r="B546"/>
      <c r="C546" s="2">
        <v>70</v>
      </c>
      <c r="D546" s="5" t="s">
        <v>446</v>
      </c>
      <c r="E546" s="13">
        <v>0</v>
      </c>
      <c r="F546" s="13">
        <v>316632</v>
      </c>
      <c r="G546" s="13">
        <v>316632</v>
      </c>
      <c r="H546" s="13">
        <v>0</v>
      </c>
      <c r="I546" s="13">
        <v>316632</v>
      </c>
    </row>
    <row r="547" spans="2:9" x14ac:dyDescent="0.2">
      <c r="B547"/>
      <c r="C547" s="2">
        <v>75</v>
      </c>
      <c r="D547" s="5" t="s">
        <v>447</v>
      </c>
      <c r="E547" s="13">
        <v>0</v>
      </c>
      <c r="F547" s="13">
        <v>5000</v>
      </c>
      <c r="G547" s="13">
        <v>5000</v>
      </c>
      <c r="H547" s="13">
        <v>0</v>
      </c>
      <c r="I547" s="13">
        <v>5000</v>
      </c>
    </row>
    <row r="548" spans="2:9" x14ac:dyDescent="0.2">
      <c r="B548"/>
      <c r="C548" s="2">
        <v>78</v>
      </c>
      <c r="D548" s="5" t="s">
        <v>359</v>
      </c>
      <c r="E548" s="13">
        <v>0</v>
      </c>
      <c r="F548" s="13">
        <v>12200</v>
      </c>
      <c r="G548" s="13">
        <v>12200</v>
      </c>
      <c r="H548" s="13">
        <v>0</v>
      </c>
      <c r="I548" s="13">
        <v>12200</v>
      </c>
    </row>
    <row r="549" spans="2:9" ht="15" customHeight="1" x14ac:dyDescent="0.2">
      <c r="B549"/>
      <c r="C549" s="14">
        <f>SUBTOTAL(9,C546:C548)</f>
        <v>223</v>
      </c>
      <c r="D549" s="15" t="s">
        <v>448</v>
      </c>
      <c r="E549" s="16">
        <f>SUBTOTAL(9,E546:E548)</f>
        <v>0</v>
      </c>
      <c r="F549" s="16">
        <f>SUBTOTAL(9,F546:F548)</f>
        <v>333832</v>
      </c>
      <c r="G549" s="16">
        <f>SUBTOTAL(9,G546:G548)</f>
        <v>333832</v>
      </c>
      <c r="H549" s="16">
        <f>SUBTOTAL(9,H546:H548)</f>
        <v>0</v>
      </c>
      <c r="I549" s="16">
        <f>SUBTOTAL(9,I546:I548)</f>
        <v>333832</v>
      </c>
    </row>
    <row r="550" spans="2:9" ht="15" customHeight="1" x14ac:dyDescent="0.25">
      <c r="B550" s="10">
        <v>342</v>
      </c>
      <c r="C550" s="11"/>
      <c r="D550" s="5" t="s">
        <v>449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19</v>
      </c>
      <c r="E551" s="13">
        <v>0</v>
      </c>
      <c r="F551" s="13">
        <v>55480</v>
      </c>
      <c r="G551" s="13">
        <v>55480</v>
      </c>
      <c r="H551" s="13">
        <v>4139.6974099999998</v>
      </c>
      <c r="I551" s="13">
        <v>51340.302589999999</v>
      </c>
    </row>
    <row r="552" spans="2:9" x14ac:dyDescent="0.2">
      <c r="B552"/>
      <c r="C552" s="2">
        <v>60</v>
      </c>
      <c r="D552" s="5" t="s">
        <v>450</v>
      </c>
      <c r="E552" s="13">
        <v>0</v>
      </c>
      <c r="F552" s="13">
        <v>44407</v>
      </c>
      <c r="G552" s="13">
        <v>44407</v>
      </c>
      <c r="H552" s="13">
        <v>0</v>
      </c>
      <c r="I552" s="13">
        <v>44407</v>
      </c>
    </row>
    <row r="553" spans="2:9" x14ac:dyDescent="0.2">
      <c r="B553"/>
      <c r="C553" s="2">
        <v>70</v>
      </c>
      <c r="D553" s="5" t="s">
        <v>451</v>
      </c>
      <c r="E553" s="13">
        <v>0</v>
      </c>
      <c r="F553" s="13">
        <v>15285</v>
      </c>
      <c r="G553" s="13">
        <v>15285</v>
      </c>
      <c r="H553" s="13">
        <v>0</v>
      </c>
      <c r="I553" s="13">
        <v>15285</v>
      </c>
    </row>
    <row r="554" spans="2:9" ht="15" customHeight="1" x14ac:dyDescent="0.2">
      <c r="B554"/>
      <c r="C554" s="14">
        <f>SUBTOTAL(9,C551:C553)</f>
        <v>131</v>
      </c>
      <c r="D554" s="15" t="s">
        <v>452</v>
      </c>
      <c r="E554" s="16">
        <f>SUBTOTAL(9,E551:E553)</f>
        <v>0</v>
      </c>
      <c r="F554" s="16">
        <f>SUBTOTAL(9,F551:F553)</f>
        <v>115172</v>
      </c>
      <c r="G554" s="16">
        <f>SUBTOTAL(9,G551:G553)</f>
        <v>115172</v>
      </c>
      <c r="H554" s="16">
        <f>SUBTOTAL(9,H551:H553)</f>
        <v>4139.6974099999998</v>
      </c>
      <c r="I554" s="16">
        <f>SUBTOTAL(9,I551:I553)</f>
        <v>111032.30259000001</v>
      </c>
    </row>
    <row r="555" spans="2:9" ht="15" customHeight="1" x14ac:dyDescent="0.2">
      <c r="C555" s="17">
        <f>SUBTOTAL(9,C539:C554)</f>
        <v>522</v>
      </c>
      <c r="D555" s="18" t="s">
        <v>453</v>
      </c>
      <c r="E555" s="19">
        <f>SUBTOTAL(9,E539:E554)</f>
        <v>0</v>
      </c>
      <c r="F555" s="19">
        <f>SUBTOTAL(9,F539:F554)</f>
        <v>2334166</v>
      </c>
      <c r="G555" s="19">
        <f>SUBTOTAL(9,G539:G554)</f>
        <v>2334166</v>
      </c>
      <c r="H555" s="19">
        <f>SUBTOTAL(9,H539:H554)</f>
        <v>112987.85312999999</v>
      </c>
      <c r="I555" s="19">
        <f>SUBTOTAL(9,I539:I554)</f>
        <v>2221178.1468699998</v>
      </c>
    </row>
    <row r="556" spans="2:9" ht="15" customHeight="1" x14ac:dyDescent="0.2">
      <c r="C556" s="17">
        <f>SUBTOTAL(9,C415:C555)</f>
        <v>5433</v>
      </c>
      <c r="D556" s="18" t="s">
        <v>454</v>
      </c>
      <c r="E556" s="19">
        <f>SUBTOTAL(9,E415:E555)</f>
        <v>0</v>
      </c>
      <c r="F556" s="19">
        <f>SUBTOTAL(9,F415:F555)</f>
        <v>13059426</v>
      </c>
      <c r="G556" s="19">
        <f>SUBTOTAL(9,G415:G555)</f>
        <v>13059426</v>
      </c>
      <c r="H556" s="19">
        <f>SUBTOTAL(9,H415:H555)</f>
        <v>2046196.4269399999</v>
      </c>
      <c r="I556" s="19">
        <f>SUBTOTAL(9,I415:I555)</f>
        <v>11013229.573059998</v>
      </c>
    </row>
    <row r="557" spans="2:9" x14ac:dyDescent="0.2">
      <c r="C557" s="17"/>
      <c r="D557" s="20"/>
      <c r="E557" s="21"/>
      <c r="F557" s="21"/>
      <c r="G557" s="21"/>
      <c r="H557" s="21"/>
      <c r="I557" s="21"/>
    </row>
    <row r="558" spans="2:9" ht="15" customHeight="1" x14ac:dyDescent="0.2">
      <c r="B558" s="1"/>
      <c r="C558" s="2"/>
      <c r="D558" s="3" t="s">
        <v>455</v>
      </c>
      <c r="E558" s="1"/>
      <c r="F558" s="1"/>
      <c r="G558" s="1"/>
      <c r="H558" s="1"/>
      <c r="I558" s="1"/>
    </row>
    <row r="559" spans="2:9" ht="27" customHeight="1" x14ac:dyDescent="0.25">
      <c r="B559" s="1"/>
      <c r="C559" s="2"/>
      <c r="D559" s="9" t="s">
        <v>179</v>
      </c>
      <c r="E559" s="1"/>
      <c r="F559" s="1"/>
      <c r="G559" s="1"/>
      <c r="H559" s="1"/>
      <c r="I559" s="1"/>
    </row>
    <row r="560" spans="2:9" ht="15" customHeight="1" x14ac:dyDescent="0.25">
      <c r="B560" s="10">
        <v>400</v>
      </c>
      <c r="C560" s="11"/>
      <c r="D560" s="5" t="s">
        <v>456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19</v>
      </c>
      <c r="E561" s="13">
        <v>0</v>
      </c>
      <c r="F561" s="13">
        <v>339827</v>
      </c>
      <c r="G561" s="13">
        <v>339827</v>
      </c>
      <c r="H561" s="13">
        <v>24206.844939999999</v>
      </c>
      <c r="I561" s="13">
        <v>315620.15506000002</v>
      </c>
    </row>
    <row r="562" spans="2:9" x14ac:dyDescent="0.2">
      <c r="B562"/>
      <c r="C562" s="2">
        <v>21</v>
      </c>
      <c r="D562" s="5" t="s">
        <v>29</v>
      </c>
      <c r="E562" s="13">
        <v>0</v>
      </c>
      <c r="F562" s="13">
        <v>5000</v>
      </c>
      <c r="G562" s="13">
        <v>5000</v>
      </c>
      <c r="H562" s="13">
        <v>1094.3932299999999</v>
      </c>
      <c r="I562" s="13">
        <v>3905.6067699999999</v>
      </c>
    </row>
    <row r="563" spans="2:9" x14ac:dyDescent="0.2">
      <c r="B563"/>
      <c r="C563" s="2">
        <v>22</v>
      </c>
      <c r="D563" s="5" t="s">
        <v>457</v>
      </c>
      <c r="E563" s="13">
        <v>0</v>
      </c>
      <c r="F563" s="13">
        <v>2000000</v>
      </c>
      <c r="G563" s="13">
        <v>2000000</v>
      </c>
      <c r="H563" s="13">
        <v>0</v>
      </c>
      <c r="I563" s="13">
        <v>2000000</v>
      </c>
    </row>
    <row r="564" spans="2:9" x14ac:dyDescent="0.2">
      <c r="B564"/>
      <c r="C564" s="2">
        <v>23</v>
      </c>
      <c r="D564" s="5" t="s">
        <v>458</v>
      </c>
      <c r="E564" s="13">
        <v>0</v>
      </c>
      <c r="F564" s="13">
        <v>27336</v>
      </c>
      <c r="G564" s="13">
        <v>27336</v>
      </c>
      <c r="H564" s="13">
        <v>20.81278</v>
      </c>
      <c r="I564" s="13">
        <v>27315.18722</v>
      </c>
    </row>
    <row r="565" spans="2:9" x14ac:dyDescent="0.2">
      <c r="B565"/>
      <c r="C565" s="2">
        <v>50</v>
      </c>
      <c r="D565" s="5" t="s">
        <v>379</v>
      </c>
      <c r="E565" s="13">
        <v>0</v>
      </c>
      <c r="F565" s="13">
        <v>22341</v>
      </c>
      <c r="G565" s="13">
        <v>22341</v>
      </c>
      <c r="H565" s="13">
        <v>0</v>
      </c>
      <c r="I565" s="13">
        <v>22341</v>
      </c>
    </row>
    <row r="566" spans="2:9" x14ac:dyDescent="0.2">
      <c r="B566"/>
      <c r="C566" s="2">
        <v>71</v>
      </c>
      <c r="D566" s="5" t="s">
        <v>71</v>
      </c>
      <c r="E566" s="13">
        <v>0</v>
      </c>
      <c r="F566" s="13">
        <v>13162</v>
      </c>
      <c r="G566" s="13">
        <v>13162</v>
      </c>
      <c r="H566" s="13">
        <v>4082.81493</v>
      </c>
      <c r="I566" s="13">
        <v>9079.1850699999995</v>
      </c>
    </row>
    <row r="567" spans="2:9" ht="15" customHeight="1" x14ac:dyDescent="0.2">
      <c r="B567"/>
      <c r="C567" s="14">
        <f>SUBTOTAL(9,C561:C566)</f>
        <v>188</v>
      </c>
      <c r="D567" s="15" t="s">
        <v>459</v>
      </c>
      <c r="E567" s="16">
        <f>SUBTOTAL(9,E561:E566)</f>
        <v>0</v>
      </c>
      <c r="F567" s="16">
        <f>SUBTOTAL(9,F561:F566)</f>
        <v>2407666</v>
      </c>
      <c r="G567" s="16">
        <f>SUBTOTAL(9,G561:G566)</f>
        <v>2407666</v>
      </c>
      <c r="H567" s="16">
        <f>SUBTOTAL(9,H561:H566)</f>
        <v>29404.865880000001</v>
      </c>
      <c r="I567" s="16">
        <f>SUBTOTAL(9,I561:I566)</f>
        <v>2378261.1341200005</v>
      </c>
    </row>
    <row r="568" spans="2:9" ht="15" customHeight="1" x14ac:dyDescent="0.2">
      <c r="C568" s="17">
        <f>SUBTOTAL(9,C560:C567)</f>
        <v>188</v>
      </c>
      <c r="D568" s="18" t="s">
        <v>182</v>
      </c>
      <c r="E568" s="19">
        <f>SUBTOTAL(9,E560:E567)</f>
        <v>0</v>
      </c>
      <c r="F568" s="19">
        <f>SUBTOTAL(9,F560:F567)</f>
        <v>2407666</v>
      </c>
      <c r="G568" s="19">
        <f>SUBTOTAL(9,G560:G567)</f>
        <v>2407666</v>
      </c>
      <c r="H568" s="19">
        <f>SUBTOTAL(9,H560:H567)</f>
        <v>29404.865880000001</v>
      </c>
      <c r="I568" s="19">
        <f>SUBTOTAL(9,I560:I567)</f>
        <v>2378261.1341200005</v>
      </c>
    </row>
    <row r="569" spans="2:9" ht="27" customHeight="1" x14ac:dyDescent="0.25">
      <c r="B569" s="1"/>
      <c r="C569" s="2"/>
      <c r="D569" s="9" t="s">
        <v>460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461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19</v>
      </c>
      <c r="E571" s="13">
        <v>0</v>
      </c>
      <c r="F571" s="13">
        <v>2064183</v>
      </c>
      <c r="G571" s="13">
        <v>2064183</v>
      </c>
      <c r="H571" s="13">
        <v>195386.12482999999</v>
      </c>
      <c r="I571" s="13">
        <v>1868796.8751699999</v>
      </c>
    </row>
    <row r="572" spans="2:9" x14ac:dyDescent="0.2">
      <c r="B572"/>
      <c r="C572" s="2">
        <v>21</v>
      </c>
      <c r="D572" s="5" t="s">
        <v>24</v>
      </c>
      <c r="E572" s="13">
        <v>0</v>
      </c>
      <c r="F572" s="13">
        <v>67549</v>
      </c>
      <c r="G572" s="13">
        <v>67549</v>
      </c>
      <c r="H572" s="13">
        <v>7302.7370899999996</v>
      </c>
      <c r="I572" s="13">
        <v>60246.262909999998</v>
      </c>
    </row>
    <row r="573" spans="2:9" x14ac:dyDescent="0.2">
      <c r="B573"/>
      <c r="C573" s="2">
        <v>22</v>
      </c>
      <c r="D573" s="5" t="s">
        <v>462</v>
      </c>
      <c r="E573" s="13">
        <v>0</v>
      </c>
      <c r="F573" s="13">
        <v>7860</v>
      </c>
      <c r="G573" s="13">
        <v>7860</v>
      </c>
      <c r="H573" s="13">
        <v>2537.3831799999998</v>
      </c>
      <c r="I573" s="13">
        <v>5322.6168200000002</v>
      </c>
    </row>
    <row r="574" spans="2:9" ht="15" customHeight="1" x14ac:dyDescent="0.2">
      <c r="B574"/>
      <c r="C574" s="14">
        <f>SUBTOTAL(9,C571:C573)</f>
        <v>44</v>
      </c>
      <c r="D574" s="15" t="s">
        <v>463</v>
      </c>
      <c r="E574" s="16">
        <f>SUBTOTAL(9,E571:E573)</f>
        <v>0</v>
      </c>
      <c r="F574" s="16">
        <f>SUBTOTAL(9,F571:F573)</f>
        <v>2139592</v>
      </c>
      <c r="G574" s="16">
        <f>SUBTOTAL(9,G571:G573)</f>
        <v>2139592</v>
      </c>
      <c r="H574" s="16">
        <f>SUBTOTAL(9,H571:H573)</f>
        <v>205226.2451</v>
      </c>
      <c r="I574" s="16">
        <f>SUBTOTAL(9,I571:I573)</f>
        <v>1934365.7549000001</v>
      </c>
    </row>
    <row r="575" spans="2:9" ht="15" customHeight="1" x14ac:dyDescent="0.25">
      <c r="B575" s="10">
        <v>411</v>
      </c>
      <c r="C575" s="11"/>
      <c r="D575" s="5" t="s">
        <v>464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465</v>
      </c>
      <c r="E576" s="13">
        <v>0</v>
      </c>
      <c r="F576" s="13">
        <v>75023</v>
      </c>
      <c r="G576" s="13">
        <v>75023</v>
      </c>
      <c r="H576" s="13">
        <v>8132.0218500000001</v>
      </c>
      <c r="I576" s="13">
        <v>66890.978149999995</v>
      </c>
    </row>
    <row r="577" spans="2:9" ht="15" customHeight="1" x14ac:dyDescent="0.2">
      <c r="B577"/>
      <c r="C577" s="14">
        <f>SUBTOTAL(9,C576:C576)</f>
        <v>1</v>
      </c>
      <c r="D577" s="15" t="s">
        <v>466</v>
      </c>
      <c r="E577" s="16">
        <f>SUBTOTAL(9,E576:E576)</f>
        <v>0</v>
      </c>
      <c r="F577" s="16">
        <f>SUBTOTAL(9,F576:F576)</f>
        <v>75023</v>
      </c>
      <c r="G577" s="16">
        <f>SUBTOTAL(9,G576:G576)</f>
        <v>75023</v>
      </c>
      <c r="H577" s="16">
        <f>SUBTOTAL(9,H576:H576)</f>
        <v>8132.0218500000001</v>
      </c>
      <c r="I577" s="16">
        <f>SUBTOTAL(9,I576:I576)</f>
        <v>66890.978149999995</v>
      </c>
    </row>
    <row r="578" spans="2:9" ht="15" customHeight="1" x14ac:dyDescent="0.25">
      <c r="B578" s="10">
        <v>414</v>
      </c>
      <c r="C578" s="11"/>
      <c r="D578" s="5" t="s">
        <v>467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19</v>
      </c>
      <c r="E579" s="13">
        <v>0</v>
      </c>
      <c r="F579" s="13">
        <v>185710</v>
      </c>
      <c r="G579" s="13">
        <v>185710</v>
      </c>
      <c r="H579" s="13">
        <v>20942.941330000001</v>
      </c>
      <c r="I579" s="13">
        <v>164767.05867</v>
      </c>
    </row>
    <row r="580" spans="2:9" x14ac:dyDescent="0.2">
      <c r="B580"/>
      <c r="C580" s="2">
        <v>21</v>
      </c>
      <c r="D580" s="5" t="s">
        <v>24</v>
      </c>
      <c r="E580" s="13">
        <v>0</v>
      </c>
      <c r="F580" s="13">
        <v>36513</v>
      </c>
      <c r="G580" s="13">
        <v>36513</v>
      </c>
      <c r="H580" s="13">
        <v>2707.8129300000001</v>
      </c>
      <c r="I580" s="13">
        <v>33805.18707</v>
      </c>
    </row>
    <row r="581" spans="2:9" ht="15" customHeight="1" x14ac:dyDescent="0.2">
      <c r="B581"/>
      <c r="C581" s="14">
        <f>SUBTOTAL(9,C579:C580)</f>
        <v>22</v>
      </c>
      <c r="D581" s="15" t="s">
        <v>468</v>
      </c>
      <c r="E581" s="16">
        <f>SUBTOTAL(9,E579:E580)</f>
        <v>0</v>
      </c>
      <c r="F581" s="16">
        <f>SUBTOTAL(9,F579:F580)</f>
        <v>222223</v>
      </c>
      <c r="G581" s="16">
        <f>SUBTOTAL(9,G579:G580)</f>
        <v>222223</v>
      </c>
      <c r="H581" s="16">
        <f>SUBTOTAL(9,H579:H580)</f>
        <v>23650.754260000002</v>
      </c>
      <c r="I581" s="16">
        <f>SUBTOTAL(9,I579:I580)</f>
        <v>198572.24573999998</v>
      </c>
    </row>
    <row r="582" spans="2:9" ht="15" customHeight="1" x14ac:dyDescent="0.2">
      <c r="C582" s="17">
        <f>SUBTOTAL(9,C570:C581)</f>
        <v>67</v>
      </c>
      <c r="D582" s="18" t="s">
        <v>469</v>
      </c>
      <c r="E582" s="19">
        <f>SUBTOTAL(9,E570:E581)</f>
        <v>0</v>
      </c>
      <c r="F582" s="19">
        <f>SUBTOTAL(9,F570:F581)</f>
        <v>2436838</v>
      </c>
      <c r="G582" s="19">
        <f>SUBTOTAL(9,G570:G581)</f>
        <v>2436838</v>
      </c>
      <c r="H582" s="19">
        <f>SUBTOTAL(9,H570:H581)</f>
        <v>237009.02120999998</v>
      </c>
      <c r="I582" s="19">
        <f>SUBTOTAL(9,I570:I581)</f>
        <v>2199828.9787900001</v>
      </c>
    </row>
    <row r="583" spans="2:9" ht="27" customHeight="1" x14ac:dyDescent="0.25">
      <c r="B583" s="1"/>
      <c r="C583" s="2"/>
      <c r="D583" s="9" t="s">
        <v>470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471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19</v>
      </c>
      <c r="E585" s="13">
        <v>0</v>
      </c>
      <c r="F585" s="13">
        <v>4085224</v>
      </c>
      <c r="G585" s="13">
        <v>4085224</v>
      </c>
      <c r="H585" s="13">
        <v>413516.64364000002</v>
      </c>
      <c r="I585" s="13">
        <v>3671707.3563600001</v>
      </c>
    </row>
    <row r="586" spans="2:9" x14ac:dyDescent="0.2">
      <c r="B586"/>
      <c r="C586" s="2">
        <v>21</v>
      </c>
      <c r="D586" s="5" t="s">
        <v>472</v>
      </c>
      <c r="E586" s="13">
        <v>0</v>
      </c>
      <c r="F586" s="13">
        <v>88314</v>
      </c>
      <c r="G586" s="13">
        <v>88314</v>
      </c>
      <c r="H586" s="13">
        <v>5555.4842900000003</v>
      </c>
      <c r="I586" s="13">
        <v>82758.515710000007</v>
      </c>
    </row>
    <row r="587" spans="2:9" x14ac:dyDescent="0.2">
      <c r="B587"/>
      <c r="C587" s="2">
        <v>45</v>
      </c>
      <c r="D587" s="5" t="s">
        <v>30</v>
      </c>
      <c r="E587" s="13">
        <v>0</v>
      </c>
      <c r="F587" s="13">
        <v>60872</v>
      </c>
      <c r="G587" s="13">
        <v>60872</v>
      </c>
      <c r="H587" s="13">
        <v>48.3536</v>
      </c>
      <c r="I587" s="13">
        <v>60823.646399999998</v>
      </c>
    </row>
    <row r="588" spans="2:9" x14ac:dyDescent="0.2">
      <c r="B588"/>
      <c r="C588" s="2">
        <v>60</v>
      </c>
      <c r="D588" s="5" t="s">
        <v>473</v>
      </c>
      <c r="E588" s="13">
        <v>0</v>
      </c>
      <c r="F588" s="13">
        <v>90195</v>
      </c>
      <c r="G588" s="13">
        <v>90195</v>
      </c>
      <c r="H588" s="13">
        <v>2896.375</v>
      </c>
      <c r="I588" s="13">
        <v>87298.625</v>
      </c>
    </row>
    <row r="589" spans="2:9" x14ac:dyDescent="0.2">
      <c r="B589"/>
      <c r="C589" s="2">
        <v>70</v>
      </c>
      <c r="D589" s="5" t="s">
        <v>265</v>
      </c>
      <c r="E589" s="13">
        <v>0</v>
      </c>
      <c r="F589" s="13">
        <v>22472</v>
      </c>
      <c r="G589" s="13">
        <v>22472</v>
      </c>
      <c r="H589" s="13">
        <v>0</v>
      </c>
      <c r="I589" s="13">
        <v>22472</v>
      </c>
    </row>
    <row r="590" spans="2:9" ht="15" customHeight="1" x14ac:dyDescent="0.2">
      <c r="B590"/>
      <c r="C590" s="14">
        <f>SUBTOTAL(9,C585:C589)</f>
        <v>197</v>
      </c>
      <c r="D590" s="15" t="s">
        <v>474</v>
      </c>
      <c r="E590" s="16">
        <f>SUBTOTAL(9,E585:E589)</f>
        <v>0</v>
      </c>
      <c r="F590" s="16">
        <f>SUBTOTAL(9,F585:F589)</f>
        <v>4347077</v>
      </c>
      <c r="G590" s="16">
        <f>SUBTOTAL(9,G585:G589)</f>
        <v>4347077</v>
      </c>
      <c r="H590" s="16">
        <f>SUBTOTAL(9,H585:H589)</f>
        <v>422016.85652999999</v>
      </c>
      <c r="I590" s="16">
        <f>SUBTOTAL(9,I585:I589)</f>
        <v>3925060.14347</v>
      </c>
    </row>
    <row r="591" spans="2:9" ht="15" customHeight="1" x14ac:dyDescent="0.25">
      <c r="B591" s="10">
        <v>432</v>
      </c>
      <c r="C591" s="11"/>
      <c r="D591" s="5" t="s">
        <v>475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19</v>
      </c>
      <c r="E592" s="13">
        <v>0</v>
      </c>
      <c r="F592" s="13">
        <v>186247</v>
      </c>
      <c r="G592" s="13">
        <v>186247</v>
      </c>
      <c r="H592" s="13">
        <v>16414.828460000001</v>
      </c>
      <c r="I592" s="13">
        <v>169832.17154000001</v>
      </c>
    </row>
    <row r="593" spans="2:9" ht="15" customHeight="1" x14ac:dyDescent="0.2">
      <c r="B593"/>
      <c r="C593" s="14">
        <f>SUBTOTAL(9,C592:C592)</f>
        <v>1</v>
      </c>
      <c r="D593" s="15" t="s">
        <v>476</v>
      </c>
      <c r="E593" s="16">
        <f>SUBTOTAL(9,E592:E592)</f>
        <v>0</v>
      </c>
      <c r="F593" s="16">
        <f>SUBTOTAL(9,F592:F592)</f>
        <v>186247</v>
      </c>
      <c r="G593" s="16">
        <f>SUBTOTAL(9,G592:G592)</f>
        <v>186247</v>
      </c>
      <c r="H593" s="16">
        <f>SUBTOTAL(9,H592:H592)</f>
        <v>16414.828460000001</v>
      </c>
      <c r="I593" s="16">
        <f>SUBTOTAL(9,I592:I592)</f>
        <v>169832.17154000001</v>
      </c>
    </row>
    <row r="594" spans="2:9" ht="15" customHeight="1" x14ac:dyDescent="0.2">
      <c r="C594" s="17">
        <f>SUBTOTAL(9,C584:C593)</f>
        <v>198</v>
      </c>
      <c r="D594" s="18" t="s">
        <v>477</v>
      </c>
      <c r="E594" s="19">
        <f>SUBTOTAL(9,E584:E593)</f>
        <v>0</v>
      </c>
      <c r="F594" s="19">
        <f>SUBTOTAL(9,F584:F593)</f>
        <v>4533324</v>
      </c>
      <c r="G594" s="19">
        <f>SUBTOTAL(9,G584:G593)</f>
        <v>4533324</v>
      </c>
      <c r="H594" s="19">
        <f>SUBTOTAL(9,H584:H593)</f>
        <v>438431.68498999998</v>
      </c>
      <c r="I594" s="19">
        <f>SUBTOTAL(9,I584:I593)</f>
        <v>4094892.31501</v>
      </c>
    </row>
    <row r="595" spans="2:9" ht="27" customHeight="1" x14ac:dyDescent="0.25">
      <c r="B595" s="1"/>
      <c r="C595" s="2"/>
      <c r="D595" s="9" t="s">
        <v>478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479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19</v>
      </c>
      <c r="E597" s="13">
        <v>0</v>
      </c>
      <c r="F597" s="13">
        <v>14503299</v>
      </c>
      <c r="G597" s="13">
        <v>14503299</v>
      </c>
      <c r="H597" s="13">
        <v>1224638.62543</v>
      </c>
      <c r="I597" s="13">
        <v>13278660.374570001</v>
      </c>
    </row>
    <row r="598" spans="2:9" x14ac:dyDescent="0.2">
      <c r="B598"/>
      <c r="C598" s="2">
        <v>21</v>
      </c>
      <c r="D598" s="5" t="s">
        <v>24</v>
      </c>
      <c r="E598" s="13">
        <v>0</v>
      </c>
      <c r="F598" s="13">
        <v>291520</v>
      </c>
      <c r="G598" s="13">
        <v>291520</v>
      </c>
      <c r="H598" s="13">
        <v>39070.463860000003</v>
      </c>
      <c r="I598" s="13">
        <v>252449.53614000001</v>
      </c>
    </row>
    <row r="599" spans="2:9" x14ac:dyDescent="0.2">
      <c r="B599"/>
      <c r="C599" s="2">
        <v>22</v>
      </c>
      <c r="D599" s="5" t="s">
        <v>480</v>
      </c>
      <c r="E599" s="13">
        <v>0</v>
      </c>
      <c r="F599" s="13">
        <v>10493</v>
      </c>
      <c r="G599" s="13">
        <v>10493</v>
      </c>
      <c r="H599" s="13">
        <v>152.61376000000001</v>
      </c>
      <c r="I599" s="13">
        <v>10340.38624</v>
      </c>
    </row>
    <row r="600" spans="2:9" x14ac:dyDescent="0.2">
      <c r="B600"/>
      <c r="C600" s="2">
        <v>23</v>
      </c>
      <c r="D600" s="5" t="s">
        <v>481</v>
      </c>
      <c r="E600" s="13">
        <v>0</v>
      </c>
      <c r="F600" s="13">
        <v>26445</v>
      </c>
      <c r="G600" s="13">
        <v>26445</v>
      </c>
      <c r="H600" s="13">
        <v>1915.5997199999999</v>
      </c>
      <c r="I600" s="13">
        <v>24529.400280000002</v>
      </c>
    </row>
    <row r="601" spans="2:9" x14ac:dyDescent="0.2">
      <c r="B601"/>
      <c r="C601" s="2">
        <v>25</v>
      </c>
      <c r="D601" s="5" t="s">
        <v>482</v>
      </c>
      <c r="E601" s="13">
        <v>0</v>
      </c>
      <c r="F601" s="13">
        <v>115000</v>
      </c>
      <c r="G601" s="13">
        <v>115000</v>
      </c>
      <c r="H601" s="13">
        <v>0</v>
      </c>
      <c r="I601" s="13">
        <v>115000</v>
      </c>
    </row>
    <row r="602" spans="2:9" x14ac:dyDescent="0.2">
      <c r="B602"/>
      <c r="C602" s="2">
        <v>60</v>
      </c>
      <c r="D602" s="5" t="s">
        <v>483</v>
      </c>
      <c r="E602" s="13">
        <v>0</v>
      </c>
      <c r="F602" s="13">
        <v>10000</v>
      </c>
      <c r="G602" s="13">
        <v>10000</v>
      </c>
      <c r="H602" s="13">
        <v>0</v>
      </c>
      <c r="I602" s="13">
        <v>10000</v>
      </c>
    </row>
    <row r="603" spans="2:9" x14ac:dyDescent="0.2">
      <c r="B603"/>
      <c r="C603" s="2">
        <v>70</v>
      </c>
      <c r="D603" s="5" t="s">
        <v>265</v>
      </c>
      <c r="E603" s="13">
        <v>0</v>
      </c>
      <c r="F603" s="13">
        <v>76333</v>
      </c>
      <c r="G603" s="13">
        <v>76333</v>
      </c>
      <c r="H603" s="13">
        <v>0</v>
      </c>
      <c r="I603" s="13">
        <v>76333</v>
      </c>
    </row>
    <row r="604" spans="2:9" x14ac:dyDescent="0.2">
      <c r="B604"/>
      <c r="C604" s="2">
        <v>71</v>
      </c>
      <c r="D604" s="5" t="s">
        <v>484</v>
      </c>
      <c r="E604" s="13">
        <v>0</v>
      </c>
      <c r="F604" s="13">
        <v>4839</v>
      </c>
      <c r="G604" s="13">
        <v>4839</v>
      </c>
      <c r="H604" s="13">
        <v>0</v>
      </c>
      <c r="I604" s="13">
        <v>4839</v>
      </c>
    </row>
    <row r="605" spans="2:9" x14ac:dyDescent="0.2">
      <c r="B605"/>
      <c r="C605" s="2">
        <v>73</v>
      </c>
      <c r="D605" s="5" t="s">
        <v>485</v>
      </c>
      <c r="E605" s="13">
        <v>0</v>
      </c>
      <c r="F605" s="13">
        <v>172000</v>
      </c>
      <c r="G605" s="13">
        <v>172000</v>
      </c>
      <c r="H605" s="13">
        <v>0</v>
      </c>
      <c r="I605" s="13">
        <v>172000</v>
      </c>
    </row>
    <row r="606" spans="2:9" ht="15" customHeight="1" x14ac:dyDescent="0.2">
      <c r="B606"/>
      <c r="C606" s="14">
        <f>SUBTOTAL(9,C597:C605)</f>
        <v>366</v>
      </c>
      <c r="D606" s="15" t="s">
        <v>486</v>
      </c>
      <c r="E606" s="16">
        <f>SUBTOTAL(9,E597:E605)</f>
        <v>0</v>
      </c>
      <c r="F606" s="16">
        <f>SUBTOTAL(9,F597:F605)</f>
        <v>15209929</v>
      </c>
      <c r="G606" s="16">
        <f>SUBTOTAL(9,G597:G605)</f>
        <v>15209929</v>
      </c>
      <c r="H606" s="16">
        <f>SUBTOTAL(9,H597:H605)</f>
        <v>1265777.3027700002</v>
      </c>
      <c r="I606" s="16">
        <f>SUBTOTAL(9,I597:I605)</f>
        <v>13944151.697230002</v>
      </c>
    </row>
    <row r="607" spans="2:9" ht="15" customHeight="1" x14ac:dyDescent="0.25">
      <c r="B607" s="10">
        <v>442</v>
      </c>
      <c r="C607" s="11"/>
      <c r="D607" s="5" t="s">
        <v>487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19</v>
      </c>
      <c r="E608" s="13">
        <v>0</v>
      </c>
      <c r="F608" s="13">
        <v>571484</v>
      </c>
      <c r="G608" s="13">
        <v>571484</v>
      </c>
      <c r="H608" s="13">
        <v>44715.480779999998</v>
      </c>
      <c r="I608" s="13">
        <v>526768.51922000002</v>
      </c>
    </row>
    <row r="609" spans="2:9" ht="15" customHeight="1" x14ac:dyDescent="0.2">
      <c r="B609"/>
      <c r="C609" s="14">
        <f>SUBTOTAL(9,C608:C608)</f>
        <v>1</v>
      </c>
      <c r="D609" s="15" t="s">
        <v>488</v>
      </c>
      <c r="E609" s="16">
        <f>SUBTOTAL(9,E608:E608)</f>
        <v>0</v>
      </c>
      <c r="F609" s="16">
        <f>SUBTOTAL(9,F608:F608)</f>
        <v>571484</v>
      </c>
      <c r="G609" s="16">
        <f>SUBTOTAL(9,G608:G608)</f>
        <v>571484</v>
      </c>
      <c r="H609" s="16">
        <f>SUBTOTAL(9,H608:H608)</f>
        <v>44715.480779999998</v>
      </c>
      <c r="I609" s="16">
        <f>SUBTOTAL(9,I608:I608)</f>
        <v>526768.51922000002</v>
      </c>
    </row>
    <row r="610" spans="2:9" ht="15" customHeight="1" x14ac:dyDescent="0.25">
      <c r="B610" s="10">
        <v>444</v>
      </c>
      <c r="C610" s="11"/>
      <c r="D610" s="5" t="s">
        <v>489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19</v>
      </c>
      <c r="E611" s="13">
        <v>0</v>
      </c>
      <c r="F611" s="13">
        <v>786848</v>
      </c>
      <c r="G611" s="13">
        <v>786848</v>
      </c>
      <c r="H611" s="13">
        <v>58355.727149999999</v>
      </c>
      <c r="I611" s="13">
        <v>728492.27284999995</v>
      </c>
    </row>
    <row r="612" spans="2:9" ht="15" customHeight="1" x14ac:dyDescent="0.2">
      <c r="B612"/>
      <c r="C612" s="14">
        <f>SUBTOTAL(9,C611:C611)</f>
        <v>1</v>
      </c>
      <c r="D612" s="15" t="s">
        <v>490</v>
      </c>
      <c r="E612" s="16">
        <f>SUBTOTAL(9,E611:E611)</f>
        <v>0</v>
      </c>
      <c r="F612" s="16">
        <f>SUBTOTAL(9,F611:F611)</f>
        <v>786848</v>
      </c>
      <c r="G612" s="16">
        <f>SUBTOTAL(9,G611:G611)</f>
        <v>786848</v>
      </c>
      <c r="H612" s="16">
        <f>SUBTOTAL(9,H611:H611)</f>
        <v>58355.727149999999</v>
      </c>
      <c r="I612" s="16">
        <f>SUBTOTAL(9,I611:I611)</f>
        <v>728492.27284999995</v>
      </c>
    </row>
    <row r="613" spans="2:9" ht="15" customHeight="1" x14ac:dyDescent="0.25">
      <c r="B613" s="10">
        <v>445</v>
      </c>
      <c r="C613" s="11"/>
      <c r="D613" s="5" t="s">
        <v>491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19</v>
      </c>
      <c r="E614" s="13">
        <v>0</v>
      </c>
      <c r="F614" s="13">
        <v>210979</v>
      </c>
      <c r="G614" s="13">
        <v>210979</v>
      </c>
      <c r="H614" s="13">
        <v>18877.443220000001</v>
      </c>
      <c r="I614" s="13">
        <v>192101.55678000001</v>
      </c>
    </row>
    <row r="615" spans="2:9" ht="15" customHeight="1" x14ac:dyDescent="0.2">
      <c r="B615"/>
      <c r="C615" s="14">
        <f>SUBTOTAL(9,C614:C614)</f>
        <v>1</v>
      </c>
      <c r="D615" s="15" t="s">
        <v>492</v>
      </c>
      <c r="E615" s="16">
        <f>SUBTOTAL(9,E614:E614)</f>
        <v>0</v>
      </c>
      <c r="F615" s="16">
        <f>SUBTOTAL(9,F614:F614)</f>
        <v>210979</v>
      </c>
      <c r="G615" s="16">
        <f>SUBTOTAL(9,G614:G614)</f>
        <v>210979</v>
      </c>
      <c r="H615" s="16">
        <f>SUBTOTAL(9,H614:H614)</f>
        <v>18877.443220000001</v>
      </c>
      <c r="I615" s="16">
        <f>SUBTOTAL(9,I614:I614)</f>
        <v>192101.55678000001</v>
      </c>
    </row>
    <row r="616" spans="2:9" ht="15" customHeight="1" x14ac:dyDescent="0.25">
      <c r="B616" s="10">
        <v>446</v>
      </c>
      <c r="C616" s="11"/>
      <c r="D616" s="5" t="s">
        <v>493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19</v>
      </c>
      <c r="E617" s="13">
        <v>0</v>
      </c>
      <c r="F617" s="13">
        <v>7821</v>
      </c>
      <c r="G617" s="13">
        <v>7821</v>
      </c>
      <c r="H617" s="13">
        <v>773.66967999999997</v>
      </c>
      <c r="I617" s="13">
        <v>7047.33032</v>
      </c>
    </row>
    <row r="618" spans="2:9" ht="15" customHeight="1" x14ac:dyDescent="0.2">
      <c r="B618"/>
      <c r="C618" s="14">
        <f>SUBTOTAL(9,C617:C617)</f>
        <v>1</v>
      </c>
      <c r="D618" s="15" t="s">
        <v>494</v>
      </c>
      <c r="E618" s="16">
        <f>SUBTOTAL(9,E617:E617)</f>
        <v>0</v>
      </c>
      <c r="F618" s="16">
        <f>SUBTOTAL(9,F617:F617)</f>
        <v>7821</v>
      </c>
      <c r="G618" s="16">
        <f>SUBTOTAL(9,G617:G617)</f>
        <v>7821</v>
      </c>
      <c r="H618" s="16">
        <f>SUBTOTAL(9,H617:H617)</f>
        <v>773.66967999999997</v>
      </c>
      <c r="I618" s="16">
        <f>SUBTOTAL(9,I617:I617)</f>
        <v>7047.33032</v>
      </c>
    </row>
    <row r="619" spans="2:9" ht="15" customHeight="1" x14ac:dyDescent="0.25">
      <c r="B619" s="10">
        <v>448</v>
      </c>
      <c r="C619" s="11"/>
      <c r="D619" s="5" t="s">
        <v>495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19</v>
      </c>
      <c r="E620" s="13">
        <v>0</v>
      </c>
      <c r="F620" s="13">
        <v>6256</v>
      </c>
      <c r="G620" s="13">
        <v>6256</v>
      </c>
      <c r="H620" s="13">
        <v>650.65947000000006</v>
      </c>
      <c r="I620" s="13">
        <v>5605.3405300000004</v>
      </c>
    </row>
    <row r="621" spans="2:9" ht="15" customHeight="1" x14ac:dyDescent="0.2">
      <c r="B621"/>
      <c r="C621" s="14">
        <f>SUBTOTAL(9,C620:C620)</f>
        <v>1</v>
      </c>
      <c r="D621" s="15" t="s">
        <v>496</v>
      </c>
      <c r="E621" s="16">
        <f>SUBTOTAL(9,E620:E620)</f>
        <v>0</v>
      </c>
      <c r="F621" s="16">
        <f>SUBTOTAL(9,F620:F620)</f>
        <v>6256</v>
      </c>
      <c r="G621" s="16">
        <f>SUBTOTAL(9,G620:G620)</f>
        <v>6256</v>
      </c>
      <c r="H621" s="16">
        <f>SUBTOTAL(9,H620:H620)</f>
        <v>650.65947000000006</v>
      </c>
      <c r="I621" s="16">
        <f>SUBTOTAL(9,I620:I620)</f>
        <v>5605.3405300000004</v>
      </c>
    </row>
    <row r="622" spans="2:9" ht="15" customHeight="1" x14ac:dyDescent="0.2">
      <c r="C622" s="17">
        <f>SUBTOTAL(9,C596:C621)</f>
        <v>371</v>
      </c>
      <c r="D622" s="18" t="s">
        <v>497</v>
      </c>
      <c r="E622" s="19">
        <f>SUBTOTAL(9,E596:E621)</f>
        <v>0</v>
      </c>
      <c r="F622" s="19">
        <f>SUBTOTAL(9,F596:F621)</f>
        <v>16793317</v>
      </c>
      <c r="G622" s="19">
        <f>SUBTOTAL(9,G596:G621)</f>
        <v>16793317</v>
      </c>
      <c r="H622" s="19">
        <f>SUBTOTAL(9,H596:H621)</f>
        <v>1389150.2830700004</v>
      </c>
      <c r="I622" s="19">
        <f>SUBTOTAL(9,I596:I621)</f>
        <v>15404166.716930002</v>
      </c>
    </row>
    <row r="623" spans="2:9" ht="27" customHeight="1" x14ac:dyDescent="0.25">
      <c r="B623" s="1"/>
      <c r="C623" s="2"/>
      <c r="D623" s="9" t="s">
        <v>498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499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19</v>
      </c>
      <c r="E625" s="13">
        <v>0</v>
      </c>
      <c r="F625" s="13">
        <v>671002</v>
      </c>
      <c r="G625" s="13">
        <v>671002</v>
      </c>
      <c r="H625" s="13">
        <v>53087.424740000002</v>
      </c>
      <c r="I625" s="13">
        <v>617914.57525999995</v>
      </c>
    </row>
    <row r="626" spans="2:9" x14ac:dyDescent="0.2">
      <c r="B626"/>
      <c r="C626" s="2">
        <v>21</v>
      </c>
      <c r="D626" s="5" t="s">
        <v>29</v>
      </c>
      <c r="E626" s="13">
        <v>0</v>
      </c>
      <c r="F626" s="13">
        <v>6955</v>
      </c>
      <c r="G626" s="13">
        <v>6955</v>
      </c>
      <c r="H626" s="13">
        <v>0</v>
      </c>
      <c r="I626" s="13">
        <v>6955</v>
      </c>
    </row>
    <row r="627" spans="2:9" x14ac:dyDescent="0.2">
      <c r="B627"/>
      <c r="C627" s="2">
        <v>70</v>
      </c>
      <c r="D627" s="5" t="s">
        <v>500</v>
      </c>
      <c r="E627" s="13">
        <v>0</v>
      </c>
      <c r="F627" s="13">
        <v>13665</v>
      </c>
      <c r="G627" s="13">
        <v>13665</v>
      </c>
      <c r="H627" s="13">
        <v>0</v>
      </c>
      <c r="I627" s="13">
        <v>13665</v>
      </c>
    </row>
    <row r="628" spans="2:9" ht="15" customHeight="1" x14ac:dyDescent="0.2">
      <c r="B628"/>
      <c r="C628" s="14">
        <f>SUBTOTAL(9,C625:C627)</f>
        <v>92</v>
      </c>
      <c r="D628" s="15" t="s">
        <v>501</v>
      </c>
      <c r="E628" s="16">
        <f>SUBTOTAL(9,E625:E627)</f>
        <v>0</v>
      </c>
      <c r="F628" s="16">
        <f>SUBTOTAL(9,F625:F627)</f>
        <v>691622</v>
      </c>
      <c r="G628" s="16">
        <f>SUBTOTAL(9,G625:G627)</f>
        <v>691622</v>
      </c>
      <c r="H628" s="16">
        <f>SUBTOTAL(9,H625:H627)</f>
        <v>53087.424740000002</v>
      </c>
      <c r="I628" s="16">
        <f>SUBTOTAL(9,I625:I627)</f>
        <v>638534.57525999995</v>
      </c>
    </row>
    <row r="629" spans="2:9" ht="15" customHeight="1" x14ac:dyDescent="0.25">
      <c r="B629" s="10">
        <v>452</v>
      </c>
      <c r="C629" s="11"/>
      <c r="D629" s="5" t="s">
        <v>502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19</v>
      </c>
      <c r="E630" s="13">
        <v>0</v>
      </c>
      <c r="F630" s="13">
        <v>27836</v>
      </c>
      <c r="G630" s="13">
        <v>27836</v>
      </c>
      <c r="H630" s="13">
        <v>1629.7660599999999</v>
      </c>
      <c r="I630" s="13">
        <v>26206.233939999998</v>
      </c>
    </row>
    <row r="631" spans="2:9" ht="15" customHeight="1" x14ac:dyDescent="0.2">
      <c r="B631"/>
      <c r="C631" s="14">
        <f>SUBTOTAL(9,C630:C630)</f>
        <v>1</v>
      </c>
      <c r="D631" s="15" t="s">
        <v>503</v>
      </c>
      <c r="E631" s="16">
        <f>SUBTOTAL(9,E630:E630)</f>
        <v>0</v>
      </c>
      <c r="F631" s="16">
        <f>SUBTOTAL(9,F630:F630)</f>
        <v>27836</v>
      </c>
      <c r="G631" s="16">
        <f>SUBTOTAL(9,G630:G630)</f>
        <v>27836</v>
      </c>
      <c r="H631" s="16">
        <f>SUBTOTAL(9,H630:H630)</f>
        <v>1629.7660599999999</v>
      </c>
      <c r="I631" s="16">
        <f>SUBTOTAL(9,I630:I630)</f>
        <v>26206.233939999998</v>
      </c>
    </row>
    <row r="632" spans="2:9" ht="15" customHeight="1" x14ac:dyDescent="0.25">
      <c r="B632" s="10">
        <v>454</v>
      </c>
      <c r="C632" s="11"/>
      <c r="D632" s="5" t="s">
        <v>504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19</v>
      </c>
      <c r="E633" s="13">
        <v>0</v>
      </c>
      <c r="F633" s="13">
        <v>707826</v>
      </c>
      <c r="G633" s="13">
        <v>707826</v>
      </c>
      <c r="H633" s="13">
        <v>1119.54728</v>
      </c>
      <c r="I633" s="13">
        <v>706706.45271999994</v>
      </c>
    </row>
    <row r="634" spans="2:9" x14ac:dyDescent="0.2">
      <c r="B634"/>
      <c r="C634" s="2">
        <v>45</v>
      </c>
      <c r="D634" s="5" t="s">
        <v>30</v>
      </c>
      <c r="E634" s="13">
        <v>0</v>
      </c>
      <c r="F634" s="13">
        <v>879034</v>
      </c>
      <c r="G634" s="13">
        <v>879034</v>
      </c>
      <c r="H634" s="13">
        <v>48887.199439999997</v>
      </c>
      <c r="I634" s="13">
        <v>830146.80056</v>
      </c>
    </row>
    <row r="635" spans="2:9" ht="15" customHeight="1" x14ac:dyDescent="0.2">
      <c r="B635"/>
      <c r="C635" s="14">
        <f>SUBTOTAL(9,C633:C634)</f>
        <v>46</v>
      </c>
      <c r="D635" s="15" t="s">
        <v>505</v>
      </c>
      <c r="E635" s="16">
        <f>SUBTOTAL(9,E633:E634)</f>
        <v>0</v>
      </c>
      <c r="F635" s="16">
        <f>SUBTOTAL(9,F633:F634)</f>
        <v>1586860</v>
      </c>
      <c r="G635" s="16">
        <f>SUBTOTAL(9,G633:G634)</f>
        <v>1586860</v>
      </c>
      <c r="H635" s="16">
        <f>SUBTOTAL(9,H633:H634)</f>
        <v>50006.746719999996</v>
      </c>
      <c r="I635" s="16">
        <f>SUBTOTAL(9,I633:I634)</f>
        <v>1536853.2532799998</v>
      </c>
    </row>
    <row r="636" spans="2:9" ht="15" customHeight="1" x14ac:dyDescent="0.25">
      <c r="B636" s="10">
        <v>455</v>
      </c>
      <c r="C636" s="11"/>
      <c r="D636" s="5" t="s">
        <v>506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19</v>
      </c>
      <c r="E637" s="13">
        <v>0</v>
      </c>
      <c r="F637" s="13">
        <v>113931</v>
      </c>
      <c r="G637" s="13">
        <v>113931</v>
      </c>
      <c r="H637" s="13">
        <v>8047.2682199999999</v>
      </c>
      <c r="I637" s="13">
        <v>105883.73178</v>
      </c>
    </row>
    <row r="638" spans="2:9" x14ac:dyDescent="0.2">
      <c r="B638"/>
      <c r="C638" s="2">
        <v>21</v>
      </c>
      <c r="D638" s="5" t="s">
        <v>24</v>
      </c>
      <c r="E638" s="13">
        <v>0</v>
      </c>
      <c r="F638" s="13">
        <v>26481</v>
      </c>
      <c r="G638" s="13">
        <v>26481</v>
      </c>
      <c r="H638" s="13">
        <v>912.94902000000002</v>
      </c>
      <c r="I638" s="13">
        <v>25568.05098</v>
      </c>
    </row>
    <row r="639" spans="2:9" x14ac:dyDescent="0.2">
      <c r="B639"/>
      <c r="C639" s="2">
        <v>45</v>
      </c>
      <c r="D639" s="5" t="s">
        <v>30</v>
      </c>
      <c r="E639" s="13">
        <v>0</v>
      </c>
      <c r="F639" s="13">
        <v>12045</v>
      </c>
      <c r="G639" s="13">
        <v>12045</v>
      </c>
      <c r="H639" s="13">
        <v>159.2876</v>
      </c>
      <c r="I639" s="13">
        <v>11885.7124</v>
      </c>
    </row>
    <row r="640" spans="2:9" x14ac:dyDescent="0.2">
      <c r="B640"/>
      <c r="C640" s="2">
        <v>71</v>
      </c>
      <c r="D640" s="5" t="s">
        <v>507</v>
      </c>
      <c r="E640" s="13">
        <v>0</v>
      </c>
      <c r="F640" s="13">
        <v>45135</v>
      </c>
      <c r="G640" s="13">
        <v>45135</v>
      </c>
      <c r="H640" s="13">
        <v>0</v>
      </c>
      <c r="I640" s="13">
        <v>45135</v>
      </c>
    </row>
    <row r="641" spans="2:9" x14ac:dyDescent="0.2">
      <c r="B641"/>
      <c r="C641" s="2">
        <v>72</v>
      </c>
      <c r="D641" s="5" t="s">
        <v>508</v>
      </c>
      <c r="E641" s="13">
        <v>0</v>
      </c>
      <c r="F641" s="13">
        <v>103751</v>
      </c>
      <c r="G641" s="13">
        <v>103751</v>
      </c>
      <c r="H641" s="13">
        <v>0</v>
      </c>
      <c r="I641" s="13">
        <v>103751</v>
      </c>
    </row>
    <row r="642" spans="2:9" ht="15" customHeight="1" x14ac:dyDescent="0.2">
      <c r="B642"/>
      <c r="C642" s="14">
        <f>SUBTOTAL(9,C637:C641)</f>
        <v>210</v>
      </c>
      <c r="D642" s="15" t="s">
        <v>509</v>
      </c>
      <c r="E642" s="16">
        <f>SUBTOTAL(9,E637:E641)</f>
        <v>0</v>
      </c>
      <c r="F642" s="16">
        <f>SUBTOTAL(9,F637:F641)</f>
        <v>301343</v>
      </c>
      <c r="G642" s="16">
        <f>SUBTOTAL(9,G637:G641)</f>
        <v>301343</v>
      </c>
      <c r="H642" s="16">
        <f>SUBTOTAL(9,H637:H641)</f>
        <v>9119.5048399999996</v>
      </c>
      <c r="I642" s="16">
        <f>SUBTOTAL(9,I637:I641)</f>
        <v>292223.49515999999</v>
      </c>
    </row>
    <row r="643" spans="2:9" ht="15" customHeight="1" x14ac:dyDescent="0.25">
      <c r="B643" s="10">
        <v>456</v>
      </c>
      <c r="C643" s="11"/>
      <c r="D643" s="5" t="s">
        <v>510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19</v>
      </c>
      <c r="E644" s="13">
        <v>0</v>
      </c>
      <c r="F644" s="13">
        <v>566311</v>
      </c>
      <c r="G644" s="13">
        <v>566311</v>
      </c>
      <c r="H644" s="13">
        <v>20467.64818</v>
      </c>
      <c r="I644" s="13">
        <v>545843.35181999998</v>
      </c>
    </row>
    <row r="645" spans="2:9" x14ac:dyDescent="0.2">
      <c r="B645"/>
      <c r="C645" s="2">
        <v>45</v>
      </c>
      <c r="D645" s="5" t="s">
        <v>30</v>
      </c>
      <c r="E645" s="13">
        <v>0</v>
      </c>
      <c r="F645" s="13">
        <v>549588</v>
      </c>
      <c r="G645" s="13">
        <v>549588</v>
      </c>
      <c r="H645" s="13">
        <v>3060.0897199999999</v>
      </c>
      <c r="I645" s="13">
        <v>546527.91027999995</v>
      </c>
    </row>
    <row r="646" spans="2:9" ht="15" customHeight="1" x14ac:dyDescent="0.2">
      <c r="B646"/>
      <c r="C646" s="14">
        <f>SUBTOTAL(9,C644:C645)</f>
        <v>46</v>
      </c>
      <c r="D646" s="15" t="s">
        <v>511</v>
      </c>
      <c r="E646" s="16">
        <f>SUBTOTAL(9,E644:E645)</f>
        <v>0</v>
      </c>
      <c r="F646" s="16">
        <f>SUBTOTAL(9,F644:F645)</f>
        <v>1115899</v>
      </c>
      <c r="G646" s="16">
        <f>SUBTOTAL(9,G644:G645)</f>
        <v>1115899</v>
      </c>
      <c r="H646" s="16">
        <f>SUBTOTAL(9,H644:H645)</f>
        <v>23527.7379</v>
      </c>
      <c r="I646" s="16">
        <f>SUBTOTAL(9,I644:I645)</f>
        <v>1092371.2620999999</v>
      </c>
    </row>
    <row r="647" spans="2:9" ht="15" customHeight="1" x14ac:dyDescent="0.2">
      <c r="C647" s="17">
        <f>SUBTOTAL(9,C624:C646)</f>
        <v>395</v>
      </c>
      <c r="D647" s="18" t="s">
        <v>512</v>
      </c>
      <c r="E647" s="19">
        <f>SUBTOTAL(9,E624:E646)</f>
        <v>0</v>
      </c>
      <c r="F647" s="19">
        <f>SUBTOTAL(9,F624:F646)</f>
        <v>3723560</v>
      </c>
      <c r="G647" s="19">
        <f>SUBTOTAL(9,G624:G646)</f>
        <v>3723560</v>
      </c>
      <c r="H647" s="19">
        <f>SUBTOTAL(9,H624:H646)</f>
        <v>137371.18025999999</v>
      </c>
      <c r="I647" s="19">
        <f>SUBTOTAL(9,I624:I646)</f>
        <v>3586188.8197399997</v>
      </c>
    </row>
    <row r="648" spans="2:9" ht="27" customHeight="1" x14ac:dyDescent="0.25">
      <c r="B648" s="1"/>
      <c r="C648" s="2"/>
      <c r="D648" s="9" t="s">
        <v>513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514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19</v>
      </c>
      <c r="E650" s="13">
        <v>0</v>
      </c>
      <c r="F650" s="13">
        <v>40098</v>
      </c>
      <c r="G650" s="13">
        <v>40098</v>
      </c>
      <c r="H650" s="13">
        <v>4261.3108099999999</v>
      </c>
      <c r="I650" s="13">
        <v>35836.689189999997</v>
      </c>
    </row>
    <row r="651" spans="2:9" ht="15" customHeight="1" x14ac:dyDescent="0.2">
      <c r="B651"/>
      <c r="C651" s="14">
        <f>SUBTOTAL(9,C650:C650)</f>
        <v>1</v>
      </c>
      <c r="D651" s="15" t="s">
        <v>515</v>
      </c>
      <c r="E651" s="16">
        <f>SUBTOTAL(9,E650:E650)</f>
        <v>0</v>
      </c>
      <c r="F651" s="16">
        <f>SUBTOTAL(9,F650:F650)</f>
        <v>40098</v>
      </c>
      <c r="G651" s="16">
        <f>SUBTOTAL(9,G650:G650)</f>
        <v>40098</v>
      </c>
      <c r="H651" s="16">
        <f>SUBTOTAL(9,H650:H650)</f>
        <v>4261.3108099999999</v>
      </c>
      <c r="I651" s="16">
        <f>SUBTOTAL(9,I650:I650)</f>
        <v>35836.689189999997</v>
      </c>
    </row>
    <row r="652" spans="2:9" ht="15" customHeight="1" x14ac:dyDescent="0.25">
      <c r="B652" s="10">
        <v>466</v>
      </c>
      <c r="C652" s="11"/>
      <c r="D652" s="5" t="s">
        <v>516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19</v>
      </c>
      <c r="E653" s="13">
        <v>0</v>
      </c>
      <c r="F653" s="13">
        <v>956792</v>
      </c>
      <c r="G653" s="13">
        <v>956792</v>
      </c>
      <c r="H653" s="13">
        <v>89776.826669999995</v>
      </c>
      <c r="I653" s="13">
        <v>867015.17333000002</v>
      </c>
    </row>
    <row r="654" spans="2:9" ht="15" customHeight="1" x14ac:dyDescent="0.2">
      <c r="B654"/>
      <c r="C654" s="14">
        <f>SUBTOTAL(9,C653:C653)</f>
        <v>1</v>
      </c>
      <c r="D654" s="15" t="s">
        <v>517</v>
      </c>
      <c r="E654" s="16">
        <f>SUBTOTAL(9,E653:E653)</f>
        <v>0</v>
      </c>
      <c r="F654" s="16">
        <f>SUBTOTAL(9,F653:F653)</f>
        <v>956792</v>
      </c>
      <c r="G654" s="16">
        <f>SUBTOTAL(9,G653:G653)</f>
        <v>956792</v>
      </c>
      <c r="H654" s="16">
        <f>SUBTOTAL(9,H653:H653)</f>
        <v>89776.826669999995</v>
      </c>
      <c r="I654" s="16">
        <f>SUBTOTAL(9,I653:I653)</f>
        <v>867015.17333000002</v>
      </c>
    </row>
    <row r="655" spans="2:9" ht="15" customHeight="1" x14ac:dyDescent="0.25">
      <c r="B655" s="10">
        <v>467</v>
      </c>
      <c r="C655" s="11"/>
      <c r="D655" s="5" t="s">
        <v>518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19</v>
      </c>
      <c r="E656" s="13">
        <v>0</v>
      </c>
      <c r="F656" s="13">
        <v>4151</v>
      </c>
      <c r="G656" s="13">
        <v>4151</v>
      </c>
      <c r="H656" s="13">
        <v>0</v>
      </c>
      <c r="I656" s="13">
        <v>4151</v>
      </c>
    </row>
    <row r="657" spans="2:9" ht="15" customHeight="1" x14ac:dyDescent="0.2">
      <c r="B657"/>
      <c r="C657" s="14">
        <f>SUBTOTAL(9,C656:C656)</f>
        <v>1</v>
      </c>
      <c r="D657" s="15" t="s">
        <v>519</v>
      </c>
      <c r="E657" s="16">
        <f>SUBTOTAL(9,E656:E656)</f>
        <v>0</v>
      </c>
      <c r="F657" s="16">
        <f>SUBTOTAL(9,F656:F656)</f>
        <v>4151</v>
      </c>
      <c r="G657" s="16">
        <f>SUBTOTAL(9,G656:G656)</f>
        <v>4151</v>
      </c>
      <c r="H657" s="16">
        <f>SUBTOTAL(9,H656:H656)</f>
        <v>0</v>
      </c>
      <c r="I657" s="16">
        <f>SUBTOTAL(9,I656:I656)</f>
        <v>4151</v>
      </c>
    </row>
    <row r="658" spans="2:9" ht="15" customHeight="1" x14ac:dyDescent="0.25">
      <c r="B658" s="10">
        <v>468</v>
      </c>
      <c r="C658" s="11"/>
      <c r="D658" s="5" t="s">
        <v>520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19</v>
      </c>
      <c r="E659" s="13">
        <v>0</v>
      </c>
      <c r="F659" s="13">
        <v>15122</v>
      </c>
      <c r="G659" s="13">
        <v>15122</v>
      </c>
      <c r="H659" s="13">
        <v>880.35497999999995</v>
      </c>
      <c r="I659" s="13">
        <v>14241.64502</v>
      </c>
    </row>
    <row r="660" spans="2:9" ht="15" customHeight="1" x14ac:dyDescent="0.2">
      <c r="B660"/>
      <c r="C660" s="14">
        <f>SUBTOTAL(9,C659:C659)</f>
        <v>1</v>
      </c>
      <c r="D660" s="15" t="s">
        <v>521</v>
      </c>
      <c r="E660" s="16">
        <f>SUBTOTAL(9,E659:E659)</f>
        <v>0</v>
      </c>
      <c r="F660" s="16">
        <f>SUBTOTAL(9,F659:F659)</f>
        <v>15122</v>
      </c>
      <c r="G660" s="16">
        <f>SUBTOTAL(9,G659:G659)</f>
        <v>15122</v>
      </c>
      <c r="H660" s="16">
        <f>SUBTOTAL(9,H659:H659)</f>
        <v>880.35497999999995</v>
      </c>
      <c r="I660" s="16">
        <f>SUBTOTAL(9,I659:I659)</f>
        <v>14241.64502</v>
      </c>
    </row>
    <row r="661" spans="2:9" ht="15" customHeight="1" x14ac:dyDescent="0.25">
      <c r="B661" s="10">
        <v>469</v>
      </c>
      <c r="C661" s="11"/>
      <c r="D661" s="5" t="s">
        <v>522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19</v>
      </c>
      <c r="E662" s="13">
        <v>0</v>
      </c>
      <c r="F662" s="13">
        <v>228727</v>
      </c>
      <c r="G662" s="13">
        <v>228727</v>
      </c>
      <c r="H662" s="13">
        <v>12896.87406</v>
      </c>
      <c r="I662" s="13">
        <v>215830.12594</v>
      </c>
    </row>
    <row r="663" spans="2:9" x14ac:dyDescent="0.2">
      <c r="B663"/>
      <c r="C663" s="2">
        <v>21</v>
      </c>
      <c r="D663" s="5" t="s">
        <v>24</v>
      </c>
      <c r="E663" s="13">
        <v>0</v>
      </c>
      <c r="F663" s="13">
        <v>199425</v>
      </c>
      <c r="G663" s="13">
        <v>199425</v>
      </c>
      <c r="H663" s="13">
        <v>9251.1875099999997</v>
      </c>
      <c r="I663" s="13">
        <v>190173.81249000001</v>
      </c>
    </row>
    <row r="664" spans="2:9" ht="15" customHeight="1" x14ac:dyDescent="0.2">
      <c r="B664"/>
      <c r="C664" s="14">
        <f>SUBTOTAL(9,C662:C663)</f>
        <v>22</v>
      </c>
      <c r="D664" s="15" t="s">
        <v>523</v>
      </c>
      <c r="E664" s="16">
        <f>SUBTOTAL(9,E662:E663)</f>
        <v>0</v>
      </c>
      <c r="F664" s="16">
        <f>SUBTOTAL(9,F662:F663)</f>
        <v>428152</v>
      </c>
      <c r="G664" s="16">
        <f>SUBTOTAL(9,G662:G663)</f>
        <v>428152</v>
      </c>
      <c r="H664" s="16">
        <f>SUBTOTAL(9,H662:H663)</f>
        <v>22148.061569999998</v>
      </c>
      <c r="I664" s="16">
        <f>SUBTOTAL(9,I662:I663)</f>
        <v>406003.93842999998</v>
      </c>
    </row>
    <row r="665" spans="2:9" ht="15" customHeight="1" x14ac:dyDescent="0.2">
      <c r="C665" s="17">
        <f>SUBTOTAL(9,C649:C664)</f>
        <v>26</v>
      </c>
      <c r="D665" s="18" t="s">
        <v>524</v>
      </c>
      <c r="E665" s="19">
        <f>SUBTOTAL(9,E649:E664)</f>
        <v>0</v>
      </c>
      <c r="F665" s="19">
        <f>SUBTOTAL(9,F649:F664)</f>
        <v>1444315</v>
      </c>
      <c r="G665" s="19">
        <f>SUBTOTAL(9,G649:G664)</f>
        <v>1444315</v>
      </c>
      <c r="H665" s="19">
        <f>SUBTOTAL(9,H649:H664)</f>
        <v>117066.55403</v>
      </c>
      <c r="I665" s="19">
        <f>SUBTOTAL(9,I649:I664)</f>
        <v>1327248.44597</v>
      </c>
    </row>
    <row r="666" spans="2:9" ht="27" customHeight="1" x14ac:dyDescent="0.25">
      <c r="B666" s="1"/>
      <c r="C666" s="2"/>
      <c r="D666" s="9" t="s">
        <v>525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526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19</v>
      </c>
      <c r="E668" s="13">
        <v>0</v>
      </c>
      <c r="F668" s="13">
        <v>719091</v>
      </c>
      <c r="G668" s="13">
        <v>719091</v>
      </c>
      <c r="H668" s="13">
        <v>54006.226589999998</v>
      </c>
      <c r="I668" s="13">
        <v>665084.77341000002</v>
      </c>
    </row>
    <row r="669" spans="2:9" x14ac:dyDescent="0.2">
      <c r="B669"/>
      <c r="C669" s="2">
        <v>72</v>
      </c>
      <c r="D669" s="5" t="s">
        <v>527</v>
      </c>
      <c r="E669" s="13">
        <v>0</v>
      </c>
      <c r="F669" s="13">
        <v>46029</v>
      </c>
      <c r="G669" s="13">
        <v>46029</v>
      </c>
      <c r="H669" s="13">
        <v>0</v>
      </c>
      <c r="I669" s="13">
        <v>46029</v>
      </c>
    </row>
    <row r="670" spans="2:9" ht="15" customHeight="1" x14ac:dyDescent="0.2">
      <c r="B670"/>
      <c r="C670" s="14">
        <f>SUBTOTAL(9,C668:C669)</f>
        <v>73</v>
      </c>
      <c r="D670" s="15" t="s">
        <v>528</v>
      </c>
      <c r="E670" s="16">
        <f>SUBTOTAL(9,E668:E669)</f>
        <v>0</v>
      </c>
      <c r="F670" s="16">
        <f>SUBTOTAL(9,F668:F669)</f>
        <v>765120</v>
      </c>
      <c r="G670" s="16">
        <f>SUBTOTAL(9,G668:G669)</f>
        <v>765120</v>
      </c>
      <c r="H670" s="16">
        <f>SUBTOTAL(9,H668:H669)</f>
        <v>54006.226589999998</v>
      </c>
      <c r="I670" s="16">
        <f>SUBTOTAL(9,I668:I669)</f>
        <v>711113.77341000002</v>
      </c>
    </row>
    <row r="671" spans="2:9" ht="15" customHeight="1" x14ac:dyDescent="0.25">
      <c r="B671" s="10">
        <v>471</v>
      </c>
      <c r="C671" s="11"/>
      <c r="D671" s="5" t="s">
        <v>529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530</v>
      </c>
      <c r="E672" s="13">
        <v>0</v>
      </c>
      <c r="F672" s="13">
        <v>70916</v>
      </c>
      <c r="G672" s="13">
        <v>70916</v>
      </c>
      <c r="H672" s="13">
        <v>3980.1407100000001</v>
      </c>
      <c r="I672" s="13">
        <v>66935.859289999993</v>
      </c>
    </row>
    <row r="673" spans="2:9" x14ac:dyDescent="0.2">
      <c r="B673"/>
      <c r="C673" s="2">
        <v>72</v>
      </c>
      <c r="D673" s="5" t="s">
        <v>531</v>
      </c>
      <c r="E673" s="13">
        <v>0</v>
      </c>
      <c r="F673" s="13">
        <v>22502</v>
      </c>
      <c r="G673" s="13">
        <v>22502</v>
      </c>
      <c r="H673" s="13">
        <v>26051.003000000001</v>
      </c>
      <c r="I673" s="13">
        <v>-3549.0030000000002</v>
      </c>
    </row>
    <row r="674" spans="2:9" x14ac:dyDescent="0.2">
      <c r="B674"/>
      <c r="C674" s="2">
        <v>73</v>
      </c>
      <c r="D674" s="5" t="s">
        <v>532</v>
      </c>
      <c r="E674" s="13">
        <v>0</v>
      </c>
      <c r="F674" s="13">
        <v>63777</v>
      </c>
      <c r="G674" s="13">
        <v>63777</v>
      </c>
      <c r="H674" s="13">
        <v>2590</v>
      </c>
      <c r="I674" s="13">
        <v>61187</v>
      </c>
    </row>
    <row r="675" spans="2:9" ht="15" customHeight="1" x14ac:dyDescent="0.2">
      <c r="B675"/>
      <c r="C675" s="14">
        <f>SUBTOTAL(9,C672:C674)</f>
        <v>216</v>
      </c>
      <c r="D675" s="15" t="s">
        <v>533</v>
      </c>
      <c r="E675" s="16">
        <f>SUBTOTAL(9,E672:E674)</f>
        <v>0</v>
      </c>
      <c r="F675" s="16">
        <f>SUBTOTAL(9,F672:F674)</f>
        <v>157195</v>
      </c>
      <c r="G675" s="16">
        <f>SUBTOTAL(9,G672:G674)</f>
        <v>157195</v>
      </c>
      <c r="H675" s="16">
        <f>SUBTOTAL(9,H672:H674)</f>
        <v>32621.14371</v>
      </c>
      <c r="I675" s="16">
        <f>SUBTOTAL(9,I672:I674)</f>
        <v>124573.85629</v>
      </c>
    </row>
    <row r="676" spans="2:9" ht="15" customHeight="1" x14ac:dyDescent="0.25">
      <c r="B676" s="10">
        <v>472</v>
      </c>
      <c r="C676" s="11"/>
      <c r="D676" s="5" t="s">
        <v>534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19</v>
      </c>
      <c r="E677" s="13">
        <v>0</v>
      </c>
      <c r="F677" s="13">
        <v>30382</v>
      </c>
      <c r="G677" s="13">
        <v>30382</v>
      </c>
      <c r="H677" s="13">
        <v>2566.7151600000002</v>
      </c>
      <c r="I677" s="13">
        <v>27815.28484</v>
      </c>
    </row>
    <row r="678" spans="2:9" x14ac:dyDescent="0.2">
      <c r="B678"/>
      <c r="C678" s="2">
        <v>70</v>
      </c>
      <c r="D678" s="5" t="s">
        <v>535</v>
      </c>
      <c r="E678" s="13">
        <v>0</v>
      </c>
      <c r="F678" s="13">
        <v>331229</v>
      </c>
      <c r="G678" s="13">
        <v>331229</v>
      </c>
      <c r="H678" s="13">
        <v>27166.69514</v>
      </c>
      <c r="I678" s="13">
        <v>304062.30485999997</v>
      </c>
    </row>
    <row r="679" spans="2:9" ht="15" customHeight="1" x14ac:dyDescent="0.2">
      <c r="B679"/>
      <c r="C679" s="14">
        <f>SUBTOTAL(9,C677:C678)</f>
        <v>71</v>
      </c>
      <c r="D679" s="15" t="s">
        <v>536</v>
      </c>
      <c r="E679" s="16">
        <f>SUBTOTAL(9,E677:E678)</f>
        <v>0</v>
      </c>
      <c r="F679" s="16">
        <f>SUBTOTAL(9,F677:F678)</f>
        <v>361611</v>
      </c>
      <c r="G679" s="16">
        <f>SUBTOTAL(9,G677:G678)</f>
        <v>361611</v>
      </c>
      <c r="H679" s="16">
        <f>SUBTOTAL(9,H677:H678)</f>
        <v>29733.4103</v>
      </c>
      <c r="I679" s="16">
        <f>SUBTOTAL(9,I677:I678)</f>
        <v>331877.58969999995</v>
      </c>
    </row>
    <row r="680" spans="2:9" ht="15" customHeight="1" x14ac:dyDescent="0.25">
      <c r="B680" s="10">
        <v>473</v>
      </c>
      <c r="C680" s="11"/>
      <c r="D680" s="5" t="s">
        <v>537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19</v>
      </c>
      <c r="E681" s="13">
        <v>0</v>
      </c>
      <c r="F681" s="13">
        <v>42160</v>
      </c>
      <c r="G681" s="13">
        <v>42160</v>
      </c>
      <c r="H681" s="13">
        <v>4273.5640800000001</v>
      </c>
      <c r="I681" s="13">
        <v>37886.435920000004</v>
      </c>
    </row>
    <row r="682" spans="2:9" ht="15" customHeight="1" x14ac:dyDescent="0.2">
      <c r="B682"/>
      <c r="C682" s="14">
        <f>SUBTOTAL(9,C681:C681)</f>
        <v>1</v>
      </c>
      <c r="D682" s="15" t="s">
        <v>538</v>
      </c>
      <c r="E682" s="16">
        <f>SUBTOTAL(9,E681:E681)</f>
        <v>0</v>
      </c>
      <c r="F682" s="16">
        <f>SUBTOTAL(9,F681:F681)</f>
        <v>42160</v>
      </c>
      <c r="G682" s="16">
        <f>SUBTOTAL(9,G681:G681)</f>
        <v>42160</v>
      </c>
      <c r="H682" s="16">
        <f>SUBTOTAL(9,H681:H681)</f>
        <v>4273.5640800000001</v>
      </c>
      <c r="I682" s="16">
        <f>SUBTOTAL(9,I681:I681)</f>
        <v>37886.435920000004</v>
      </c>
    </row>
    <row r="683" spans="2:9" ht="15" customHeight="1" x14ac:dyDescent="0.25">
      <c r="B683" s="10">
        <v>474</v>
      </c>
      <c r="C683" s="11"/>
      <c r="D683" s="5" t="s">
        <v>539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19</v>
      </c>
      <c r="E684" s="13">
        <v>0</v>
      </c>
      <c r="F684" s="13">
        <v>102988</v>
      </c>
      <c r="G684" s="13">
        <v>102988</v>
      </c>
      <c r="H684" s="13">
        <v>9106.6232500000006</v>
      </c>
      <c r="I684" s="13">
        <v>93881.376749999996</v>
      </c>
    </row>
    <row r="685" spans="2:9" x14ac:dyDescent="0.2">
      <c r="B685"/>
      <c r="C685" s="2">
        <v>60</v>
      </c>
      <c r="D685" s="5" t="s">
        <v>540</v>
      </c>
      <c r="E685" s="13">
        <v>0</v>
      </c>
      <c r="F685" s="13">
        <v>5661</v>
      </c>
      <c r="G685" s="13">
        <v>5661</v>
      </c>
      <c r="H685" s="13">
        <v>0</v>
      </c>
      <c r="I685" s="13">
        <v>5661</v>
      </c>
    </row>
    <row r="686" spans="2:9" ht="15" customHeight="1" x14ac:dyDescent="0.2">
      <c r="B686"/>
      <c r="C686" s="14">
        <f>SUBTOTAL(9,C684:C685)</f>
        <v>61</v>
      </c>
      <c r="D686" s="15" t="s">
        <v>541</v>
      </c>
      <c r="E686" s="16">
        <f>SUBTOTAL(9,E684:E685)</f>
        <v>0</v>
      </c>
      <c r="F686" s="16">
        <f>SUBTOTAL(9,F684:F685)</f>
        <v>108649</v>
      </c>
      <c r="G686" s="16">
        <f>SUBTOTAL(9,G684:G685)</f>
        <v>108649</v>
      </c>
      <c r="H686" s="16">
        <f>SUBTOTAL(9,H684:H685)</f>
        <v>9106.6232500000006</v>
      </c>
      <c r="I686" s="16">
        <f>SUBTOTAL(9,I684:I685)</f>
        <v>99542.376749999996</v>
      </c>
    </row>
    <row r="687" spans="2:9" ht="15" customHeight="1" x14ac:dyDescent="0.25">
      <c r="B687" s="10">
        <v>475</v>
      </c>
      <c r="C687" s="11"/>
      <c r="D687" s="5" t="s">
        <v>542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19</v>
      </c>
      <c r="E688" s="13">
        <v>0</v>
      </c>
      <c r="F688" s="13">
        <v>75232</v>
      </c>
      <c r="G688" s="13">
        <v>75232</v>
      </c>
      <c r="H688" s="13">
        <v>7466.1828999999998</v>
      </c>
      <c r="I688" s="13">
        <v>67765.8171</v>
      </c>
    </row>
    <row r="689" spans="2:9" x14ac:dyDescent="0.2">
      <c r="B689"/>
      <c r="C689" s="2">
        <v>21</v>
      </c>
      <c r="D689" s="5" t="s">
        <v>29</v>
      </c>
      <c r="E689" s="13">
        <v>0</v>
      </c>
      <c r="F689" s="13">
        <v>7155</v>
      </c>
      <c r="G689" s="13">
        <v>7155</v>
      </c>
      <c r="H689" s="13">
        <v>651.39809000000002</v>
      </c>
      <c r="I689" s="13">
        <v>6503.6019100000003</v>
      </c>
    </row>
    <row r="690" spans="2:9" ht="15" customHeight="1" x14ac:dyDescent="0.2">
      <c r="B690"/>
      <c r="C690" s="14">
        <f>SUBTOTAL(9,C688:C689)</f>
        <v>22</v>
      </c>
      <c r="D690" s="15" t="s">
        <v>543</v>
      </c>
      <c r="E690" s="16">
        <f>SUBTOTAL(9,E688:E689)</f>
        <v>0</v>
      </c>
      <c r="F690" s="16">
        <f>SUBTOTAL(9,F688:F689)</f>
        <v>82387</v>
      </c>
      <c r="G690" s="16">
        <f>SUBTOTAL(9,G688:G689)</f>
        <v>82387</v>
      </c>
      <c r="H690" s="16">
        <f>SUBTOTAL(9,H688:H689)</f>
        <v>8117.5809899999995</v>
      </c>
      <c r="I690" s="16">
        <f>SUBTOTAL(9,I688:I689)</f>
        <v>74269.419009999998</v>
      </c>
    </row>
    <row r="691" spans="2:9" ht="15" customHeight="1" x14ac:dyDescent="0.2">
      <c r="C691" s="17">
        <f>SUBTOTAL(9,C667:C690)</f>
        <v>444</v>
      </c>
      <c r="D691" s="18" t="s">
        <v>544</v>
      </c>
      <c r="E691" s="19">
        <f>SUBTOTAL(9,E667:E690)</f>
        <v>0</v>
      </c>
      <c r="F691" s="19">
        <f>SUBTOTAL(9,F667:F690)</f>
        <v>1517122</v>
      </c>
      <c r="G691" s="19">
        <f>SUBTOTAL(9,G667:G690)</f>
        <v>1517122</v>
      </c>
      <c r="H691" s="19">
        <f>SUBTOTAL(9,H667:H690)</f>
        <v>137858.54892</v>
      </c>
      <c r="I691" s="19">
        <f>SUBTOTAL(9,I667:I690)</f>
        <v>1379263.45108</v>
      </c>
    </row>
    <row r="692" spans="2:9" ht="27" customHeight="1" x14ac:dyDescent="0.25">
      <c r="B692" s="1"/>
      <c r="C692" s="2"/>
      <c r="D692" s="9" t="s">
        <v>545</v>
      </c>
      <c r="E692" s="1"/>
      <c r="F692" s="1"/>
      <c r="G692" s="1"/>
      <c r="H692" s="1"/>
      <c r="I692" s="1"/>
    </row>
    <row r="693" spans="2:9" ht="15" customHeight="1" x14ac:dyDescent="0.25">
      <c r="B693" s="10">
        <v>480</v>
      </c>
      <c r="C693" s="11"/>
      <c r="D693" s="5" t="s">
        <v>546</v>
      </c>
      <c r="E693" s="12"/>
      <c r="F693" s="1"/>
      <c r="H693" s="1"/>
      <c r="I693" s="1"/>
    </row>
    <row r="694" spans="2:9" x14ac:dyDescent="0.2">
      <c r="B694"/>
      <c r="C694" s="2">
        <v>50</v>
      </c>
      <c r="D694" s="5" t="s">
        <v>265</v>
      </c>
      <c r="E694" s="13">
        <v>0</v>
      </c>
      <c r="F694" s="13">
        <v>302891</v>
      </c>
      <c r="G694" s="13">
        <v>302891</v>
      </c>
      <c r="H694" s="13">
        <v>0</v>
      </c>
      <c r="I694" s="13">
        <v>302891</v>
      </c>
    </row>
    <row r="695" spans="2:9" ht="15" customHeight="1" x14ac:dyDescent="0.2">
      <c r="B695"/>
      <c r="C695" s="14">
        <f>SUBTOTAL(9,C694:C694)</f>
        <v>50</v>
      </c>
      <c r="D695" s="15" t="s">
        <v>547</v>
      </c>
      <c r="E695" s="16">
        <f>SUBTOTAL(9,E694:E694)</f>
        <v>0</v>
      </c>
      <c r="F695" s="16">
        <f>SUBTOTAL(9,F694:F694)</f>
        <v>302891</v>
      </c>
      <c r="G695" s="16">
        <f>SUBTOTAL(9,G694:G694)</f>
        <v>302891</v>
      </c>
      <c r="H695" s="16">
        <f>SUBTOTAL(9,H694:H694)</f>
        <v>0</v>
      </c>
      <c r="I695" s="16">
        <f>SUBTOTAL(9,I694:I694)</f>
        <v>302891</v>
      </c>
    </row>
    <row r="696" spans="2:9" ht="15" customHeight="1" x14ac:dyDescent="0.2">
      <c r="C696" s="17">
        <f>SUBTOTAL(9,C693:C695)</f>
        <v>50</v>
      </c>
      <c r="D696" s="18" t="s">
        <v>548</v>
      </c>
      <c r="E696" s="19">
        <f>SUBTOTAL(9,E693:E695)</f>
        <v>0</v>
      </c>
      <c r="F696" s="19">
        <f>SUBTOTAL(9,F693:F695)</f>
        <v>302891</v>
      </c>
      <c r="G696" s="19">
        <f>SUBTOTAL(9,G693:G695)</f>
        <v>302891</v>
      </c>
      <c r="H696" s="19">
        <f>SUBTOTAL(9,H693:H695)</f>
        <v>0</v>
      </c>
      <c r="I696" s="19">
        <f>SUBTOTAL(9,I693:I695)</f>
        <v>302891</v>
      </c>
    </row>
    <row r="697" spans="2:9" ht="27" customHeight="1" x14ac:dyDescent="0.25">
      <c r="B697" s="1"/>
      <c r="C697" s="2"/>
      <c r="D697" s="9" t="s">
        <v>549</v>
      </c>
      <c r="E697" s="1"/>
      <c r="F697" s="1"/>
      <c r="G697" s="1"/>
      <c r="H697" s="1"/>
      <c r="I697" s="1"/>
    </row>
    <row r="698" spans="2:9" ht="15" customHeight="1" x14ac:dyDescent="0.25">
      <c r="B698" s="10">
        <v>490</v>
      </c>
      <c r="C698" s="11"/>
      <c r="D698" s="5" t="s">
        <v>550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19</v>
      </c>
      <c r="E699" s="13">
        <v>0</v>
      </c>
      <c r="F699" s="13">
        <v>1212951</v>
      </c>
      <c r="G699" s="13">
        <v>1212951</v>
      </c>
      <c r="H699" s="13">
        <v>108143.85014</v>
      </c>
      <c r="I699" s="13">
        <v>1104807.14986</v>
      </c>
    </row>
    <row r="700" spans="2:9" x14ac:dyDescent="0.2">
      <c r="B700"/>
      <c r="C700" s="2">
        <v>21</v>
      </c>
      <c r="D700" s="5" t="s">
        <v>551</v>
      </c>
      <c r="E700" s="13">
        <v>0</v>
      </c>
      <c r="F700" s="13">
        <v>4995249</v>
      </c>
      <c r="G700" s="13">
        <v>4995249</v>
      </c>
      <c r="H700" s="13">
        <v>400580.23304999998</v>
      </c>
      <c r="I700" s="13">
        <v>4594668.7669500001</v>
      </c>
    </row>
    <row r="701" spans="2:9" x14ac:dyDescent="0.2">
      <c r="B701"/>
      <c r="C701" s="2">
        <v>22</v>
      </c>
      <c r="D701" s="5" t="s">
        <v>552</v>
      </c>
      <c r="E701" s="13">
        <v>0</v>
      </c>
      <c r="F701" s="13">
        <v>90589</v>
      </c>
      <c r="G701" s="13">
        <v>90589</v>
      </c>
      <c r="H701" s="13">
        <v>2718.0869699999998</v>
      </c>
      <c r="I701" s="13">
        <v>87870.913029999996</v>
      </c>
    </row>
    <row r="702" spans="2:9" x14ac:dyDescent="0.2">
      <c r="B702"/>
      <c r="C702" s="2">
        <v>23</v>
      </c>
      <c r="D702" s="5" t="s">
        <v>553</v>
      </c>
      <c r="E702" s="13">
        <v>0</v>
      </c>
      <c r="F702" s="13">
        <v>4237</v>
      </c>
      <c r="G702" s="13">
        <v>4237</v>
      </c>
      <c r="H702" s="13">
        <v>692.18110999999999</v>
      </c>
      <c r="I702" s="13">
        <v>3544.81889</v>
      </c>
    </row>
    <row r="703" spans="2:9" x14ac:dyDescent="0.2">
      <c r="B703"/>
      <c r="C703" s="2">
        <v>60</v>
      </c>
      <c r="D703" s="5" t="s">
        <v>554</v>
      </c>
      <c r="E703" s="13">
        <v>0</v>
      </c>
      <c r="F703" s="13">
        <v>599500</v>
      </c>
      <c r="G703" s="13">
        <v>599500</v>
      </c>
      <c r="H703" s="13">
        <v>4372.7650000000003</v>
      </c>
      <c r="I703" s="13">
        <v>595127.23499999999</v>
      </c>
    </row>
    <row r="704" spans="2:9" x14ac:dyDescent="0.2">
      <c r="B704"/>
      <c r="C704" s="2">
        <v>70</v>
      </c>
      <c r="D704" s="5" t="s">
        <v>555</v>
      </c>
      <c r="E704" s="13">
        <v>0</v>
      </c>
      <c r="F704" s="13">
        <v>861113</v>
      </c>
      <c r="G704" s="13">
        <v>861113</v>
      </c>
      <c r="H704" s="13">
        <v>52908.376149999996</v>
      </c>
      <c r="I704" s="13">
        <v>808204.62384999997</v>
      </c>
    </row>
    <row r="705" spans="2:9" x14ac:dyDescent="0.2">
      <c r="B705"/>
      <c r="C705" s="2">
        <v>71</v>
      </c>
      <c r="D705" s="5" t="s">
        <v>556</v>
      </c>
      <c r="E705" s="13">
        <v>0</v>
      </c>
      <c r="F705" s="13">
        <v>63119</v>
      </c>
      <c r="G705" s="13">
        <v>63119</v>
      </c>
      <c r="H705" s="13">
        <v>26.72</v>
      </c>
      <c r="I705" s="13">
        <v>63092.28</v>
      </c>
    </row>
    <row r="706" spans="2:9" x14ac:dyDescent="0.2">
      <c r="B706"/>
      <c r="C706" s="2">
        <v>72</v>
      </c>
      <c r="D706" s="5" t="s">
        <v>557</v>
      </c>
      <c r="E706" s="13">
        <v>0</v>
      </c>
      <c r="F706" s="13">
        <v>122254</v>
      </c>
      <c r="G706" s="13">
        <v>122254</v>
      </c>
      <c r="H706" s="13">
        <v>40</v>
      </c>
      <c r="I706" s="13">
        <v>122214</v>
      </c>
    </row>
    <row r="707" spans="2:9" x14ac:dyDescent="0.2">
      <c r="B707"/>
      <c r="C707" s="2">
        <v>73</v>
      </c>
      <c r="D707" s="5" t="s">
        <v>558</v>
      </c>
      <c r="E707" s="13">
        <v>0</v>
      </c>
      <c r="F707" s="13">
        <v>20425</v>
      </c>
      <c r="G707" s="13">
        <v>20425</v>
      </c>
      <c r="H707" s="13">
        <v>0</v>
      </c>
      <c r="I707" s="13">
        <v>20425</v>
      </c>
    </row>
    <row r="708" spans="2:9" x14ac:dyDescent="0.2">
      <c r="B708"/>
      <c r="C708" s="2">
        <v>75</v>
      </c>
      <c r="D708" s="5" t="s">
        <v>559</v>
      </c>
      <c r="E708" s="13">
        <v>0</v>
      </c>
      <c r="F708" s="13">
        <v>19250</v>
      </c>
      <c r="G708" s="13">
        <v>19250</v>
      </c>
      <c r="H708" s="13">
        <v>0</v>
      </c>
      <c r="I708" s="13">
        <v>19250</v>
      </c>
    </row>
    <row r="709" spans="2:9" ht="15" customHeight="1" x14ac:dyDescent="0.2">
      <c r="B709"/>
      <c r="C709" s="14">
        <f>SUBTOTAL(9,C699:C708)</f>
        <v>488</v>
      </c>
      <c r="D709" s="15" t="s">
        <v>560</v>
      </c>
      <c r="E709" s="16">
        <f>SUBTOTAL(9,E699:E708)</f>
        <v>0</v>
      </c>
      <c r="F709" s="16">
        <f>SUBTOTAL(9,F699:F708)</f>
        <v>7988687</v>
      </c>
      <c r="G709" s="16">
        <f>SUBTOTAL(9,G699:G708)</f>
        <v>7988687</v>
      </c>
      <c r="H709" s="16">
        <f>SUBTOTAL(9,H699:H708)</f>
        <v>569482.21242</v>
      </c>
      <c r="I709" s="16">
        <f>SUBTOTAL(9,I699:I708)</f>
        <v>7419204.7875800012</v>
      </c>
    </row>
    <row r="710" spans="2:9" ht="15" customHeight="1" x14ac:dyDescent="0.25">
      <c r="B710" s="10">
        <v>491</v>
      </c>
      <c r="C710" s="11"/>
      <c r="D710" s="5" t="s">
        <v>561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562</v>
      </c>
      <c r="E711" s="13">
        <v>0</v>
      </c>
      <c r="F711" s="13">
        <v>270090</v>
      </c>
      <c r="G711" s="13">
        <v>270090</v>
      </c>
      <c r="H711" s="13">
        <v>26552.02853</v>
      </c>
      <c r="I711" s="13">
        <v>243537.97146999999</v>
      </c>
    </row>
    <row r="712" spans="2:9" x14ac:dyDescent="0.2">
      <c r="B712"/>
      <c r="C712" s="2">
        <v>21</v>
      </c>
      <c r="D712" s="5" t="s">
        <v>563</v>
      </c>
      <c r="E712" s="13">
        <v>0</v>
      </c>
      <c r="F712" s="13">
        <v>8577</v>
      </c>
      <c r="G712" s="13">
        <v>8577</v>
      </c>
      <c r="H712" s="13">
        <v>708.01694999999995</v>
      </c>
      <c r="I712" s="13">
        <v>7868.9830499999998</v>
      </c>
    </row>
    <row r="713" spans="2:9" ht="15" customHeight="1" x14ac:dyDescent="0.2">
      <c r="B713"/>
      <c r="C713" s="14">
        <f>SUBTOTAL(9,C711:C712)</f>
        <v>22</v>
      </c>
      <c r="D713" s="15" t="s">
        <v>564</v>
      </c>
      <c r="E713" s="16">
        <f>SUBTOTAL(9,E711:E712)</f>
        <v>0</v>
      </c>
      <c r="F713" s="16">
        <f>SUBTOTAL(9,F711:F712)</f>
        <v>278667</v>
      </c>
      <c r="G713" s="16">
        <f>SUBTOTAL(9,G711:G712)</f>
        <v>278667</v>
      </c>
      <c r="H713" s="16">
        <f>SUBTOTAL(9,H711:H712)</f>
        <v>27260.045480000001</v>
      </c>
      <c r="I713" s="16">
        <f>SUBTOTAL(9,I711:I712)</f>
        <v>251406.95452</v>
      </c>
    </row>
    <row r="714" spans="2:9" ht="15" customHeight="1" x14ac:dyDescent="0.2">
      <c r="C714" s="17">
        <f>SUBTOTAL(9,C698:C713)</f>
        <v>510</v>
      </c>
      <c r="D714" s="18" t="s">
        <v>565</v>
      </c>
      <c r="E714" s="19">
        <f>SUBTOTAL(9,E698:E713)</f>
        <v>0</v>
      </c>
      <c r="F714" s="19">
        <f>SUBTOTAL(9,F698:F713)</f>
        <v>8267354</v>
      </c>
      <c r="G714" s="19">
        <f>SUBTOTAL(9,G698:G713)</f>
        <v>8267354</v>
      </c>
      <c r="H714" s="19">
        <f>SUBTOTAL(9,H698:H713)</f>
        <v>596742.25789999997</v>
      </c>
      <c r="I714" s="19">
        <f>SUBTOTAL(9,I698:I713)</f>
        <v>7670611.7421000013</v>
      </c>
    </row>
    <row r="715" spans="2:9" ht="15" customHeight="1" x14ac:dyDescent="0.2">
      <c r="C715" s="17">
        <f>SUBTOTAL(9,C559:C714)</f>
        <v>2249</v>
      </c>
      <c r="D715" s="18" t="s">
        <v>566</v>
      </c>
      <c r="E715" s="19">
        <f>SUBTOTAL(9,E559:E714)</f>
        <v>0</v>
      </c>
      <c r="F715" s="19">
        <f>SUBTOTAL(9,F559:F714)</f>
        <v>41426387</v>
      </c>
      <c r="G715" s="19">
        <f>SUBTOTAL(9,G559:G714)</f>
        <v>41426387</v>
      </c>
      <c r="H715" s="19">
        <f>SUBTOTAL(9,H559:H714)</f>
        <v>3083034.3962599998</v>
      </c>
      <c r="I715" s="19">
        <f>SUBTOTAL(9,I559:I714)</f>
        <v>38343352.603740007</v>
      </c>
    </row>
    <row r="716" spans="2:9" x14ac:dyDescent="0.2">
      <c r="C716" s="17"/>
      <c r="D716" s="20"/>
      <c r="E716" s="21"/>
      <c r="F716" s="21"/>
      <c r="G716" s="21"/>
      <c r="H716" s="21"/>
      <c r="I716" s="21"/>
    </row>
    <row r="717" spans="2:9" ht="15" customHeight="1" x14ac:dyDescent="0.2">
      <c r="B717" s="1"/>
      <c r="C717" s="2"/>
      <c r="D717" s="3" t="s">
        <v>567</v>
      </c>
      <c r="E717" s="1"/>
      <c r="F717" s="1"/>
      <c r="G717" s="1"/>
      <c r="H717" s="1"/>
      <c r="I717" s="1"/>
    </row>
    <row r="718" spans="2:9" ht="27" customHeight="1" x14ac:dyDescent="0.25">
      <c r="B718" s="1"/>
      <c r="C718" s="2"/>
      <c r="D718" s="9" t="s">
        <v>568</v>
      </c>
      <c r="E718" s="1"/>
      <c r="F718" s="1"/>
      <c r="G718" s="1"/>
      <c r="H718" s="1"/>
      <c r="I718" s="1"/>
    </row>
    <row r="719" spans="2:9" ht="15" customHeight="1" x14ac:dyDescent="0.25">
      <c r="B719" s="10">
        <v>500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19</v>
      </c>
      <c r="E720" s="13">
        <v>0</v>
      </c>
      <c r="F720" s="13">
        <v>352587</v>
      </c>
      <c r="G720" s="13">
        <v>352587</v>
      </c>
      <c r="H720" s="13">
        <v>32986.82617</v>
      </c>
      <c r="I720" s="13">
        <v>319600.17382999999</v>
      </c>
    </row>
    <row r="721" spans="2:9" x14ac:dyDescent="0.2">
      <c r="B721"/>
      <c r="C721" s="2">
        <v>21</v>
      </c>
      <c r="D721" s="5" t="s">
        <v>29</v>
      </c>
      <c r="E721" s="13">
        <v>0</v>
      </c>
      <c r="F721" s="13">
        <v>78942</v>
      </c>
      <c r="G721" s="13">
        <v>78942</v>
      </c>
      <c r="H721" s="13">
        <v>3135.5074</v>
      </c>
      <c r="I721" s="13">
        <v>75806.492599999998</v>
      </c>
    </row>
    <row r="722" spans="2:9" x14ac:dyDescent="0.2">
      <c r="B722"/>
      <c r="C722" s="2">
        <v>22</v>
      </c>
      <c r="D722" s="5" t="s">
        <v>134</v>
      </c>
      <c r="E722" s="13">
        <v>0</v>
      </c>
      <c r="F722" s="13">
        <v>6825</v>
      </c>
      <c r="G722" s="13">
        <v>6825</v>
      </c>
      <c r="H722" s="13">
        <v>500</v>
      </c>
      <c r="I722" s="13">
        <v>6325</v>
      </c>
    </row>
    <row r="723" spans="2:9" x14ac:dyDescent="0.2">
      <c r="B723"/>
      <c r="C723" s="2">
        <v>50</v>
      </c>
      <c r="D723" s="5" t="s">
        <v>570</v>
      </c>
      <c r="E723" s="13">
        <v>0</v>
      </c>
      <c r="F723" s="13">
        <v>66084</v>
      </c>
      <c r="G723" s="13">
        <v>66084</v>
      </c>
      <c r="H723" s="13">
        <v>0</v>
      </c>
      <c r="I723" s="13">
        <v>66084</v>
      </c>
    </row>
    <row r="724" spans="2:9" ht="15" customHeight="1" x14ac:dyDescent="0.2">
      <c r="B724"/>
      <c r="C724" s="14">
        <f>SUBTOTAL(9,C720:C723)</f>
        <v>94</v>
      </c>
      <c r="D724" s="15" t="s">
        <v>571</v>
      </c>
      <c r="E724" s="16">
        <f>SUBTOTAL(9,E720:E723)</f>
        <v>0</v>
      </c>
      <c r="F724" s="16">
        <f>SUBTOTAL(9,F720:F723)</f>
        <v>504438</v>
      </c>
      <c r="G724" s="16">
        <f>SUBTOTAL(9,G720:G723)</f>
        <v>504438</v>
      </c>
      <c r="H724" s="16">
        <f>SUBTOTAL(9,H720:H723)</f>
        <v>36622.333570000003</v>
      </c>
      <c r="I724" s="16">
        <f>SUBTOTAL(9,I720:I723)</f>
        <v>467815.66642999998</v>
      </c>
    </row>
    <row r="725" spans="2:9" ht="15" customHeight="1" x14ac:dyDescent="0.25">
      <c r="B725" s="10">
        <v>502</v>
      </c>
      <c r="C725" s="11"/>
      <c r="D725" s="5" t="s">
        <v>572</v>
      </c>
      <c r="E725" s="12"/>
      <c r="F725" s="1"/>
      <c r="H725" s="1"/>
      <c r="I725" s="1"/>
    </row>
    <row r="726" spans="2:9" x14ac:dyDescent="0.2">
      <c r="B726"/>
      <c r="C726" s="2">
        <v>71</v>
      </c>
      <c r="D726" s="5" t="s">
        <v>573</v>
      </c>
      <c r="E726" s="13">
        <v>0</v>
      </c>
      <c r="F726" s="13">
        <v>174400</v>
      </c>
      <c r="G726" s="13">
        <v>174400</v>
      </c>
      <c r="H726" s="13">
        <v>0</v>
      </c>
      <c r="I726" s="13">
        <v>174400</v>
      </c>
    </row>
    <row r="727" spans="2:9" ht="15" customHeight="1" x14ac:dyDescent="0.2">
      <c r="B727"/>
      <c r="C727" s="14">
        <f>SUBTOTAL(9,C726:C726)</f>
        <v>71</v>
      </c>
      <c r="D727" s="15" t="s">
        <v>574</v>
      </c>
      <c r="E727" s="16">
        <f>SUBTOTAL(9,E726:E726)</f>
        <v>0</v>
      </c>
      <c r="F727" s="16">
        <f>SUBTOTAL(9,F726:F726)</f>
        <v>174400</v>
      </c>
      <c r="G727" s="16">
        <f>SUBTOTAL(9,G726:G726)</f>
        <v>174400</v>
      </c>
      <c r="H727" s="16">
        <f>SUBTOTAL(9,H726:H726)</f>
        <v>0</v>
      </c>
      <c r="I727" s="16">
        <f>SUBTOTAL(9,I726:I726)</f>
        <v>174400</v>
      </c>
    </row>
    <row r="728" spans="2:9" ht="15" customHeight="1" x14ac:dyDescent="0.25">
      <c r="B728" s="10">
        <v>510</v>
      </c>
      <c r="C728" s="11"/>
      <c r="D728" s="5" t="s">
        <v>575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19</v>
      </c>
      <c r="E729" s="13">
        <v>0</v>
      </c>
      <c r="F729" s="13">
        <v>631269</v>
      </c>
      <c r="G729" s="13">
        <v>631269</v>
      </c>
      <c r="H729" s="13">
        <v>46235.81652</v>
      </c>
      <c r="I729" s="13">
        <v>585033.18348000001</v>
      </c>
    </row>
    <row r="730" spans="2:9" x14ac:dyDescent="0.2">
      <c r="B730"/>
      <c r="C730" s="2">
        <v>22</v>
      </c>
      <c r="D730" s="5" t="s">
        <v>576</v>
      </c>
      <c r="E730" s="13">
        <v>0</v>
      </c>
      <c r="F730" s="13">
        <v>127089</v>
      </c>
      <c r="G730" s="13">
        <v>127089</v>
      </c>
      <c r="H730" s="13">
        <v>803.43529999999998</v>
      </c>
      <c r="I730" s="13">
        <v>126285.5647</v>
      </c>
    </row>
    <row r="731" spans="2:9" x14ac:dyDescent="0.2">
      <c r="B731"/>
      <c r="C731" s="2">
        <v>23</v>
      </c>
      <c r="D731" s="5" t="s">
        <v>577</v>
      </c>
      <c r="E731" s="13">
        <v>0</v>
      </c>
      <c r="F731" s="13">
        <v>5200</v>
      </c>
      <c r="G731" s="13">
        <v>5200</v>
      </c>
      <c r="H731" s="13">
        <v>430.79509999999999</v>
      </c>
      <c r="I731" s="13">
        <v>4769.2048999999997</v>
      </c>
    </row>
    <row r="732" spans="2:9" x14ac:dyDescent="0.2">
      <c r="B732"/>
      <c r="C732" s="2">
        <v>45</v>
      </c>
      <c r="D732" s="5" t="s">
        <v>30</v>
      </c>
      <c r="E732" s="13">
        <v>0</v>
      </c>
      <c r="F732" s="13">
        <v>19308</v>
      </c>
      <c r="G732" s="13">
        <v>19308</v>
      </c>
      <c r="H732" s="13">
        <v>1161.1520499999999</v>
      </c>
      <c r="I732" s="13">
        <v>18146.847949999999</v>
      </c>
    </row>
    <row r="733" spans="2:9" x14ac:dyDescent="0.2">
      <c r="B733"/>
      <c r="C733" s="2">
        <v>46</v>
      </c>
      <c r="D733" s="5" t="s">
        <v>578</v>
      </c>
      <c r="E733" s="13">
        <v>0</v>
      </c>
      <c r="F733" s="13">
        <v>18000</v>
      </c>
      <c r="G733" s="13">
        <v>18000</v>
      </c>
      <c r="H733" s="13">
        <v>2059.7763199999999</v>
      </c>
      <c r="I733" s="13">
        <v>15940.223679999999</v>
      </c>
    </row>
    <row r="734" spans="2:9" ht="15" customHeight="1" x14ac:dyDescent="0.2">
      <c r="B734"/>
      <c r="C734" s="14">
        <f>SUBTOTAL(9,C729:C733)</f>
        <v>137</v>
      </c>
      <c r="D734" s="15" t="s">
        <v>579</v>
      </c>
      <c r="E734" s="16">
        <f>SUBTOTAL(9,E729:E733)</f>
        <v>0</v>
      </c>
      <c r="F734" s="16">
        <f>SUBTOTAL(9,F729:F733)</f>
        <v>800866</v>
      </c>
      <c r="G734" s="16">
        <f>SUBTOTAL(9,G729:G733)</f>
        <v>800866</v>
      </c>
      <c r="H734" s="16">
        <f>SUBTOTAL(9,H729:H733)</f>
        <v>50690.975289999995</v>
      </c>
      <c r="I734" s="16">
        <f>SUBTOTAL(9,I729:I733)</f>
        <v>750175.02471000003</v>
      </c>
    </row>
    <row r="735" spans="2:9" ht="15" customHeight="1" x14ac:dyDescent="0.25">
      <c r="B735" s="10">
        <v>520</v>
      </c>
      <c r="C735" s="11"/>
      <c r="D735" s="5" t="s">
        <v>580</v>
      </c>
      <c r="E735" s="12"/>
      <c r="F735" s="1"/>
      <c r="H735" s="1"/>
      <c r="I735" s="1"/>
    </row>
    <row r="736" spans="2:9" x14ac:dyDescent="0.2">
      <c r="B736"/>
      <c r="C736" s="2">
        <v>1</v>
      </c>
      <c r="D736" s="5" t="s">
        <v>19</v>
      </c>
      <c r="E736" s="13">
        <v>0</v>
      </c>
      <c r="F736" s="13">
        <v>8583</v>
      </c>
      <c r="G736" s="13">
        <v>8583</v>
      </c>
      <c r="H736" s="13">
        <v>107.60460999999999</v>
      </c>
      <c r="I736" s="13">
        <v>8475.3953899999997</v>
      </c>
    </row>
    <row r="737" spans="2:9" x14ac:dyDescent="0.2">
      <c r="B737"/>
      <c r="C737" s="2">
        <v>70</v>
      </c>
      <c r="D737" s="5" t="s">
        <v>581</v>
      </c>
      <c r="E737" s="13">
        <v>0</v>
      </c>
      <c r="F737" s="13">
        <v>292000</v>
      </c>
      <c r="G737" s="13">
        <v>292000</v>
      </c>
      <c r="H737" s="13">
        <v>72528.207999999999</v>
      </c>
      <c r="I737" s="13">
        <v>219471.79199999999</v>
      </c>
    </row>
    <row r="738" spans="2:9" x14ac:dyDescent="0.2">
      <c r="B738"/>
      <c r="C738" s="2">
        <v>71</v>
      </c>
      <c r="D738" s="5" t="s">
        <v>582</v>
      </c>
      <c r="E738" s="13">
        <v>0</v>
      </c>
      <c r="F738" s="13">
        <v>32900</v>
      </c>
      <c r="G738" s="13">
        <v>32900</v>
      </c>
      <c r="H738" s="13">
        <v>-0.65890000000000004</v>
      </c>
      <c r="I738" s="13">
        <v>32900.658900000002</v>
      </c>
    </row>
    <row r="739" spans="2:9" x14ac:dyDescent="0.2">
      <c r="B739"/>
      <c r="C739" s="2">
        <v>73</v>
      </c>
      <c r="D739" s="5" t="s">
        <v>583</v>
      </c>
      <c r="E739" s="13">
        <v>0</v>
      </c>
      <c r="F739" s="13">
        <v>71800</v>
      </c>
      <c r="G739" s="13">
        <v>71800</v>
      </c>
      <c r="H739" s="13">
        <v>0.65890000000000004</v>
      </c>
      <c r="I739" s="13">
        <v>71799.341100000005</v>
      </c>
    </row>
    <row r="740" spans="2:9" x14ac:dyDescent="0.2">
      <c r="B740"/>
      <c r="C740" s="2">
        <v>75</v>
      </c>
      <c r="D740" s="5" t="s">
        <v>584</v>
      </c>
      <c r="E740" s="13">
        <v>0</v>
      </c>
      <c r="F740" s="13">
        <v>20992</v>
      </c>
      <c r="G740" s="13">
        <v>20992</v>
      </c>
      <c r="H740" s="13">
        <v>0</v>
      </c>
      <c r="I740" s="13">
        <v>20992</v>
      </c>
    </row>
    <row r="741" spans="2:9" x14ac:dyDescent="0.2">
      <c r="B741"/>
      <c r="C741" s="2">
        <v>76</v>
      </c>
      <c r="D741" s="5" t="s">
        <v>585</v>
      </c>
      <c r="E741" s="13">
        <v>0</v>
      </c>
      <c r="F741" s="13">
        <v>7820</v>
      </c>
      <c r="G741" s="13">
        <v>7820</v>
      </c>
      <c r="H741" s="13">
        <v>1943.7</v>
      </c>
      <c r="I741" s="13">
        <v>5876.3</v>
      </c>
    </row>
    <row r="742" spans="2:9" ht="15" customHeight="1" x14ac:dyDescent="0.2">
      <c r="B742"/>
      <c r="C742" s="14">
        <f>SUBTOTAL(9,C736:C741)</f>
        <v>366</v>
      </c>
      <c r="D742" s="15" t="s">
        <v>586</v>
      </c>
      <c r="E742" s="16">
        <f>SUBTOTAL(9,E736:E741)</f>
        <v>0</v>
      </c>
      <c r="F742" s="16">
        <f>SUBTOTAL(9,F736:F741)</f>
        <v>434095</v>
      </c>
      <c r="G742" s="16">
        <f>SUBTOTAL(9,G736:G741)</f>
        <v>434095</v>
      </c>
      <c r="H742" s="16">
        <f>SUBTOTAL(9,H736:H741)</f>
        <v>74579.512609999991</v>
      </c>
      <c r="I742" s="16">
        <f>SUBTOTAL(9,I736:I741)</f>
        <v>359515.48738999997</v>
      </c>
    </row>
    <row r="743" spans="2:9" ht="15" customHeight="1" x14ac:dyDescent="0.2">
      <c r="C743" s="17">
        <f>SUBTOTAL(9,C719:C742)</f>
        <v>668</v>
      </c>
      <c r="D743" s="18" t="s">
        <v>587</v>
      </c>
      <c r="E743" s="19">
        <f>SUBTOTAL(9,E719:E742)</f>
        <v>0</v>
      </c>
      <c r="F743" s="19">
        <f>SUBTOTAL(9,F719:F742)</f>
        <v>1913799</v>
      </c>
      <c r="G743" s="19">
        <f>SUBTOTAL(9,G719:G742)</f>
        <v>1913799</v>
      </c>
      <c r="H743" s="19">
        <f>SUBTOTAL(9,H719:H742)</f>
        <v>161892.82147000002</v>
      </c>
      <c r="I743" s="19">
        <f>SUBTOTAL(9,I719:I742)</f>
        <v>1751906.1785299999</v>
      </c>
    </row>
    <row r="744" spans="2:9" ht="27" customHeight="1" x14ac:dyDescent="0.25">
      <c r="B744" s="1"/>
      <c r="C744" s="2"/>
      <c r="D744" s="9" t="s">
        <v>588</v>
      </c>
      <c r="E744" s="1"/>
      <c r="F744" s="1"/>
      <c r="G744" s="1"/>
      <c r="H744" s="1"/>
      <c r="I744" s="1"/>
    </row>
    <row r="745" spans="2:9" ht="15" customHeight="1" x14ac:dyDescent="0.25">
      <c r="B745" s="10">
        <v>525</v>
      </c>
      <c r="C745" s="11"/>
      <c r="D745" s="5" t="s">
        <v>589</v>
      </c>
      <c r="E745" s="12"/>
      <c r="F745" s="1"/>
      <c r="H745" s="1"/>
      <c r="I745" s="1"/>
    </row>
    <row r="746" spans="2:9" x14ac:dyDescent="0.2">
      <c r="B746"/>
      <c r="C746" s="2">
        <v>1</v>
      </c>
      <c r="D746" s="5" t="s">
        <v>19</v>
      </c>
      <c r="E746" s="13">
        <v>0</v>
      </c>
      <c r="F746" s="13">
        <v>1537278</v>
      </c>
      <c r="G746" s="13">
        <v>1537278</v>
      </c>
      <c r="H746" s="13">
        <v>155311.02564000001</v>
      </c>
      <c r="I746" s="13">
        <v>1381966.9743600001</v>
      </c>
    </row>
    <row r="747" spans="2:9" x14ac:dyDescent="0.2">
      <c r="B747"/>
      <c r="C747" s="2">
        <v>21</v>
      </c>
      <c r="D747" s="5" t="s">
        <v>29</v>
      </c>
      <c r="E747" s="13">
        <v>0</v>
      </c>
      <c r="F747" s="13">
        <v>157573</v>
      </c>
      <c r="G747" s="13">
        <v>157573</v>
      </c>
      <c r="H747" s="13">
        <v>9603.8058000000001</v>
      </c>
      <c r="I747" s="13">
        <v>147969.1942</v>
      </c>
    </row>
    <row r="748" spans="2:9" ht="15" customHeight="1" x14ac:dyDescent="0.2">
      <c r="B748"/>
      <c r="C748" s="14">
        <f>SUBTOTAL(9,C746:C747)</f>
        <v>22</v>
      </c>
      <c r="D748" s="15" t="s">
        <v>590</v>
      </c>
      <c r="E748" s="16">
        <f>SUBTOTAL(9,E746:E747)</f>
        <v>0</v>
      </c>
      <c r="F748" s="16">
        <f>SUBTOTAL(9,F746:F747)</f>
        <v>1694851</v>
      </c>
      <c r="G748" s="16">
        <f>SUBTOTAL(9,G746:G747)</f>
        <v>1694851</v>
      </c>
      <c r="H748" s="16">
        <f>SUBTOTAL(9,H746:H747)</f>
        <v>164914.83144000001</v>
      </c>
      <c r="I748" s="16">
        <f>SUBTOTAL(9,I746:I747)</f>
        <v>1529936.1685600001</v>
      </c>
    </row>
    <row r="749" spans="2:9" ht="15" customHeight="1" x14ac:dyDescent="0.2">
      <c r="C749" s="17">
        <f>SUBTOTAL(9,C745:C748)</f>
        <v>22</v>
      </c>
      <c r="D749" s="18" t="s">
        <v>591</v>
      </c>
      <c r="E749" s="19">
        <f>SUBTOTAL(9,E745:E748)</f>
        <v>0</v>
      </c>
      <c r="F749" s="19">
        <f>SUBTOTAL(9,F745:F748)</f>
        <v>1694851</v>
      </c>
      <c r="G749" s="19">
        <f>SUBTOTAL(9,G745:G748)</f>
        <v>1694851</v>
      </c>
      <c r="H749" s="19">
        <f>SUBTOTAL(9,H745:H748)</f>
        <v>164914.83144000001</v>
      </c>
      <c r="I749" s="19">
        <f>SUBTOTAL(9,I745:I748)</f>
        <v>1529936.1685600001</v>
      </c>
    </row>
    <row r="750" spans="2:9" ht="27" customHeight="1" x14ac:dyDescent="0.25">
      <c r="B750" s="1"/>
      <c r="C750" s="2"/>
      <c r="D750" s="9" t="s">
        <v>592</v>
      </c>
      <c r="E750" s="1"/>
      <c r="F750" s="1"/>
      <c r="G750" s="1"/>
      <c r="H750" s="1"/>
      <c r="I750" s="1"/>
    </row>
    <row r="751" spans="2:9" ht="15" customHeight="1" x14ac:dyDescent="0.25">
      <c r="B751" s="10">
        <v>530</v>
      </c>
      <c r="C751" s="11"/>
      <c r="D751" s="5" t="s">
        <v>593</v>
      </c>
      <c r="E751" s="12"/>
      <c r="F751" s="1"/>
      <c r="H751" s="1"/>
      <c r="I751" s="1"/>
    </row>
    <row r="752" spans="2:9" x14ac:dyDescent="0.2">
      <c r="B752"/>
      <c r="C752" s="2">
        <v>30</v>
      </c>
      <c r="D752" s="5" t="s">
        <v>594</v>
      </c>
      <c r="E752" s="13">
        <v>0</v>
      </c>
      <c r="F752" s="13">
        <v>130000</v>
      </c>
      <c r="G752" s="13">
        <v>130000</v>
      </c>
      <c r="H752" s="13">
        <v>14454.91958</v>
      </c>
      <c r="I752" s="13">
        <v>115545.08042</v>
      </c>
    </row>
    <row r="753" spans="2:9" x14ac:dyDescent="0.2">
      <c r="B753"/>
      <c r="C753" s="2">
        <v>31</v>
      </c>
      <c r="D753" s="5" t="s">
        <v>595</v>
      </c>
      <c r="E753" s="13">
        <v>0</v>
      </c>
      <c r="F753" s="13">
        <v>40000</v>
      </c>
      <c r="G753" s="13">
        <v>40000</v>
      </c>
      <c r="H753" s="13">
        <v>0</v>
      </c>
      <c r="I753" s="13">
        <v>40000</v>
      </c>
    </row>
    <row r="754" spans="2:9" x14ac:dyDescent="0.2">
      <c r="B754"/>
      <c r="C754" s="2">
        <v>33</v>
      </c>
      <c r="D754" s="5" t="s">
        <v>596</v>
      </c>
      <c r="E754" s="13">
        <v>0</v>
      </c>
      <c r="F754" s="13">
        <v>1752925</v>
      </c>
      <c r="G754" s="13">
        <v>1752925</v>
      </c>
      <c r="H754" s="13">
        <v>92697.505489999996</v>
      </c>
      <c r="I754" s="13">
        <v>1660227.4945100001</v>
      </c>
    </row>
    <row r="755" spans="2:9" x14ac:dyDescent="0.2">
      <c r="B755"/>
      <c r="C755" s="2">
        <v>36</v>
      </c>
      <c r="D755" s="5" t="s">
        <v>597</v>
      </c>
      <c r="E755" s="13">
        <v>0</v>
      </c>
      <c r="F755" s="13">
        <v>19000</v>
      </c>
      <c r="G755" s="13">
        <v>19000</v>
      </c>
      <c r="H755" s="13">
        <v>0</v>
      </c>
      <c r="I755" s="13">
        <v>19000</v>
      </c>
    </row>
    <row r="756" spans="2:9" x14ac:dyDescent="0.2">
      <c r="B756"/>
      <c r="C756" s="2">
        <v>45</v>
      </c>
      <c r="D756" s="5" t="s">
        <v>30</v>
      </c>
      <c r="E756" s="13">
        <v>0</v>
      </c>
      <c r="F756" s="13">
        <v>113000</v>
      </c>
      <c r="G756" s="13">
        <v>113000</v>
      </c>
      <c r="H756" s="13">
        <v>3485.6117599999998</v>
      </c>
      <c r="I756" s="13">
        <v>109514.38824</v>
      </c>
    </row>
    <row r="757" spans="2:9" ht="15" customHeight="1" x14ac:dyDescent="0.2">
      <c r="B757"/>
      <c r="C757" s="14">
        <f>SUBTOTAL(9,C752:C756)</f>
        <v>175</v>
      </c>
      <c r="D757" s="15" t="s">
        <v>598</v>
      </c>
      <c r="E757" s="16">
        <f>SUBTOTAL(9,E752:E756)</f>
        <v>0</v>
      </c>
      <c r="F757" s="16">
        <f>SUBTOTAL(9,F752:F756)</f>
        <v>2054925</v>
      </c>
      <c r="G757" s="16">
        <f>SUBTOTAL(9,G752:G756)</f>
        <v>2054925</v>
      </c>
      <c r="H757" s="16">
        <f>SUBTOTAL(9,H752:H756)</f>
        <v>110638.03683</v>
      </c>
      <c r="I757" s="16">
        <f>SUBTOTAL(9,I752:I756)</f>
        <v>1944286.9631700001</v>
      </c>
    </row>
    <row r="758" spans="2:9" ht="15" customHeight="1" x14ac:dyDescent="0.25">
      <c r="B758" s="10">
        <v>531</v>
      </c>
      <c r="C758" s="11"/>
      <c r="D758" s="5" t="s">
        <v>599</v>
      </c>
      <c r="E758" s="12"/>
      <c r="F758" s="1"/>
      <c r="H758" s="1"/>
      <c r="I758" s="1"/>
    </row>
    <row r="759" spans="2:9" x14ac:dyDescent="0.2">
      <c r="B759"/>
      <c r="C759" s="2">
        <v>1</v>
      </c>
      <c r="D759" s="5" t="s">
        <v>19</v>
      </c>
      <c r="E759" s="13">
        <v>0</v>
      </c>
      <c r="F759" s="13">
        <v>25578</v>
      </c>
      <c r="G759" s="13">
        <v>25578</v>
      </c>
      <c r="H759" s="13">
        <v>2403.5811899999999</v>
      </c>
      <c r="I759" s="13">
        <v>23174.418809999999</v>
      </c>
    </row>
    <row r="760" spans="2:9" x14ac:dyDescent="0.2">
      <c r="B760"/>
      <c r="C760" s="2">
        <v>45</v>
      </c>
      <c r="D760" s="5" t="s">
        <v>30</v>
      </c>
      <c r="E760" s="13">
        <v>0</v>
      </c>
      <c r="F760" s="13">
        <v>31708</v>
      </c>
      <c r="G760" s="13">
        <v>31708</v>
      </c>
      <c r="H760" s="13">
        <v>156.511</v>
      </c>
      <c r="I760" s="13">
        <v>31551.489000000001</v>
      </c>
    </row>
    <row r="761" spans="2:9" ht="15" customHeight="1" x14ac:dyDescent="0.2">
      <c r="B761"/>
      <c r="C761" s="14">
        <f>SUBTOTAL(9,C759:C760)</f>
        <v>46</v>
      </c>
      <c r="D761" s="15" t="s">
        <v>600</v>
      </c>
      <c r="E761" s="16">
        <f>SUBTOTAL(9,E759:E760)</f>
        <v>0</v>
      </c>
      <c r="F761" s="16">
        <f>SUBTOTAL(9,F759:F760)</f>
        <v>57286</v>
      </c>
      <c r="G761" s="16">
        <f>SUBTOTAL(9,G759:G760)</f>
        <v>57286</v>
      </c>
      <c r="H761" s="16">
        <f>SUBTOTAL(9,H759:H760)</f>
        <v>2560.0921899999998</v>
      </c>
      <c r="I761" s="16">
        <f>SUBTOTAL(9,I759:I760)</f>
        <v>54725.907810000004</v>
      </c>
    </row>
    <row r="762" spans="2:9" ht="15" customHeight="1" x14ac:dyDescent="0.25">
      <c r="B762" s="10">
        <v>532</v>
      </c>
      <c r="C762" s="11"/>
      <c r="D762" s="5" t="s">
        <v>601</v>
      </c>
      <c r="E762" s="12"/>
      <c r="F762" s="1"/>
      <c r="H762" s="1"/>
      <c r="I762" s="1"/>
    </row>
    <row r="763" spans="2:9" x14ac:dyDescent="0.2">
      <c r="B763"/>
      <c r="C763" s="2">
        <v>21</v>
      </c>
      <c r="D763" s="5" t="s">
        <v>29</v>
      </c>
      <c r="E763" s="13">
        <v>0</v>
      </c>
      <c r="F763" s="13">
        <v>198</v>
      </c>
      <c r="G763" s="13">
        <v>198</v>
      </c>
      <c r="H763" s="13">
        <v>7.6319999999999997</v>
      </c>
      <c r="I763" s="13">
        <v>190.36799999999999</v>
      </c>
    </row>
    <row r="764" spans="2:9" x14ac:dyDescent="0.2">
      <c r="B764"/>
      <c r="C764" s="2">
        <v>30</v>
      </c>
      <c r="D764" s="5" t="s">
        <v>602</v>
      </c>
      <c r="E764" s="13">
        <v>0</v>
      </c>
      <c r="F764" s="13">
        <v>10500</v>
      </c>
      <c r="G764" s="13">
        <v>10500</v>
      </c>
      <c r="H764" s="13">
        <v>3064.98</v>
      </c>
      <c r="I764" s="13">
        <v>7435.02</v>
      </c>
    </row>
    <row r="765" spans="2:9" ht="15" customHeight="1" x14ac:dyDescent="0.2">
      <c r="B765"/>
      <c r="C765" s="14">
        <f>SUBTOTAL(9,C763:C764)</f>
        <v>51</v>
      </c>
      <c r="D765" s="15" t="s">
        <v>603</v>
      </c>
      <c r="E765" s="16">
        <f>SUBTOTAL(9,E763:E764)</f>
        <v>0</v>
      </c>
      <c r="F765" s="16">
        <f>SUBTOTAL(9,F763:F764)</f>
        <v>10698</v>
      </c>
      <c r="G765" s="16">
        <f>SUBTOTAL(9,G763:G764)</f>
        <v>10698</v>
      </c>
      <c r="H765" s="16">
        <f>SUBTOTAL(9,H763:H764)</f>
        <v>3072.6120000000001</v>
      </c>
      <c r="I765" s="16">
        <f>SUBTOTAL(9,I763:I764)</f>
        <v>7625.3880000000008</v>
      </c>
    </row>
    <row r="766" spans="2:9" ht="15" customHeight="1" x14ac:dyDescent="0.25">
      <c r="B766" s="10">
        <v>533</v>
      </c>
      <c r="C766" s="11"/>
      <c r="D766" s="5" t="s">
        <v>604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19</v>
      </c>
      <c r="E767" s="13">
        <v>0</v>
      </c>
      <c r="F767" s="13">
        <v>20043</v>
      </c>
      <c r="G767" s="13">
        <v>20043</v>
      </c>
      <c r="H767" s="13">
        <v>837.82444999999996</v>
      </c>
      <c r="I767" s="13">
        <v>19205.17555</v>
      </c>
    </row>
    <row r="768" spans="2:9" x14ac:dyDescent="0.2">
      <c r="B768"/>
      <c r="C768" s="2">
        <v>45</v>
      </c>
      <c r="D768" s="5" t="s">
        <v>30</v>
      </c>
      <c r="E768" s="13">
        <v>0</v>
      </c>
      <c r="F768" s="13">
        <v>42500</v>
      </c>
      <c r="G768" s="13">
        <v>42500</v>
      </c>
      <c r="H768" s="13">
        <v>1076.57716</v>
      </c>
      <c r="I768" s="13">
        <v>41423.422839999999</v>
      </c>
    </row>
    <row r="769" spans="2:9" ht="15" customHeight="1" x14ac:dyDescent="0.2">
      <c r="B769"/>
      <c r="C769" s="14">
        <f>SUBTOTAL(9,C767:C768)</f>
        <v>46</v>
      </c>
      <c r="D769" s="15" t="s">
        <v>605</v>
      </c>
      <c r="E769" s="16">
        <f>SUBTOTAL(9,E767:E768)</f>
        <v>0</v>
      </c>
      <c r="F769" s="16">
        <f>SUBTOTAL(9,F767:F768)</f>
        <v>62543</v>
      </c>
      <c r="G769" s="16">
        <f>SUBTOTAL(9,G767:G768)</f>
        <v>62543</v>
      </c>
      <c r="H769" s="16">
        <f>SUBTOTAL(9,H767:H768)</f>
        <v>1914.4016099999999</v>
      </c>
      <c r="I769" s="16">
        <f>SUBTOTAL(9,I767:I768)</f>
        <v>60628.598389999999</v>
      </c>
    </row>
    <row r="770" spans="2:9" ht="15" customHeight="1" x14ac:dyDescent="0.25">
      <c r="B770" s="10">
        <v>534</v>
      </c>
      <c r="C770" s="11"/>
      <c r="D770" s="5" t="s">
        <v>606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19</v>
      </c>
      <c r="E771" s="13">
        <v>0</v>
      </c>
      <c r="F771" s="13">
        <v>386249</v>
      </c>
      <c r="G771" s="13">
        <v>386249</v>
      </c>
      <c r="H771" s="13">
        <v>90547.619149999999</v>
      </c>
      <c r="I771" s="13">
        <v>295701.38085000002</v>
      </c>
    </row>
    <row r="772" spans="2:9" x14ac:dyDescent="0.2">
      <c r="B772"/>
      <c r="C772" s="2">
        <v>45</v>
      </c>
      <c r="D772" s="5" t="s">
        <v>607</v>
      </c>
      <c r="E772" s="13">
        <v>0</v>
      </c>
      <c r="F772" s="13">
        <v>0</v>
      </c>
      <c r="G772" s="13">
        <v>0</v>
      </c>
      <c r="H772" s="13">
        <v>9468.4223299999994</v>
      </c>
      <c r="I772" s="13">
        <v>-9468.4223299999994</v>
      </c>
    </row>
    <row r="773" spans="2:9" ht="15" customHeight="1" x14ac:dyDescent="0.2">
      <c r="B773"/>
      <c r="C773" s="14">
        <f>SUBTOTAL(9,C771:C772)</f>
        <v>46</v>
      </c>
      <c r="D773" s="15" t="s">
        <v>608</v>
      </c>
      <c r="E773" s="16">
        <f>SUBTOTAL(9,E771:E772)</f>
        <v>0</v>
      </c>
      <c r="F773" s="16">
        <f>SUBTOTAL(9,F771:F772)</f>
        <v>386249</v>
      </c>
      <c r="G773" s="16">
        <f>SUBTOTAL(9,G771:G772)</f>
        <v>386249</v>
      </c>
      <c r="H773" s="16">
        <f>SUBTOTAL(9,H771:H772)</f>
        <v>100016.04148</v>
      </c>
      <c r="I773" s="16">
        <f>SUBTOTAL(9,I771:I772)</f>
        <v>286232.95852000004</v>
      </c>
    </row>
    <row r="774" spans="2:9" ht="15" customHeight="1" x14ac:dyDescent="0.2">
      <c r="C774" s="17">
        <f>SUBTOTAL(9,C751:C773)</f>
        <v>364</v>
      </c>
      <c r="D774" s="18" t="s">
        <v>609</v>
      </c>
      <c r="E774" s="19">
        <f>SUBTOTAL(9,E751:E773)</f>
        <v>0</v>
      </c>
      <c r="F774" s="19">
        <f>SUBTOTAL(9,F751:F773)</f>
        <v>2571701</v>
      </c>
      <c r="G774" s="19">
        <f>SUBTOTAL(9,G751:G773)</f>
        <v>2571701</v>
      </c>
      <c r="H774" s="19">
        <f>SUBTOTAL(9,H751:H773)</f>
        <v>218201.18411</v>
      </c>
      <c r="I774" s="19">
        <f>SUBTOTAL(9,I751:I773)</f>
        <v>2353499.8158900002</v>
      </c>
    </row>
    <row r="775" spans="2:9" ht="27" customHeight="1" x14ac:dyDescent="0.25">
      <c r="B775" s="1"/>
      <c r="C775" s="2"/>
      <c r="D775" s="9" t="s">
        <v>610</v>
      </c>
      <c r="E775" s="1"/>
      <c r="F775" s="1"/>
      <c r="G775" s="1"/>
      <c r="H775" s="1"/>
      <c r="I775" s="1"/>
    </row>
    <row r="776" spans="2:9" ht="15" customHeight="1" x14ac:dyDescent="0.25">
      <c r="B776" s="10">
        <v>540</v>
      </c>
      <c r="C776" s="11"/>
      <c r="D776" s="5" t="s">
        <v>611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19</v>
      </c>
      <c r="E777" s="13">
        <v>0</v>
      </c>
      <c r="F777" s="13">
        <v>208333</v>
      </c>
      <c r="G777" s="13">
        <v>208333</v>
      </c>
      <c r="H777" s="13">
        <v>19597.019219999998</v>
      </c>
      <c r="I777" s="13">
        <v>188735.98078000001</v>
      </c>
    </row>
    <row r="778" spans="2:9" x14ac:dyDescent="0.2">
      <c r="B778"/>
      <c r="C778" s="2">
        <v>21</v>
      </c>
      <c r="D778" s="5" t="s">
        <v>29</v>
      </c>
      <c r="E778" s="13">
        <v>0</v>
      </c>
      <c r="F778" s="13">
        <v>43849</v>
      </c>
      <c r="G778" s="13">
        <v>43849</v>
      </c>
      <c r="H778" s="13">
        <v>690.25192000000004</v>
      </c>
      <c r="I778" s="13">
        <v>43158.748079999998</v>
      </c>
    </row>
    <row r="779" spans="2:9" x14ac:dyDescent="0.2">
      <c r="B779"/>
      <c r="C779" s="2">
        <v>22</v>
      </c>
      <c r="D779" s="5" t="s">
        <v>612</v>
      </c>
      <c r="E779" s="13">
        <v>0</v>
      </c>
      <c r="F779" s="13">
        <v>14415</v>
      </c>
      <c r="G779" s="13">
        <v>14415</v>
      </c>
      <c r="H779" s="13">
        <v>389.99979000000002</v>
      </c>
      <c r="I779" s="13">
        <v>14025.00021</v>
      </c>
    </row>
    <row r="780" spans="2:9" x14ac:dyDescent="0.2">
      <c r="B780"/>
      <c r="C780" s="2">
        <v>23</v>
      </c>
      <c r="D780" s="5" t="s">
        <v>613</v>
      </c>
      <c r="E780" s="13">
        <v>0</v>
      </c>
      <c r="F780" s="13">
        <v>95688</v>
      </c>
      <c r="G780" s="13">
        <v>95688</v>
      </c>
      <c r="H780" s="13">
        <v>2317.8009000000002</v>
      </c>
      <c r="I780" s="13">
        <v>93370.199099999998</v>
      </c>
    </row>
    <row r="781" spans="2:9" x14ac:dyDescent="0.2">
      <c r="B781"/>
      <c r="C781" s="2">
        <v>25</v>
      </c>
      <c r="D781" s="5" t="s">
        <v>614</v>
      </c>
      <c r="E781" s="13">
        <v>0</v>
      </c>
      <c r="F781" s="13">
        <v>75000</v>
      </c>
      <c r="G781" s="13">
        <v>75000</v>
      </c>
      <c r="H781" s="13">
        <v>0</v>
      </c>
      <c r="I781" s="13">
        <v>75000</v>
      </c>
    </row>
    <row r="782" spans="2:9" x14ac:dyDescent="0.2">
      <c r="B782"/>
      <c r="C782" s="2">
        <v>71</v>
      </c>
      <c r="D782" s="5" t="s">
        <v>615</v>
      </c>
      <c r="E782" s="13">
        <v>0</v>
      </c>
      <c r="F782" s="13">
        <v>772</v>
      </c>
      <c r="G782" s="13">
        <v>772</v>
      </c>
      <c r="H782" s="13">
        <v>0</v>
      </c>
      <c r="I782" s="13">
        <v>772</v>
      </c>
    </row>
    <row r="783" spans="2:9" ht="15" customHeight="1" x14ac:dyDescent="0.2">
      <c r="B783"/>
      <c r="C783" s="14">
        <f>SUBTOTAL(9,C777:C782)</f>
        <v>163</v>
      </c>
      <c r="D783" s="15" t="s">
        <v>616</v>
      </c>
      <c r="E783" s="16">
        <f>SUBTOTAL(9,E777:E782)</f>
        <v>0</v>
      </c>
      <c r="F783" s="16">
        <f>SUBTOTAL(9,F777:F782)</f>
        <v>438057</v>
      </c>
      <c r="G783" s="16">
        <f>SUBTOTAL(9,G777:G782)</f>
        <v>438057</v>
      </c>
      <c r="H783" s="16">
        <f>SUBTOTAL(9,H777:H782)</f>
        <v>22995.071830000001</v>
      </c>
      <c r="I783" s="16">
        <f>SUBTOTAL(9,I777:I782)</f>
        <v>415061.92816999997</v>
      </c>
    </row>
    <row r="784" spans="2:9" ht="15" customHeight="1" x14ac:dyDescent="0.25">
      <c r="B784" s="10">
        <v>541</v>
      </c>
      <c r="C784" s="11"/>
      <c r="D784" s="5" t="s">
        <v>617</v>
      </c>
      <c r="E784" s="12"/>
      <c r="F784" s="1"/>
      <c r="H784" s="1"/>
      <c r="I784" s="1"/>
    </row>
    <row r="785" spans="2:9" x14ac:dyDescent="0.2">
      <c r="B785"/>
      <c r="C785" s="2">
        <v>22</v>
      </c>
      <c r="D785" s="5" t="s">
        <v>618</v>
      </c>
      <c r="E785" s="13">
        <v>0</v>
      </c>
      <c r="F785" s="13">
        <v>7075</v>
      </c>
      <c r="G785" s="13">
        <v>7075</v>
      </c>
      <c r="H785" s="13">
        <v>287.51213000000001</v>
      </c>
      <c r="I785" s="13">
        <v>6787.4878699999999</v>
      </c>
    </row>
    <row r="786" spans="2:9" x14ac:dyDescent="0.2">
      <c r="B786"/>
      <c r="C786" s="2">
        <v>70</v>
      </c>
      <c r="D786" s="5" t="s">
        <v>619</v>
      </c>
      <c r="E786" s="13">
        <v>0</v>
      </c>
      <c r="F786" s="13">
        <v>5896</v>
      </c>
      <c r="G786" s="13">
        <v>5896</v>
      </c>
      <c r="H786" s="13">
        <v>0</v>
      </c>
      <c r="I786" s="13">
        <v>5896</v>
      </c>
    </row>
    <row r="787" spans="2:9" ht="15" customHeight="1" x14ac:dyDescent="0.2">
      <c r="B787"/>
      <c r="C787" s="14">
        <f>SUBTOTAL(9,C785:C786)</f>
        <v>92</v>
      </c>
      <c r="D787" s="15" t="s">
        <v>620</v>
      </c>
      <c r="E787" s="16">
        <f>SUBTOTAL(9,E785:E786)</f>
        <v>0</v>
      </c>
      <c r="F787" s="16">
        <f>SUBTOTAL(9,F785:F786)</f>
        <v>12971</v>
      </c>
      <c r="G787" s="16">
        <f>SUBTOTAL(9,G785:G786)</f>
        <v>12971</v>
      </c>
      <c r="H787" s="16">
        <f>SUBTOTAL(9,H785:H786)</f>
        <v>287.51213000000001</v>
      </c>
      <c r="I787" s="16">
        <f>SUBTOTAL(9,I785:I786)</f>
        <v>12683.487870000001</v>
      </c>
    </row>
    <row r="788" spans="2:9" ht="15" customHeight="1" x14ac:dyDescent="0.25">
      <c r="B788" s="10">
        <v>542</v>
      </c>
      <c r="C788" s="11"/>
      <c r="D788" s="5" t="s">
        <v>621</v>
      </c>
      <c r="E788" s="12"/>
      <c r="F788" s="1"/>
      <c r="H788" s="1"/>
      <c r="I788" s="1"/>
    </row>
    <row r="789" spans="2:9" x14ac:dyDescent="0.2">
      <c r="B789"/>
      <c r="C789" s="2">
        <v>1</v>
      </c>
      <c r="D789" s="5" t="s">
        <v>19</v>
      </c>
      <c r="E789" s="13">
        <v>0</v>
      </c>
      <c r="F789" s="13">
        <v>5636</v>
      </c>
      <c r="G789" s="13">
        <v>5636</v>
      </c>
      <c r="H789" s="13">
        <v>305.95251000000002</v>
      </c>
      <c r="I789" s="13">
        <v>5330.0474899999999</v>
      </c>
    </row>
    <row r="790" spans="2:9" x14ac:dyDescent="0.2">
      <c r="B790"/>
      <c r="C790" s="2">
        <v>70</v>
      </c>
      <c r="D790" s="5" t="s">
        <v>622</v>
      </c>
      <c r="E790" s="13">
        <v>0</v>
      </c>
      <c r="F790" s="13">
        <v>36900</v>
      </c>
      <c r="G790" s="13">
        <v>36900</v>
      </c>
      <c r="H790" s="13">
        <v>0</v>
      </c>
      <c r="I790" s="13">
        <v>36900</v>
      </c>
    </row>
    <row r="791" spans="2:9" ht="15" customHeight="1" x14ac:dyDescent="0.2">
      <c r="B791"/>
      <c r="C791" s="14">
        <f>SUBTOTAL(9,C789:C790)</f>
        <v>71</v>
      </c>
      <c r="D791" s="15" t="s">
        <v>623</v>
      </c>
      <c r="E791" s="16">
        <f>SUBTOTAL(9,E789:E790)</f>
        <v>0</v>
      </c>
      <c r="F791" s="16">
        <f>SUBTOTAL(9,F789:F790)</f>
        <v>42536</v>
      </c>
      <c r="G791" s="16">
        <f>SUBTOTAL(9,G789:G790)</f>
        <v>42536</v>
      </c>
      <c r="H791" s="16">
        <f>SUBTOTAL(9,H789:H790)</f>
        <v>305.95251000000002</v>
      </c>
      <c r="I791" s="16">
        <f>SUBTOTAL(9,I789:I790)</f>
        <v>42230.047489999997</v>
      </c>
    </row>
    <row r="792" spans="2:9" ht="15" customHeight="1" x14ac:dyDescent="0.2">
      <c r="C792" s="17">
        <f>SUBTOTAL(9,C776:C791)</f>
        <v>326</v>
      </c>
      <c r="D792" s="18" t="s">
        <v>624</v>
      </c>
      <c r="E792" s="19">
        <f>SUBTOTAL(9,E776:E791)</f>
        <v>0</v>
      </c>
      <c r="F792" s="19">
        <f>SUBTOTAL(9,F776:F791)</f>
        <v>493564</v>
      </c>
      <c r="G792" s="19">
        <f>SUBTOTAL(9,G776:G791)</f>
        <v>493564</v>
      </c>
      <c r="H792" s="19">
        <f>SUBTOTAL(9,H776:H791)</f>
        <v>23588.536469999999</v>
      </c>
      <c r="I792" s="19">
        <f>SUBTOTAL(9,I776:I791)</f>
        <v>469975.46353000001</v>
      </c>
    </row>
    <row r="793" spans="2:9" ht="27" customHeight="1" x14ac:dyDescent="0.25">
      <c r="B793" s="1"/>
      <c r="C793" s="2"/>
      <c r="D793" s="9" t="s">
        <v>625</v>
      </c>
      <c r="E793" s="1"/>
      <c r="F793" s="1"/>
      <c r="G793" s="1"/>
      <c r="H793" s="1"/>
      <c r="I793" s="1"/>
    </row>
    <row r="794" spans="2:9" ht="15" customHeight="1" x14ac:dyDescent="0.25">
      <c r="B794" s="10">
        <v>545</v>
      </c>
      <c r="C794" s="11"/>
      <c r="D794" s="5" t="s">
        <v>626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19</v>
      </c>
      <c r="E795" s="13">
        <v>0</v>
      </c>
      <c r="F795" s="13">
        <v>45587</v>
      </c>
      <c r="G795" s="13">
        <v>45587</v>
      </c>
      <c r="H795" s="13">
        <v>3348.9068600000001</v>
      </c>
      <c r="I795" s="13">
        <v>42238.093139999997</v>
      </c>
    </row>
    <row r="796" spans="2:9" ht="15" customHeight="1" x14ac:dyDescent="0.2">
      <c r="B796"/>
      <c r="C796" s="14">
        <f>SUBTOTAL(9,C795:C795)</f>
        <v>1</v>
      </c>
      <c r="D796" s="15" t="s">
        <v>627</v>
      </c>
      <c r="E796" s="16">
        <f>SUBTOTAL(9,E795:E795)</f>
        <v>0</v>
      </c>
      <c r="F796" s="16">
        <f>SUBTOTAL(9,F795:F795)</f>
        <v>45587</v>
      </c>
      <c r="G796" s="16">
        <f>SUBTOTAL(9,G795:G795)</f>
        <v>45587</v>
      </c>
      <c r="H796" s="16">
        <f>SUBTOTAL(9,H795:H795)</f>
        <v>3348.9068600000001</v>
      </c>
      <c r="I796" s="16">
        <f>SUBTOTAL(9,I795:I795)</f>
        <v>42238.093139999997</v>
      </c>
    </row>
    <row r="797" spans="2:9" ht="15" customHeight="1" x14ac:dyDescent="0.25">
      <c r="B797" s="10">
        <v>546</v>
      </c>
      <c r="C797" s="11"/>
      <c r="D797" s="5" t="s">
        <v>628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19</v>
      </c>
      <c r="E798" s="13">
        <v>0</v>
      </c>
      <c r="F798" s="13">
        <v>1887</v>
      </c>
      <c r="G798" s="13">
        <v>1887</v>
      </c>
      <c r="H798" s="13">
        <v>175.26938999999999</v>
      </c>
      <c r="I798" s="13">
        <v>1711.7306100000001</v>
      </c>
    </row>
    <row r="799" spans="2:9" ht="15" customHeight="1" x14ac:dyDescent="0.2">
      <c r="B799"/>
      <c r="C799" s="14">
        <f>SUBTOTAL(9,C798:C798)</f>
        <v>1</v>
      </c>
      <c r="D799" s="15" t="s">
        <v>629</v>
      </c>
      <c r="E799" s="16">
        <f>SUBTOTAL(9,E798:E798)</f>
        <v>0</v>
      </c>
      <c r="F799" s="16">
        <f>SUBTOTAL(9,F798:F798)</f>
        <v>1887</v>
      </c>
      <c r="G799" s="16">
        <f>SUBTOTAL(9,G798:G798)</f>
        <v>1887</v>
      </c>
      <c r="H799" s="16">
        <f>SUBTOTAL(9,H798:H798)</f>
        <v>175.26938999999999</v>
      </c>
      <c r="I799" s="16">
        <f>SUBTOTAL(9,I798:I798)</f>
        <v>1711.7306100000001</v>
      </c>
    </row>
    <row r="800" spans="2:9" ht="15" customHeight="1" x14ac:dyDescent="0.2">
      <c r="C800" s="17">
        <f>SUBTOTAL(9,C794:C799)</f>
        <v>2</v>
      </c>
      <c r="D800" s="18" t="s">
        <v>630</v>
      </c>
      <c r="E800" s="19">
        <f>SUBTOTAL(9,E794:E799)</f>
        <v>0</v>
      </c>
      <c r="F800" s="19">
        <f>SUBTOTAL(9,F794:F799)</f>
        <v>47474</v>
      </c>
      <c r="G800" s="19">
        <f>SUBTOTAL(9,G794:G799)</f>
        <v>47474</v>
      </c>
      <c r="H800" s="19">
        <f>SUBTOTAL(9,H794:H799)</f>
        <v>3524.17625</v>
      </c>
      <c r="I800" s="19">
        <f>SUBTOTAL(9,I794:I799)</f>
        <v>43949.823749999996</v>
      </c>
    </row>
    <row r="801" spans="2:9" ht="27" customHeight="1" x14ac:dyDescent="0.25">
      <c r="B801" s="1"/>
      <c r="C801" s="2"/>
      <c r="D801" s="9" t="s">
        <v>631</v>
      </c>
      <c r="E801" s="1"/>
      <c r="F801" s="1"/>
      <c r="G801" s="1"/>
      <c r="H801" s="1"/>
      <c r="I801" s="1"/>
    </row>
    <row r="802" spans="2:9" ht="15" customHeight="1" x14ac:dyDescent="0.25">
      <c r="B802" s="10">
        <v>551</v>
      </c>
      <c r="C802" s="11"/>
      <c r="D802" s="5" t="s">
        <v>632</v>
      </c>
      <c r="E802" s="12"/>
      <c r="F802" s="1"/>
      <c r="H802" s="1"/>
      <c r="I802" s="1"/>
    </row>
    <row r="803" spans="2:9" x14ac:dyDescent="0.2">
      <c r="B803"/>
      <c r="C803" s="2">
        <v>60</v>
      </c>
      <c r="D803" s="5" t="s">
        <v>633</v>
      </c>
      <c r="E803" s="13">
        <v>0</v>
      </c>
      <c r="F803" s="13">
        <v>1156993</v>
      </c>
      <c r="G803" s="13">
        <v>1156993</v>
      </c>
      <c r="H803" s="13">
        <v>0</v>
      </c>
      <c r="I803" s="13">
        <v>1156993</v>
      </c>
    </row>
    <row r="804" spans="2:9" x14ac:dyDescent="0.2">
      <c r="B804"/>
      <c r="C804" s="2">
        <v>61</v>
      </c>
      <c r="D804" s="5" t="s">
        <v>634</v>
      </c>
      <c r="E804" s="13">
        <v>0</v>
      </c>
      <c r="F804" s="13">
        <v>225302</v>
      </c>
      <c r="G804" s="13">
        <v>225302</v>
      </c>
      <c r="H804" s="13">
        <v>0</v>
      </c>
      <c r="I804" s="13">
        <v>225302</v>
      </c>
    </row>
    <row r="805" spans="2:9" ht="15" customHeight="1" x14ac:dyDescent="0.2">
      <c r="B805"/>
      <c r="C805" s="14">
        <f>SUBTOTAL(9,C803:C804)</f>
        <v>121</v>
      </c>
      <c r="D805" s="15" t="s">
        <v>635</v>
      </c>
      <c r="E805" s="16">
        <f>SUBTOTAL(9,E803:E804)</f>
        <v>0</v>
      </c>
      <c r="F805" s="16">
        <f>SUBTOTAL(9,F803:F804)</f>
        <v>1382295</v>
      </c>
      <c r="G805" s="16">
        <f>SUBTOTAL(9,G803:G804)</f>
        <v>1382295</v>
      </c>
      <c r="H805" s="16">
        <f>SUBTOTAL(9,H803:H804)</f>
        <v>0</v>
      </c>
      <c r="I805" s="16">
        <f>SUBTOTAL(9,I803:I804)</f>
        <v>1382295</v>
      </c>
    </row>
    <row r="806" spans="2:9" ht="15" customHeight="1" x14ac:dyDescent="0.25">
      <c r="B806" s="10">
        <v>552</v>
      </c>
      <c r="C806" s="11"/>
      <c r="D806" s="5" t="s">
        <v>636</v>
      </c>
      <c r="E806" s="12"/>
      <c r="F806" s="1"/>
      <c r="H806" s="1"/>
      <c r="I806" s="1"/>
    </row>
    <row r="807" spans="2:9" x14ac:dyDescent="0.2">
      <c r="B807"/>
      <c r="C807" s="2">
        <v>72</v>
      </c>
      <c r="D807" s="5" t="s">
        <v>637</v>
      </c>
      <c r="E807" s="13">
        <v>0</v>
      </c>
      <c r="F807" s="13">
        <v>444200</v>
      </c>
      <c r="G807" s="13">
        <v>444200</v>
      </c>
      <c r="H807" s="13">
        <v>7407.6490000000003</v>
      </c>
      <c r="I807" s="13">
        <v>436792.35100000002</v>
      </c>
    </row>
    <row r="808" spans="2:9" ht="15" customHeight="1" x14ac:dyDescent="0.2">
      <c r="B808"/>
      <c r="C808" s="14">
        <f>SUBTOTAL(9,C807:C807)</f>
        <v>72</v>
      </c>
      <c r="D808" s="15" t="s">
        <v>638</v>
      </c>
      <c r="E808" s="16">
        <f>SUBTOTAL(9,E807:E807)</f>
        <v>0</v>
      </c>
      <c r="F808" s="16">
        <f>SUBTOTAL(9,F807:F807)</f>
        <v>444200</v>
      </c>
      <c r="G808" s="16">
        <f>SUBTOTAL(9,G807:G807)</f>
        <v>444200</v>
      </c>
      <c r="H808" s="16">
        <f>SUBTOTAL(9,H807:H807)</f>
        <v>7407.6490000000003</v>
      </c>
      <c r="I808" s="16">
        <f>SUBTOTAL(9,I807:I807)</f>
        <v>436792.35100000002</v>
      </c>
    </row>
    <row r="809" spans="2:9" ht="15" customHeight="1" x14ac:dyDescent="0.25">
      <c r="B809" s="10">
        <v>554</v>
      </c>
      <c r="C809" s="11"/>
      <c r="D809" s="5" t="s">
        <v>639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19</v>
      </c>
      <c r="E810" s="13">
        <v>0</v>
      </c>
      <c r="F810" s="13">
        <v>26859</v>
      </c>
      <c r="G810" s="13">
        <v>26859</v>
      </c>
      <c r="H810" s="13">
        <v>1924.56638</v>
      </c>
      <c r="I810" s="13">
        <v>24934.43362</v>
      </c>
    </row>
    <row r="811" spans="2:9" ht="15" customHeight="1" x14ac:dyDescent="0.2">
      <c r="B811"/>
      <c r="C811" s="14">
        <f>SUBTOTAL(9,C810:C810)</f>
        <v>1</v>
      </c>
      <c r="D811" s="15" t="s">
        <v>640</v>
      </c>
      <c r="E811" s="16">
        <f>SUBTOTAL(9,E810:E810)</f>
        <v>0</v>
      </c>
      <c r="F811" s="16">
        <f>SUBTOTAL(9,F810:F810)</f>
        <v>26859</v>
      </c>
      <c r="G811" s="16">
        <f>SUBTOTAL(9,G810:G810)</f>
        <v>26859</v>
      </c>
      <c r="H811" s="16">
        <f>SUBTOTAL(9,H810:H810)</f>
        <v>1924.56638</v>
      </c>
      <c r="I811" s="16">
        <f>SUBTOTAL(9,I810:I810)</f>
        <v>24934.43362</v>
      </c>
    </row>
    <row r="812" spans="2:9" ht="15" customHeight="1" x14ac:dyDescent="0.2">
      <c r="C812" s="17">
        <f>SUBTOTAL(9,C802:C811)</f>
        <v>194</v>
      </c>
      <c r="D812" s="18" t="s">
        <v>641</v>
      </c>
      <c r="E812" s="19">
        <f>SUBTOTAL(9,E802:E811)</f>
        <v>0</v>
      </c>
      <c r="F812" s="19">
        <f>SUBTOTAL(9,F802:F811)</f>
        <v>1853354</v>
      </c>
      <c r="G812" s="19">
        <f>SUBTOTAL(9,G802:G811)</f>
        <v>1853354</v>
      </c>
      <c r="H812" s="19">
        <f>SUBTOTAL(9,H802:H811)</f>
        <v>9332.2153799999996</v>
      </c>
      <c r="I812" s="19">
        <f>SUBTOTAL(9,I802:I811)</f>
        <v>1844021.78462</v>
      </c>
    </row>
    <row r="813" spans="2:9" ht="27" customHeight="1" x14ac:dyDescent="0.25">
      <c r="B813" s="1"/>
      <c r="C813" s="2"/>
      <c r="D813" s="9" t="s">
        <v>642</v>
      </c>
      <c r="E813" s="1"/>
      <c r="F813" s="1"/>
      <c r="G813" s="1"/>
      <c r="H813" s="1"/>
      <c r="I813" s="1"/>
    </row>
    <row r="814" spans="2:9" ht="15" customHeight="1" x14ac:dyDescent="0.25">
      <c r="B814" s="10">
        <v>560</v>
      </c>
      <c r="C814" s="11"/>
      <c r="D814" s="5" t="s">
        <v>192</v>
      </c>
      <c r="E814" s="12"/>
      <c r="F814" s="1"/>
      <c r="H814" s="1"/>
      <c r="I814" s="1"/>
    </row>
    <row r="815" spans="2:9" x14ac:dyDescent="0.2">
      <c r="B815"/>
      <c r="C815" s="2">
        <v>50</v>
      </c>
      <c r="D815" s="5" t="s">
        <v>380</v>
      </c>
      <c r="E815" s="13">
        <v>0</v>
      </c>
      <c r="F815" s="13">
        <v>279679</v>
      </c>
      <c r="G815" s="13">
        <v>279679</v>
      </c>
      <c r="H815" s="13">
        <v>69919.75</v>
      </c>
      <c r="I815" s="13">
        <v>209759.25</v>
      </c>
    </row>
    <row r="816" spans="2:9" x14ac:dyDescent="0.2">
      <c r="B816"/>
      <c r="C816" s="2">
        <v>54</v>
      </c>
      <c r="D816" s="5" t="s">
        <v>643</v>
      </c>
      <c r="E816" s="13">
        <v>0</v>
      </c>
      <c r="F816" s="13">
        <v>5345</v>
      </c>
      <c r="G816" s="13">
        <v>5345</v>
      </c>
      <c r="H816" s="13">
        <v>5345</v>
      </c>
      <c r="I816" s="13">
        <v>0</v>
      </c>
    </row>
    <row r="817" spans="2:9" ht="15" customHeight="1" x14ac:dyDescent="0.2">
      <c r="B817"/>
      <c r="C817" s="14">
        <f>SUBTOTAL(9,C815:C816)</f>
        <v>104</v>
      </c>
      <c r="D817" s="15" t="s">
        <v>644</v>
      </c>
      <c r="E817" s="16">
        <f>SUBTOTAL(9,E815:E816)</f>
        <v>0</v>
      </c>
      <c r="F817" s="16">
        <f>SUBTOTAL(9,F815:F816)</f>
        <v>285024</v>
      </c>
      <c r="G817" s="16">
        <f>SUBTOTAL(9,G815:G816)</f>
        <v>285024</v>
      </c>
      <c r="H817" s="16">
        <f>SUBTOTAL(9,H815:H816)</f>
        <v>75264.75</v>
      </c>
      <c r="I817" s="16">
        <f>SUBTOTAL(9,I815:I816)</f>
        <v>209759.25</v>
      </c>
    </row>
    <row r="818" spans="2:9" ht="15" customHeight="1" x14ac:dyDescent="0.25">
      <c r="B818" s="10">
        <v>561</v>
      </c>
      <c r="C818" s="11"/>
      <c r="D818" s="5" t="s">
        <v>645</v>
      </c>
      <c r="E818" s="12"/>
      <c r="F818" s="1"/>
      <c r="H818" s="1"/>
      <c r="I818" s="1"/>
    </row>
    <row r="819" spans="2:9" x14ac:dyDescent="0.2">
      <c r="B819"/>
      <c r="C819" s="2">
        <v>50</v>
      </c>
      <c r="D819" s="5" t="s">
        <v>646</v>
      </c>
      <c r="E819" s="13">
        <v>0</v>
      </c>
      <c r="F819" s="13">
        <v>5588</v>
      </c>
      <c r="G819" s="13">
        <v>5588</v>
      </c>
      <c r="H819" s="13">
        <v>0</v>
      </c>
      <c r="I819" s="13">
        <v>5588</v>
      </c>
    </row>
    <row r="820" spans="2:9" x14ac:dyDescent="0.2">
      <c r="B820"/>
      <c r="C820" s="2">
        <v>51</v>
      </c>
      <c r="D820" s="5" t="s">
        <v>647</v>
      </c>
      <c r="E820" s="13">
        <v>0</v>
      </c>
      <c r="F820" s="13">
        <v>6888</v>
      </c>
      <c r="G820" s="13">
        <v>6888</v>
      </c>
      <c r="H820" s="13">
        <v>0</v>
      </c>
      <c r="I820" s="13">
        <v>6888</v>
      </c>
    </row>
    <row r="821" spans="2:9" x14ac:dyDescent="0.2">
      <c r="B821"/>
      <c r="C821" s="2">
        <v>72</v>
      </c>
      <c r="D821" s="5" t="s">
        <v>648</v>
      </c>
      <c r="E821" s="13">
        <v>0</v>
      </c>
      <c r="F821" s="13">
        <v>3000</v>
      </c>
      <c r="G821" s="13">
        <v>3000</v>
      </c>
      <c r="H821" s="13">
        <v>0</v>
      </c>
      <c r="I821" s="13">
        <v>3000</v>
      </c>
    </row>
    <row r="822" spans="2:9" ht="15" customHeight="1" x14ac:dyDescent="0.2">
      <c r="B822"/>
      <c r="C822" s="14">
        <f>SUBTOTAL(9,C819:C821)</f>
        <v>173</v>
      </c>
      <c r="D822" s="15" t="s">
        <v>649</v>
      </c>
      <c r="E822" s="16">
        <f>SUBTOTAL(9,E819:E821)</f>
        <v>0</v>
      </c>
      <c r="F822" s="16">
        <f>SUBTOTAL(9,F819:F821)</f>
        <v>15476</v>
      </c>
      <c r="G822" s="16">
        <f>SUBTOTAL(9,G819:G821)</f>
        <v>15476</v>
      </c>
      <c r="H822" s="16">
        <f>SUBTOTAL(9,H819:H821)</f>
        <v>0</v>
      </c>
      <c r="I822" s="16">
        <f>SUBTOTAL(9,I819:I821)</f>
        <v>15476</v>
      </c>
    </row>
    <row r="823" spans="2:9" ht="15" customHeight="1" x14ac:dyDescent="0.25">
      <c r="B823" s="10">
        <v>562</v>
      </c>
      <c r="C823" s="11"/>
      <c r="D823" s="5" t="s">
        <v>650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19</v>
      </c>
      <c r="E824" s="13">
        <v>0</v>
      </c>
      <c r="F824" s="13">
        <v>3158</v>
      </c>
      <c r="G824" s="13">
        <v>3158</v>
      </c>
      <c r="H824" s="13">
        <v>290.71082000000001</v>
      </c>
      <c r="I824" s="13">
        <v>2867.2891800000002</v>
      </c>
    </row>
    <row r="825" spans="2:9" x14ac:dyDescent="0.2">
      <c r="B825"/>
      <c r="C825" s="2">
        <v>21</v>
      </c>
      <c r="D825" s="5" t="s">
        <v>29</v>
      </c>
      <c r="E825" s="13">
        <v>0</v>
      </c>
      <c r="F825" s="13">
        <v>2042</v>
      </c>
      <c r="G825" s="13">
        <v>2042</v>
      </c>
      <c r="H825" s="13">
        <v>40.285330000000002</v>
      </c>
      <c r="I825" s="13">
        <v>2001.7146700000001</v>
      </c>
    </row>
    <row r="826" spans="2:9" ht="15" customHeight="1" x14ac:dyDescent="0.2">
      <c r="B826"/>
      <c r="C826" s="14">
        <f>SUBTOTAL(9,C824:C825)</f>
        <v>22</v>
      </c>
      <c r="D826" s="15" t="s">
        <v>651</v>
      </c>
      <c r="E826" s="16">
        <f>SUBTOTAL(9,E824:E825)</f>
        <v>0</v>
      </c>
      <c r="F826" s="16">
        <f>SUBTOTAL(9,F824:F825)</f>
        <v>5200</v>
      </c>
      <c r="G826" s="16">
        <f>SUBTOTAL(9,G824:G825)</f>
        <v>5200</v>
      </c>
      <c r="H826" s="16">
        <f>SUBTOTAL(9,H824:H825)</f>
        <v>330.99615</v>
      </c>
      <c r="I826" s="16">
        <f>SUBTOTAL(9,I824:I825)</f>
        <v>4869.0038500000001</v>
      </c>
    </row>
    <row r="827" spans="2:9" ht="15" customHeight="1" x14ac:dyDescent="0.25">
      <c r="B827" s="10">
        <v>563</v>
      </c>
      <c r="C827" s="11"/>
      <c r="D827" s="5" t="s">
        <v>652</v>
      </c>
      <c r="E827" s="12"/>
      <c r="F827" s="1"/>
      <c r="H827" s="1"/>
      <c r="I827" s="1"/>
    </row>
    <row r="828" spans="2:9" x14ac:dyDescent="0.2">
      <c r="B828"/>
      <c r="C828" s="2">
        <v>1</v>
      </c>
      <c r="D828" s="5" t="s">
        <v>19</v>
      </c>
      <c r="E828" s="13">
        <v>0</v>
      </c>
      <c r="F828" s="13">
        <v>5854</v>
      </c>
      <c r="G828" s="13">
        <v>5854</v>
      </c>
      <c r="H828" s="13">
        <v>458.98502000000002</v>
      </c>
      <c r="I828" s="13">
        <v>5395.0149799999999</v>
      </c>
    </row>
    <row r="829" spans="2:9" x14ac:dyDescent="0.2">
      <c r="B829"/>
      <c r="C829" s="2">
        <v>21</v>
      </c>
      <c r="D829" s="5" t="s">
        <v>29</v>
      </c>
      <c r="E829" s="13">
        <v>0</v>
      </c>
      <c r="F829" s="13">
        <v>2551</v>
      </c>
      <c r="G829" s="13">
        <v>2551</v>
      </c>
      <c r="H829" s="13">
        <v>56.653329999999997</v>
      </c>
      <c r="I829" s="13">
        <v>2494.3466699999999</v>
      </c>
    </row>
    <row r="830" spans="2:9" ht="15" customHeight="1" x14ac:dyDescent="0.2">
      <c r="B830"/>
      <c r="C830" s="14">
        <f>SUBTOTAL(9,C828:C829)</f>
        <v>22</v>
      </c>
      <c r="D830" s="15" t="s">
        <v>653</v>
      </c>
      <c r="E830" s="16">
        <f>SUBTOTAL(9,E828:E829)</f>
        <v>0</v>
      </c>
      <c r="F830" s="16">
        <f>SUBTOTAL(9,F828:F829)</f>
        <v>8405</v>
      </c>
      <c r="G830" s="16">
        <f>SUBTOTAL(9,G828:G829)</f>
        <v>8405</v>
      </c>
      <c r="H830" s="16">
        <f>SUBTOTAL(9,H828:H829)</f>
        <v>515.63835000000006</v>
      </c>
      <c r="I830" s="16">
        <f>SUBTOTAL(9,I828:I829)</f>
        <v>7889.3616499999998</v>
      </c>
    </row>
    <row r="831" spans="2:9" ht="15" customHeight="1" x14ac:dyDescent="0.2">
      <c r="C831" s="17">
        <f>SUBTOTAL(9,C814:C830)</f>
        <v>321</v>
      </c>
      <c r="D831" s="18" t="s">
        <v>654</v>
      </c>
      <c r="E831" s="19">
        <f>SUBTOTAL(9,E814:E830)</f>
        <v>0</v>
      </c>
      <c r="F831" s="19">
        <f>SUBTOTAL(9,F814:F830)</f>
        <v>314105</v>
      </c>
      <c r="G831" s="19">
        <f>SUBTOTAL(9,G814:G830)</f>
        <v>314105</v>
      </c>
      <c r="H831" s="19">
        <f>SUBTOTAL(9,H814:H830)</f>
        <v>76111.384499999986</v>
      </c>
      <c r="I831" s="19">
        <f>SUBTOTAL(9,I814:I830)</f>
        <v>237993.61549999999</v>
      </c>
    </row>
    <row r="832" spans="2:9" ht="27" customHeight="1" x14ac:dyDescent="0.25">
      <c r="B832" s="1"/>
      <c r="C832" s="2"/>
      <c r="D832" s="9" t="s">
        <v>655</v>
      </c>
      <c r="E832" s="1"/>
      <c r="F832" s="1"/>
      <c r="G832" s="1"/>
      <c r="H832" s="1"/>
      <c r="I832" s="1"/>
    </row>
    <row r="833" spans="2:9" ht="15" customHeight="1" x14ac:dyDescent="0.25">
      <c r="B833" s="10">
        <v>567</v>
      </c>
      <c r="C833" s="11"/>
      <c r="D833" s="5" t="s">
        <v>656</v>
      </c>
      <c r="E833" s="12"/>
      <c r="F833" s="1"/>
      <c r="H833" s="1"/>
      <c r="I833" s="1"/>
    </row>
    <row r="834" spans="2:9" x14ac:dyDescent="0.2">
      <c r="B834"/>
      <c r="C834" s="2">
        <v>22</v>
      </c>
      <c r="D834" s="5" t="s">
        <v>657</v>
      </c>
      <c r="E834" s="13">
        <v>0</v>
      </c>
      <c r="F834" s="13">
        <v>3000</v>
      </c>
      <c r="G834" s="13">
        <v>3000</v>
      </c>
      <c r="H834" s="13">
        <v>0</v>
      </c>
      <c r="I834" s="13">
        <v>3000</v>
      </c>
    </row>
    <row r="835" spans="2:9" x14ac:dyDescent="0.2">
      <c r="B835"/>
      <c r="C835" s="2">
        <v>60</v>
      </c>
      <c r="D835" s="5" t="s">
        <v>658</v>
      </c>
      <c r="E835" s="13">
        <v>0</v>
      </c>
      <c r="F835" s="13">
        <v>6200</v>
      </c>
      <c r="G835" s="13">
        <v>6200</v>
      </c>
      <c r="H835" s="13">
        <v>0</v>
      </c>
      <c r="I835" s="13">
        <v>6200</v>
      </c>
    </row>
    <row r="836" spans="2:9" x14ac:dyDescent="0.2">
      <c r="B836"/>
      <c r="C836" s="2">
        <v>70</v>
      </c>
      <c r="D836" s="5" t="s">
        <v>659</v>
      </c>
      <c r="E836" s="13">
        <v>0</v>
      </c>
      <c r="F836" s="13">
        <v>7100</v>
      </c>
      <c r="G836" s="13">
        <v>7100</v>
      </c>
      <c r="H836" s="13">
        <v>300</v>
      </c>
      <c r="I836" s="13">
        <v>6800</v>
      </c>
    </row>
    <row r="837" spans="2:9" x14ac:dyDescent="0.2">
      <c r="B837"/>
      <c r="C837" s="2">
        <v>71</v>
      </c>
      <c r="D837" s="5" t="s">
        <v>660</v>
      </c>
      <c r="E837" s="13">
        <v>0</v>
      </c>
      <c r="F837" s="13">
        <v>5300</v>
      </c>
      <c r="G837" s="13">
        <v>5300</v>
      </c>
      <c r="H837" s="13">
        <v>0</v>
      </c>
      <c r="I837" s="13">
        <v>5300</v>
      </c>
    </row>
    <row r="838" spans="2:9" x14ac:dyDescent="0.2">
      <c r="B838"/>
      <c r="C838" s="2">
        <v>72</v>
      </c>
      <c r="D838" s="5" t="s">
        <v>661</v>
      </c>
      <c r="E838" s="13">
        <v>0</v>
      </c>
      <c r="F838" s="13">
        <v>6840</v>
      </c>
      <c r="G838" s="13">
        <v>6840</v>
      </c>
      <c r="H838" s="13">
        <v>0</v>
      </c>
      <c r="I838" s="13">
        <v>6840</v>
      </c>
    </row>
    <row r="839" spans="2:9" x14ac:dyDescent="0.2">
      <c r="B839"/>
      <c r="C839" s="2">
        <v>73</v>
      </c>
      <c r="D839" s="5" t="s">
        <v>662</v>
      </c>
      <c r="E839" s="13">
        <v>0</v>
      </c>
      <c r="F839" s="13">
        <v>4700</v>
      </c>
      <c r="G839" s="13">
        <v>4700</v>
      </c>
      <c r="H839" s="13">
        <v>0</v>
      </c>
      <c r="I839" s="13">
        <v>4700</v>
      </c>
    </row>
    <row r="840" spans="2:9" ht="15" customHeight="1" x14ac:dyDescent="0.2">
      <c r="B840"/>
      <c r="C840" s="14">
        <f>SUBTOTAL(9,C834:C839)</f>
        <v>368</v>
      </c>
      <c r="D840" s="15" t="s">
        <v>663</v>
      </c>
      <c r="E840" s="16">
        <f>SUBTOTAL(9,E834:E839)</f>
        <v>0</v>
      </c>
      <c r="F840" s="16">
        <f>SUBTOTAL(9,F834:F839)</f>
        <v>33140</v>
      </c>
      <c r="G840" s="16">
        <f>SUBTOTAL(9,G834:G839)</f>
        <v>33140</v>
      </c>
      <c r="H840" s="16">
        <f>SUBTOTAL(9,H834:H839)</f>
        <v>300</v>
      </c>
      <c r="I840" s="16">
        <f>SUBTOTAL(9,I834:I839)</f>
        <v>32840</v>
      </c>
    </row>
    <row r="841" spans="2:9" ht="15" customHeight="1" x14ac:dyDescent="0.2">
      <c r="C841" s="17">
        <f>SUBTOTAL(9,C833:C840)</f>
        <v>368</v>
      </c>
      <c r="D841" s="18" t="s">
        <v>664</v>
      </c>
      <c r="E841" s="19">
        <f>SUBTOTAL(9,E833:E840)</f>
        <v>0</v>
      </c>
      <c r="F841" s="19">
        <f>SUBTOTAL(9,F833:F840)</f>
        <v>33140</v>
      </c>
      <c r="G841" s="19">
        <f>SUBTOTAL(9,G833:G840)</f>
        <v>33140</v>
      </c>
      <c r="H841" s="19">
        <f>SUBTOTAL(9,H833:H840)</f>
        <v>300</v>
      </c>
      <c r="I841" s="19">
        <f>SUBTOTAL(9,I833:I840)</f>
        <v>32840</v>
      </c>
    </row>
    <row r="842" spans="2:9" ht="27" customHeight="1" x14ac:dyDescent="0.25">
      <c r="B842" s="1"/>
      <c r="C842" s="2"/>
      <c r="D842" s="9" t="s">
        <v>665</v>
      </c>
      <c r="E842" s="1"/>
      <c r="F842" s="1"/>
      <c r="G842" s="1"/>
      <c r="H842" s="1"/>
      <c r="I842" s="1"/>
    </row>
    <row r="843" spans="2:9" ht="15" customHeight="1" x14ac:dyDescent="0.25">
      <c r="B843" s="10">
        <v>571</v>
      </c>
      <c r="C843" s="11"/>
      <c r="D843" s="5" t="s">
        <v>666</v>
      </c>
      <c r="E843" s="12"/>
      <c r="F843" s="1"/>
      <c r="H843" s="1"/>
      <c r="I843" s="1"/>
    </row>
    <row r="844" spans="2:9" x14ac:dyDescent="0.2">
      <c r="B844"/>
      <c r="C844" s="2">
        <v>21</v>
      </c>
      <c r="D844" s="5" t="s">
        <v>29</v>
      </c>
      <c r="E844" s="13">
        <v>0</v>
      </c>
      <c r="F844" s="13">
        <v>37216</v>
      </c>
      <c r="G844" s="13">
        <v>37216</v>
      </c>
      <c r="H844" s="13">
        <v>1895.6805899999999</v>
      </c>
      <c r="I844" s="13">
        <v>35320.319409999996</v>
      </c>
    </row>
    <row r="845" spans="2:9" x14ac:dyDescent="0.2">
      <c r="B845"/>
      <c r="C845" s="2">
        <v>60</v>
      </c>
      <c r="D845" s="5" t="s">
        <v>667</v>
      </c>
      <c r="E845" s="13">
        <v>0</v>
      </c>
      <c r="F845" s="13">
        <v>119052870</v>
      </c>
      <c r="G845" s="13">
        <v>119052870</v>
      </c>
      <c r="H845" s="13">
        <v>11880527</v>
      </c>
      <c r="I845" s="13">
        <v>107172343</v>
      </c>
    </row>
    <row r="846" spans="2:9" x14ac:dyDescent="0.2">
      <c r="B846"/>
      <c r="C846" s="2">
        <v>61</v>
      </c>
      <c r="D846" s="5" t="s">
        <v>668</v>
      </c>
      <c r="E846" s="13">
        <v>0</v>
      </c>
      <c r="F846" s="13">
        <v>408811</v>
      </c>
      <c r="G846" s="13">
        <v>408811</v>
      </c>
      <c r="H846" s="13">
        <v>40881.1</v>
      </c>
      <c r="I846" s="13">
        <v>367929.9</v>
      </c>
    </row>
    <row r="847" spans="2:9" x14ac:dyDescent="0.2">
      <c r="B847"/>
      <c r="C847" s="2">
        <v>62</v>
      </c>
      <c r="D847" s="5" t="s">
        <v>669</v>
      </c>
      <c r="E847" s="13">
        <v>0</v>
      </c>
      <c r="F847" s="13">
        <v>1611747</v>
      </c>
      <c r="G847" s="13">
        <v>1611747</v>
      </c>
      <c r="H847" s="13">
        <v>161174.70000000001</v>
      </c>
      <c r="I847" s="13">
        <v>1450572.3</v>
      </c>
    </row>
    <row r="848" spans="2:9" x14ac:dyDescent="0.2">
      <c r="B848"/>
      <c r="C848" s="2">
        <v>63</v>
      </c>
      <c r="D848" s="5" t="s">
        <v>670</v>
      </c>
      <c r="E848" s="13">
        <v>0</v>
      </c>
      <c r="F848" s="13">
        <v>963501</v>
      </c>
      <c r="G848" s="13">
        <v>963501</v>
      </c>
      <c r="H848" s="13">
        <v>96350.1</v>
      </c>
      <c r="I848" s="13">
        <v>867150.9</v>
      </c>
    </row>
    <row r="849" spans="2:9" x14ac:dyDescent="0.2">
      <c r="B849"/>
      <c r="C849" s="2">
        <v>64</v>
      </c>
      <c r="D849" s="5" t="s">
        <v>671</v>
      </c>
      <c r="E849" s="13">
        <v>0</v>
      </c>
      <c r="F849" s="13">
        <v>1854000</v>
      </c>
      <c r="G849" s="13">
        <v>1854000</v>
      </c>
      <c r="H849" s="13">
        <v>136095.40622</v>
      </c>
      <c r="I849" s="13">
        <v>1717904.59378</v>
      </c>
    </row>
    <row r="850" spans="2:9" x14ac:dyDescent="0.2">
      <c r="B850"/>
      <c r="C850" s="2">
        <v>66</v>
      </c>
      <c r="D850" s="5" t="s">
        <v>672</v>
      </c>
      <c r="E850" s="13">
        <v>0</v>
      </c>
      <c r="F850" s="13">
        <v>440616</v>
      </c>
      <c r="G850" s="13">
        <v>440616</v>
      </c>
      <c r="H850" s="13">
        <v>44061.599999999999</v>
      </c>
      <c r="I850" s="13">
        <v>396554.4</v>
      </c>
    </row>
    <row r="851" spans="2:9" x14ac:dyDescent="0.2">
      <c r="B851"/>
      <c r="C851" s="2">
        <v>67</v>
      </c>
      <c r="D851" s="5" t="s">
        <v>673</v>
      </c>
      <c r="E851" s="13">
        <v>0</v>
      </c>
      <c r="F851" s="13">
        <v>459985</v>
      </c>
      <c r="G851" s="13">
        <v>459985</v>
      </c>
      <c r="H851" s="13">
        <v>45998.5</v>
      </c>
      <c r="I851" s="13">
        <v>413986.5</v>
      </c>
    </row>
    <row r="852" spans="2:9" ht="15" customHeight="1" x14ac:dyDescent="0.2">
      <c r="B852"/>
      <c r="C852" s="14">
        <f>SUBTOTAL(9,C844:C851)</f>
        <v>464</v>
      </c>
      <c r="D852" s="15" t="s">
        <v>674</v>
      </c>
      <c r="E852" s="16">
        <f>SUBTOTAL(9,E844:E851)</f>
        <v>0</v>
      </c>
      <c r="F852" s="16">
        <f>SUBTOTAL(9,F844:F851)</f>
        <v>124828746</v>
      </c>
      <c r="G852" s="16">
        <f>SUBTOTAL(9,G844:G851)</f>
        <v>124828746</v>
      </c>
      <c r="H852" s="16">
        <f>SUBTOTAL(9,H844:H851)</f>
        <v>12406984.086809998</v>
      </c>
      <c r="I852" s="16">
        <f>SUBTOTAL(9,I844:I851)</f>
        <v>112421761.91319001</v>
      </c>
    </row>
    <row r="853" spans="2:9" ht="15" customHeight="1" x14ac:dyDescent="0.25">
      <c r="B853" s="10">
        <v>572</v>
      </c>
      <c r="C853" s="11"/>
      <c r="D853" s="5" t="s">
        <v>675</v>
      </c>
      <c r="E853" s="12"/>
      <c r="F853" s="1"/>
      <c r="H853" s="1"/>
      <c r="I853" s="1"/>
    </row>
    <row r="854" spans="2:9" x14ac:dyDescent="0.2">
      <c r="B854"/>
      <c r="C854" s="2">
        <v>60</v>
      </c>
      <c r="D854" s="5" t="s">
        <v>667</v>
      </c>
      <c r="E854" s="13">
        <v>0</v>
      </c>
      <c r="F854" s="13">
        <v>31547475</v>
      </c>
      <c r="G854" s="13">
        <v>31547475</v>
      </c>
      <c r="H854" s="13">
        <v>3145747.5</v>
      </c>
      <c r="I854" s="13">
        <v>28401727.5</v>
      </c>
    </row>
    <row r="855" spans="2:9" x14ac:dyDescent="0.2">
      <c r="B855"/>
      <c r="C855" s="2">
        <v>62</v>
      </c>
      <c r="D855" s="5" t="s">
        <v>676</v>
      </c>
      <c r="E855" s="13">
        <v>0</v>
      </c>
      <c r="F855" s="13">
        <v>642399</v>
      </c>
      <c r="G855" s="13">
        <v>642399</v>
      </c>
      <c r="H855" s="13">
        <v>64239.9</v>
      </c>
      <c r="I855" s="13">
        <v>578159.1</v>
      </c>
    </row>
    <row r="856" spans="2:9" x14ac:dyDescent="0.2">
      <c r="B856"/>
      <c r="C856" s="2">
        <v>64</v>
      </c>
      <c r="D856" s="5" t="s">
        <v>677</v>
      </c>
      <c r="E856" s="13">
        <v>0</v>
      </c>
      <c r="F856" s="13">
        <v>659000</v>
      </c>
      <c r="G856" s="13">
        <v>659000</v>
      </c>
      <c r="H856" s="13">
        <v>51800</v>
      </c>
      <c r="I856" s="13">
        <v>607200</v>
      </c>
    </row>
    <row r="857" spans="2:9" ht="15" customHeight="1" x14ac:dyDescent="0.2">
      <c r="B857"/>
      <c r="C857" s="14">
        <f>SUBTOTAL(9,C854:C856)</f>
        <v>186</v>
      </c>
      <c r="D857" s="15" t="s">
        <v>678</v>
      </c>
      <c r="E857" s="16">
        <f>SUBTOTAL(9,E854:E856)</f>
        <v>0</v>
      </c>
      <c r="F857" s="16">
        <f>SUBTOTAL(9,F854:F856)</f>
        <v>32848874</v>
      </c>
      <c r="G857" s="16">
        <f>SUBTOTAL(9,G854:G856)</f>
        <v>32848874</v>
      </c>
      <c r="H857" s="16">
        <f>SUBTOTAL(9,H854:H856)</f>
        <v>3261787.4</v>
      </c>
      <c r="I857" s="16">
        <f>SUBTOTAL(9,I854:I856)</f>
        <v>29587086.600000001</v>
      </c>
    </row>
    <row r="858" spans="2:9" ht="15" customHeight="1" x14ac:dyDescent="0.25">
      <c r="B858" s="10">
        <v>573</v>
      </c>
      <c r="C858" s="11"/>
      <c r="D858" s="5" t="s">
        <v>679</v>
      </c>
      <c r="E858" s="12"/>
      <c r="F858" s="1"/>
      <c r="H858" s="1"/>
      <c r="I858" s="1"/>
    </row>
    <row r="859" spans="2:9" x14ac:dyDescent="0.2">
      <c r="B859"/>
      <c r="C859" s="2">
        <v>60</v>
      </c>
      <c r="D859" s="5" t="s">
        <v>680</v>
      </c>
      <c r="E859" s="13">
        <v>0</v>
      </c>
      <c r="F859" s="13">
        <v>100000</v>
      </c>
      <c r="G859" s="13">
        <v>100000</v>
      </c>
      <c r="H859" s="13">
        <v>0</v>
      </c>
      <c r="I859" s="13">
        <v>100000</v>
      </c>
    </row>
    <row r="860" spans="2:9" ht="15" customHeight="1" x14ac:dyDescent="0.2">
      <c r="B860"/>
      <c r="C860" s="14">
        <f>SUBTOTAL(9,C859:C859)</f>
        <v>60</v>
      </c>
      <c r="D860" s="15" t="s">
        <v>681</v>
      </c>
      <c r="E860" s="16">
        <f>SUBTOTAL(9,E859:E859)</f>
        <v>0</v>
      </c>
      <c r="F860" s="16">
        <f>SUBTOTAL(9,F859:F859)</f>
        <v>100000</v>
      </c>
      <c r="G860" s="16">
        <f>SUBTOTAL(9,G859:G859)</f>
        <v>100000</v>
      </c>
      <c r="H860" s="16">
        <f>SUBTOTAL(9,H859:H859)</f>
        <v>0</v>
      </c>
      <c r="I860" s="16">
        <f>SUBTOTAL(9,I859:I859)</f>
        <v>100000</v>
      </c>
    </row>
    <row r="861" spans="2:9" ht="15" customHeight="1" x14ac:dyDescent="0.25">
      <c r="B861" s="10">
        <v>575</v>
      </c>
      <c r="C861" s="11"/>
      <c r="D861" s="5" t="s">
        <v>682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683</v>
      </c>
      <c r="E862" s="13">
        <v>0</v>
      </c>
      <c r="F862" s="13">
        <v>9271000</v>
      </c>
      <c r="G862" s="13">
        <v>9271000</v>
      </c>
      <c r="H862" s="13">
        <v>0</v>
      </c>
      <c r="I862" s="13">
        <v>9271000</v>
      </c>
    </row>
    <row r="863" spans="2:9" ht="15" customHeight="1" x14ac:dyDescent="0.2">
      <c r="B863"/>
      <c r="C863" s="14">
        <f>SUBTOTAL(9,C862:C862)</f>
        <v>60</v>
      </c>
      <c r="D863" s="15" t="s">
        <v>684</v>
      </c>
      <c r="E863" s="16">
        <f>SUBTOTAL(9,E862:E862)</f>
        <v>0</v>
      </c>
      <c r="F863" s="16">
        <f>SUBTOTAL(9,F862:F862)</f>
        <v>9271000</v>
      </c>
      <c r="G863" s="16">
        <f>SUBTOTAL(9,G862:G862)</f>
        <v>9271000</v>
      </c>
      <c r="H863" s="16">
        <f>SUBTOTAL(9,H862:H862)</f>
        <v>0</v>
      </c>
      <c r="I863" s="16">
        <f>SUBTOTAL(9,I862:I862)</f>
        <v>9271000</v>
      </c>
    </row>
    <row r="864" spans="2:9" ht="15" customHeight="1" x14ac:dyDescent="0.25">
      <c r="B864" s="10">
        <v>578</v>
      </c>
      <c r="C864" s="11"/>
      <c r="D864" s="5" t="s">
        <v>685</v>
      </c>
      <c r="E864" s="12"/>
      <c r="F864" s="1"/>
      <c r="H864" s="1"/>
      <c r="I864" s="1"/>
    </row>
    <row r="865" spans="2:9" x14ac:dyDescent="0.2">
      <c r="B865"/>
      <c r="C865" s="2">
        <v>1</v>
      </c>
      <c r="D865" s="5" t="s">
        <v>19</v>
      </c>
      <c r="E865" s="13">
        <v>0</v>
      </c>
      <c r="F865" s="13">
        <v>65100</v>
      </c>
      <c r="G865" s="13">
        <v>65100</v>
      </c>
      <c r="H865" s="13">
        <v>518.08465000000001</v>
      </c>
      <c r="I865" s="13">
        <v>64581.915350000003</v>
      </c>
    </row>
    <row r="866" spans="2:9" ht="15" customHeight="1" x14ac:dyDescent="0.2">
      <c r="B866"/>
      <c r="C866" s="14">
        <f>SUBTOTAL(9,C865:C865)</f>
        <v>1</v>
      </c>
      <c r="D866" s="15" t="s">
        <v>686</v>
      </c>
      <c r="E866" s="16">
        <f>SUBTOTAL(9,E865:E865)</f>
        <v>0</v>
      </c>
      <c r="F866" s="16">
        <f>SUBTOTAL(9,F865:F865)</f>
        <v>65100</v>
      </c>
      <c r="G866" s="16">
        <f>SUBTOTAL(9,G865:G865)</f>
        <v>65100</v>
      </c>
      <c r="H866" s="16">
        <f>SUBTOTAL(9,H865:H865)</f>
        <v>518.08465000000001</v>
      </c>
      <c r="I866" s="16">
        <f>SUBTOTAL(9,I865:I865)</f>
        <v>64581.915350000003</v>
      </c>
    </row>
    <row r="867" spans="2:9" ht="15" customHeight="1" x14ac:dyDescent="0.25">
      <c r="B867" s="10">
        <v>579</v>
      </c>
      <c r="C867" s="11"/>
      <c r="D867" s="5" t="s">
        <v>687</v>
      </c>
      <c r="E867" s="12"/>
      <c r="F867" s="1"/>
      <c r="H867" s="1"/>
      <c r="I867" s="1"/>
    </row>
    <row r="868" spans="2:9" x14ac:dyDescent="0.2">
      <c r="B868"/>
      <c r="C868" s="2">
        <v>1</v>
      </c>
      <c r="D868" s="5" t="s">
        <v>19</v>
      </c>
      <c r="E868" s="13">
        <v>0</v>
      </c>
      <c r="F868" s="13">
        <v>20348</v>
      </c>
      <c r="G868" s="13">
        <v>20348</v>
      </c>
      <c r="H868" s="13">
        <v>1307.01223</v>
      </c>
      <c r="I868" s="13">
        <v>19040.98777</v>
      </c>
    </row>
    <row r="869" spans="2:9" ht="15" customHeight="1" x14ac:dyDescent="0.2">
      <c r="B869"/>
      <c r="C869" s="14">
        <f>SUBTOTAL(9,C868:C868)</f>
        <v>1</v>
      </c>
      <c r="D869" s="15" t="s">
        <v>688</v>
      </c>
      <c r="E869" s="16">
        <f>SUBTOTAL(9,E868:E868)</f>
        <v>0</v>
      </c>
      <c r="F869" s="16">
        <f>SUBTOTAL(9,F868:F868)</f>
        <v>20348</v>
      </c>
      <c r="G869" s="16">
        <f>SUBTOTAL(9,G868:G868)</f>
        <v>20348</v>
      </c>
      <c r="H869" s="16">
        <f>SUBTOTAL(9,H868:H868)</f>
        <v>1307.01223</v>
      </c>
      <c r="I869" s="16">
        <f>SUBTOTAL(9,I868:I868)</f>
        <v>19040.98777</v>
      </c>
    </row>
    <row r="870" spans="2:9" ht="15" customHeight="1" x14ac:dyDescent="0.2">
      <c r="C870" s="17">
        <f>SUBTOTAL(9,C843:C869)</f>
        <v>772</v>
      </c>
      <c r="D870" s="18" t="s">
        <v>689</v>
      </c>
      <c r="E870" s="19">
        <f>SUBTOTAL(9,E843:E869)</f>
        <v>0</v>
      </c>
      <c r="F870" s="19">
        <f>SUBTOTAL(9,F843:F869)</f>
        <v>167134068</v>
      </c>
      <c r="G870" s="19">
        <f>SUBTOTAL(9,G843:G869)</f>
        <v>167134068</v>
      </c>
      <c r="H870" s="19">
        <f>SUBTOTAL(9,H843:H869)</f>
        <v>15670596.583689999</v>
      </c>
      <c r="I870" s="19">
        <f>SUBTOTAL(9,I843:I869)</f>
        <v>151463471.41630998</v>
      </c>
    </row>
    <row r="871" spans="2:9" ht="27" customHeight="1" x14ac:dyDescent="0.25">
      <c r="B871" s="1"/>
      <c r="C871" s="2"/>
      <c r="D871" s="9" t="s">
        <v>690</v>
      </c>
      <c r="E871" s="1"/>
      <c r="F871" s="1"/>
      <c r="G871" s="1"/>
      <c r="H871" s="1"/>
      <c r="I871" s="1"/>
    </row>
    <row r="872" spans="2:9" ht="15" customHeight="1" x14ac:dyDescent="0.25">
      <c r="B872" s="10">
        <v>580</v>
      </c>
      <c r="C872" s="11"/>
      <c r="D872" s="5" t="s">
        <v>691</v>
      </c>
      <c r="E872" s="12"/>
      <c r="F872" s="1"/>
      <c r="H872" s="1"/>
      <c r="I872" s="1"/>
    </row>
    <row r="873" spans="2:9" x14ac:dyDescent="0.2">
      <c r="B873"/>
      <c r="C873" s="2">
        <v>70</v>
      </c>
      <c r="D873" s="5" t="s">
        <v>692</v>
      </c>
      <c r="E873" s="13">
        <v>0</v>
      </c>
      <c r="F873" s="13">
        <v>2763000</v>
      </c>
      <c r="G873" s="13">
        <v>2763000</v>
      </c>
      <c r="H873" s="13">
        <v>242361.31299999999</v>
      </c>
      <c r="I873" s="13">
        <v>2520638.6869999999</v>
      </c>
    </row>
    <row r="874" spans="2:9" ht="15" customHeight="1" x14ac:dyDescent="0.2">
      <c r="B874"/>
      <c r="C874" s="14">
        <f>SUBTOTAL(9,C873:C873)</f>
        <v>70</v>
      </c>
      <c r="D874" s="15" t="s">
        <v>693</v>
      </c>
      <c r="E874" s="16">
        <f>SUBTOTAL(9,E873:E873)</f>
        <v>0</v>
      </c>
      <c r="F874" s="16">
        <f>SUBTOTAL(9,F873:F873)</f>
        <v>2763000</v>
      </c>
      <c r="G874" s="16">
        <f>SUBTOTAL(9,G873:G873)</f>
        <v>2763000</v>
      </c>
      <c r="H874" s="16">
        <f>SUBTOTAL(9,H873:H873)</f>
        <v>242361.31299999999</v>
      </c>
      <c r="I874" s="16">
        <f>SUBTOTAL(9,I873:I873)</f>
        <v>2520638.6869999999</v>
      </c>
    </row>
    <row r="875" spans="2:9" ht="15" customHeight="1" x14ac:dyDescent="0.25">
      <c r="B875" s="10">
        <v>581</v>
      </c>
      <c r="C875" s="11"/>
      <c r="D875" s="5" t="s">
        <v>694</v>
      </c>
      <c r="E875" s="12"/>
      <c r="F875" s="1"/>
      <c r="H875" s="1"/>
      <c r="I875" s="1"/>
    </row>
    <row r="876" spans="2:9" x14ac:dyDescent="0.2">
      <c r="B876"/>
      <c r="C876" s="2">
        <v>75</v>
      </c>
      <c r="D876" s="5" t="s">
        <v>695</v>
      </c>
      <c r="E876" s="13">
        <v>0</v>
      </c>
      <c r="F876" s="13">
        <v>465024</v>
      </c>
      <c r="G876" s="13">
        <v>465024</v>
      </c>
      <c r="H876" s="13">
        <v>0</v>
      </c>
      <c r="I876" s="13">
        <v>465024</v>
      </c>
    </row>
    <row r="877" spans="2:9" x14ac:dyDescent="0.2">
      <c r="B877"/>
      <c r="C877" s="2">
        <v>76</v>
      </c>
      <c r="D877" s="5" t="s">
        <v>696</v>
      </c>
      <c r="E877" s="13">
        <v>0</v>
      </c>
      <c r="F877" s="13">
        <v>888270</v>
      </c>
      <c r="G877" s="13">
        <v>888270</v>
      </c>
      <c r="H877" s="13">
        <v>72465</v>
      </c>
      <c r="I877" s="13">
        <v>815805</v>
      </c>
    </row>
    <row r="878" spans="2:9" x14ac:dyDescent="0.2">
      <c r="B878"/>
      <c r="C878" s="2">
        <v>77</v>
      </c>
      <c r="D878" s="5" t="s">
        <v>697</v>
      </c>
      <c r="E878" s="13">
        <v>0</v>
      </c>
      <c r="F878" s="13">
        <v>26100</v>
      </c>
      <c r="G878" s="13">
        <v>26100</v>
      </c>
      <c r="H878" s="13">
        <v>283.625</v>
      </c>
      <c r="I878" s="13">
        <v>25816.375</v>
      </c>
    </row>
    <row r="879" spans="2:9" x14ac:dyDescent="0.2">
      <c r="B879"/>
      <c r="C879" s="2">
        <v>78</v>
      </c>
      <c r="D879" s="5" t="s">
        <v>698</v>
      </c>
      <c r="E879" s="13">
        <v>0</v>
      </c>
      <c r="F879" s="13">
        <v>58400</v>
      </c>
      <c r="G879" s="13">
        <v>58400</v>
      </c>
      <c r="H879" s="13">
        <v>2737.482</v>
      </c>
      <c r="I879" s="13">
        <v>55662.517999999996</v>
      </c>
    </row>
    <row r="880" spans="2:9" x14ac:dyDescent="0.2">
      <c r="B880"/>
      <c r="C880" s="2">
        <v>79</v>
      </c>
      <c r="D880" s="5" t="s">
        <v>699</v>
      </c>
      <c r="E880" s="13">
        <v>0</v>
      </c>
      <c r="F880" s="13">
        <v>100000</v>
      </c>
      <c r="G880" s="13">
        <v>100000</v>
      </c>
      <c r="H880" s="13">
        <v>27645.593000000001</v>
      </c>
      <c r="I880" s="13">
        <v>72354.407000000007</v>
      </c>
    </row>
    <row r="881" spans="2:9" ht="15" customHeight="1" x14ac:dyDescent="0.2">
      <c r="B881"/>
      <c r="C881" s="14">
        <f>SUBTOTAL(9,C876:C880)</f>
        <v>385</v>
      </c>
      <c r="D881" s="15" t="s">
        <v>700</v>
      </c>
      <c r="E881" s="16">
        <f>SUBTOTAL(9,E876:E880)</f>
        <v>0</v>
      </c>
      <c r="F881" s="16">
        <f>SUBTOTAL(9,F876:F880)</f>
        <v>1537794</v>
      </c>
      <c r="G881" s="16">
        <f>SUBTOTAL(9,G876:G880)</f>
        <v>1537794</v>
      </c>
      <c r="H881" s="16">
        <f>SUBTOTAL(9,H876:H880)</f>
        <v>103131.70000000001</v>
      </c>
      <c r="I881" s="16">
        <f>SUBTOTAL(9,I876:I880)</f>
        <v>1434662.2999999998</v>
      </c>
    </row>
    <row r="882" spans="2:9" ht="15" customHeight="1" x14ac:dyDescent="0.25">
      <c r="B882" s="10">
        <v>585</v>
      </c>
      <c r="C882" s="11"/>
      <c r="D882" s="5" t="s">
        <v>701</v>
      </c>
      <c r="E882" s="12"/>
      <c r="F882" s="1"/>
      <c r="H882" s="1"/>
      <c r="I882" s="1"/>
    </row>
    <row r="883" spans="2:9" x14ac:dyDescent="0.2">
      <c r="B883"/>
      <c r="C883" s="2">
        <v>1</v>
      </c>
      <c r="D883" s="5" t="s">
        <v>19</v>
      </c>
      <c r="E883" s="13">
        <v>0</v>
      </c>
      <c r="F883" s="13">
        <v>25710</v>
      </c>
      <c r="G883" s="13">
        <v>25710</v>
      </c>
      <c r="H883" s="13">
        <v>2286.4587799999999</v>
      </c>
      <c r="I883" s="13">
        <v>23423.541219999999</v>
      </c>
    </row>
    <row r="884" spans="2:9" ht="15" customHeight="1" x14ac:dyDescent="0.2">
      <c r="B884"/>
      <c r="C884" s="14">
        <f>SUBTOTAL(9,C883:C883)</f>
        <v>1</v>
      </c>
      <c r="D884" s="15" t="s">
        <v>702</v>
      </c>
      <c r="E884" s="16">
        <f>SUBTOTAL(9,E883:E883)</f>
        <v>0</v>
      </c>
      <c r="F884" s="16">
        <f>SUBTOTAL(9,F883:F883)</f>
        <v>25710</v>
      </c>
      <c r="G884" s="16">
        <f>SUBTOTAL(9,G883:G883)</f>
        <v>25710</v>
      </c>
      <c r="H884" s="16">
        <f>SUBTOTAL(9,H883:H883)</f>
        <v>2286.4587799999999</v>
      </c>
      <c r="I884" s="16">
        <f>SUBTOTAL(9,I883:I883)</f>
        <v>23423.541219999999</v>
      </c>
    </row>
    <row r="885" spans="2:9" ht="15" customHeight="1" x14ac:dyDescent="0.25">
      <c r="B885" s="10">
        <v>587</v>
      </c>
      <c r="C885" s="11"/>
      <c r="D885" s="5" t="s">
        <v>703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19</v>
      </c>
      <c r="E886" s="13">
        <v>0</v>
      </c>
      <c r="F886" s="13">
        <v>85578</v>
      </c>
      <c r="G886" s="13">
        <v>85578</v>
      </c>
      <c r="H886" s="13">
        <v>7490.9892499999996</v>
      </c>
      <c r="I886" s="13">
        <v>78087.010750000001</v>
      </c>
    </row>
    <row r="887" spans="2:9" x14ac:dyDescent="0.2">
      <c r="B887"/>
      <c r="C887" s="2">
        <v>22</v>
      </c>
      <c r="D887" s="5" t="s">
        <v>704</v>
      </c>
      <c r="E887" s="13">
        <v>0</v>
      </c>
      <c r="F887" s="13">
        <v>52330</v>
      </c>
      <c r="G887" s="13">
        <v>52330</v>
      </c>
      <c r="H887" s="13">
        <v>455</v>
      </c>
      <c r="I887" s="13">
        <v>51875</v>
      </c>
    </row>
    <row r="888" spans="2:9" x14ac:dyDescent="0.2">
      <c r="B888"/>
      <c r="C888" s="2">
        <v>70</v>
      </c>
      <c r="D888" s="5" t="s">
        <v>705</v>
      </c>
      <c r="E888" s="13">
        <v>0</v>
      </c>
      <c r="F888" s="13">
        <v>6586</v>
      </c>
      <c r="G888" s="13">
        <v>6586</v>
      </c>
      <c r="H888" s="13">
        <v>0</v>
      </c>
      <c r="I888" s="13">
        <v>6586</v>
      </c>
    </row>
    <row r="889" spans="2:9" ht="15" customHeight="1" x14ac:dyDescent="0.2">
      <c r="B889"/>
      <c r="C889" s="14">
        <f>SUBTOTAL(9,C886:C888)</f>
        <v>93</v>
      </c>
      <c r="D889" s="15" t="s">
        <v>706</v>
      </c>
      <c r="E889" s="16">
        <f>SUBTOTAL(9,E886:E888)</f>
        <v>0</v>
      </c>
      <c r="F889" s="16">
        <f>SUBTOTAL(9,F886:F888)</f>
        <v>144494</v>
      </c>
      <c r="G889" s="16">
        <f>SUBTOTAL(9,G886:G888)</f>
        <v>144494</v>
      </c>
      <c r="H889" s="16">
        <f>SUBTOTAL(9,H886:H888)</f>
        <v>7945.9892499999996</v>
      </c>
      <c r="I889" s="16">
        <f>SUBTOTAL(9,I886:I888)</f>
        <v>136548.01075000002</v>
      </c>
    </row>
    <row r="890" spans="2:9" ht="15" customHeight="1" x14ac:dyDescent="0.2">
      <c r="C890" s="17">
        <f>SUBTOTAL(9,C872:C889)</f>
        <v>549</v>
      </c>
      <c r="D890" s="18" t="s">
        <v>707</v>
      </c>
      <c r="E890" s="19">
        <f>SUBTOTAL(9,E872:E889)</f>
        <v>0</v>
      </c>
      <c r="F890" s="19">
        <f>SUBTOTAL(9,F872:F889)</f>
        <v>4470998</v>
      </c>
      <c r="G890" s="19">
        <f>SUBTOTAL(9,G872:G889)</f>
        <v>4470998</v>
      </c>
      <c r="H890" s="19">
        <f>SUBTOTAL(9,H872:H889)</f>
        <v>355725.46102999995</v>
      </c>
      <c r="I890" s="19">
        <f>SUBTOTAL(9,I872:I889)</f>
        <v>4115272.5389700001</v>
      </c>
    </row>
    <row r="891" spans="2:9" ht="27" customHeight="1" x14ac:dyDescent="0.25">
      <c r="B891" s="1"/>
      <c r="C891" s="2"/>
      <c r="D891" s="9" t="s">
        <v>708</v>
      </c>
      <c r="E891" s="1"/>
      <c r="F891" s="1"/>
      <c r="G891" s="1"/>
      <c r="H891" s="1"/>
      <c r="I891" s="1"/>
    </row>
    <row r="892" spans="2:9" ht="15" customHeight="1" x14ac:dyDescent="0.25">
      <c r="B892" s="10">
        <v>590</v>
      </c>
      <c r="C892" s="11"/>
      <c r="D892" s="5" t="s">
        <v>709</v>
      </c>
      <c r="E892" s="12"/>
      <c r="F892" s="1"/>
      <c r="H892" s="1"/>
      <c r="I892" s="1"/>
    </row>
    <row r="893" spans="2:9" x14ac:dyDescent="0.2">
      <c r="B893"/>
      <c r="C893" s="2">
        <v>61</v>
      </c>
      <c r="D893" s="5" t="s">
        <v>710</v>
      </c>
      <c r="E893" s="13">
        <v>0</v>
      </c>
      <c r="F893" s="13">
        <v>19088</v>
      </c>
      <c r="G893" s="13">
        <v>19088</v>
      </c>
      <c r="H893" s="13">
        <v>0</v>
      </c>
      <c r="I893" s="13">
        <v>19088</v>
      </c>
    </row>
    <row r="894" spans="2:9" x14ac:dyDescent="0.2">
      <c r="B894"/>
      <c r="C894" s="2">
        <v>65</v>
      </c>
      <c r="D894" s="5" t="s">
        <v>711</v>
      </c>
      <c r="E894" s="13">
        <v>0</v>
      </c>
      <c r="F894" s="13">
        <v>29841</v>
      </c>
      <c r="G894" s="13">
        <v>29841</v>
      </c>
      <c r="H894" s="13">
        <v>0</v>
      </c>
      <c r="I894" s="13">
        <v>29841</v>
      </c>
    </row>
    <row r="895" spans="2:9" x14ac:dyDescent="0.2">
      <c r="B895"/>
      <c r="C895" s="2">
        <v>71</v>
      </c>
      <c r="D895" s="5" t="s">
        <v>712</v>
      </c>
      <c r="E895" s="13">
        <v>0</v>
      </c>
      <c r="F895" s="13">
        <v>720</v>
      </c>
      <c r="G895" s="13">
        <v>720</v>
      </c>
      <c r="H895" s="13">
        <v>854.63759000000005</v>
      </c>
      <c r="I895" s="13">
        <v>-134.63758999999999</v>
      </c>
    </row>
    <row r="896" spans="2:9" x14ac:dyDescent="0.2">
      <c r="B896"/>
      <c r="C896" s="2">
        <v>72</v>
      </c>
      <c r="D896" s="5" t="s">
        <v>713</v>
      </c>
      <c r="E896" s="13">
        <v>0</v>
      </c>
      <c r="F896" s="13">
        <v>55245</v>
      </c>
      <c r="G896" s="13">
        <v>55245</v>
      </c>
      <c r="H896" s="13">
        <v>1857.046</v>
      </c>
      <c r="I896" s="13">
        <v>53387.953999999998</v>
      </c>
    </row>
    <row r="897" spans="2:9" x14ac:dyDescent="0.2">
      <c r="B897"/>
      <c r="C897" s="2">
        <v>81</v>
      </c>
      <c r="D897" s="5" t="s">
        <v>714</v>
      </c>
      <c r="E897" s="13">
        <v>0</v>
      </c>
      <c r="F897" s="13">
        <v>4476</v>
      </c>
      <c r="G897" s="13">
        <v>4476</v>
      </c>
      <c r="H897" s="13">
        <v>0</v>
      </c>
      <c r="I897" s="13">
        <v>4476</v>
      </c>
    </row>
    <row r="898" spans="2:9" ht="15" customHeight="1" x14ac:dyDescent="0.2">
      <c r="B898"/>
      <c r="C898" s="14">
        <f>SUBTOTAL(9,C893:C897)</f>
        <v>350</v>
      </c>
      <c r="D898" s="15" t="s">
        <v>715</v>
      </c>
      <c r="E898" s="16">
        <f>SUBTOTAL(9,E893:E897)</f>
        <v>0</v>
      </c>
      <c r="F898" s="16">
        <f>SUBTOTAL(9,F893:F897)</f>
        <v>109370</v>
      </c>
      <c r="G898" s="16">
        <f>SUBTOTAL(9,G893:G897)</f>
        <v>109370</v>
      </c>
      <c r="H898" s="16">
        <f>SUBTOTAL(9,H893:H897)</f>
        <v>2711.6835900000001</v>
      </c>
      <c r="I898" s="16">
        <f>SUBTOTAL(9,I893:I897)</f>
        <v>106658.31641</v>
      </c>
    </row>
    <row r="899" spans="2:9" ht="15" customHeight="1" x14ac:dyDescent="0.25">
      <c r="B899" s="10">
        <v>595</v>
      </c>
      <c r="C899" s="11"/>
      <c r="D899" s="5" t="s">
        <v>716</v>
      </c>
      <c r="E899" s="12"/>
      <c r="F899" s="1"/>
      <c r="H899" s="1"/>
      <c r="I899" s="1"/>
    </row>
    <row r="900" spans="2:9" x14ac:dyDescent="0.2">
      <c r="B900"/>
      <c r="C900" s="2">
        <v>1</v>
      </c>
      <c r="D900" s="5" t="s">
        <v>19</v>
      </c>
      <c r="E900" s="13">
        <v>0</v>
      </c>
      <c r="F900" s="13">
        <v>310501</v>
      </c>
      <c r="G900" s="13">
        <v>310501</v>
      </c>
      <c r="H900" s="13">
        <v>137.39918</v>
      </c>
      <c r="I900" s="13">
        <v>310363.60081999999</v>
      </c>
    </row>
    <row r="901" spans="2:9" x14ac:dyDescent="0.2">
      <c r="B901"/>
      <c r="C901" s="2">
        <v>21</v>
      </c>
      <c r="D901" s="5" t="s">
        <v>29</v>
      </c>
      <c r="E901" s="13">
        <v>0</v>
      </c>
      <c r="F901" s="13">
        <v>479351</v>
      </c>
      <c r="G901" s="13">
        <v>479351</v>
      </c>
      <c r="H901" s="13">
        <v>10430.55435</v>
      </c>
      <c r="I901" s="13">
        <v>468920.44565000001</v>
      </c>
    </row>
    <row r="902" spans="2:9" x14ac:dyDescent="0.2">
      <c r="B902"/>
      <c r="C902" s="2">
        <v>30</v>
      </c>
      <c r="D902" s="5" t="s">
        <v>717</v>
      </c>
      <c r="E902" s="13">
        <v>0</v>
      </c>
      <c r="F902" s="13">
        <v>60000</v>
      </c>
      <c r="G902" s="13">
        <v>60000</v>
      </c>
      <c r="H902" s="13">
        <v>0</v>
      </c>
      <c r="I902" s="13">
        <v>60000</v>
      </c>
    </row>
    <row r="903" spans="2:9" ht="15" customHeight="1" x14ac:dyDescent="0.2">
      <c r="B903"/>
      <c r="C903" s="14">
        <f>SUBTOTAL(9,C900:C902)</f>
        <v>52</v>
      </c>
      <c r="D903" s="15" t="s">
        <v>718</v>
      </c>
      <c r="E903" s="16">
        <f>SUBTOTAL(9,E900:E902)</f>
        <v>0</v>
      </c>
      <c r="F903" s="16">
        <f>SUBTOTAL(9,F900:F902)</f>
        <v>849852</v>
      </c>
      <c r="G903" s="16">
        <f>SUBTOTAL(9,G900:G902)</f>
        <v>849852</v>
      </c>
      <c r="H903" s="16">
        <f>SUBTOTAL(9,H900:H902)</f>
        <v>10567.953530000001</v>
      </c>
      <c r="I903" s="16">
        <f>SUBTOTAL(9,I900:I902)</f>
        <v>839284.04646999994</v>
      </c>
    </row>
    <row r="904" spans="2:9" ht="15" customHeight="1" x14ac:dyDescent="0.2">
      <c r="C904" s="17">
        <f>SUBTOTAL(9,C892:C903)</f>
        <v>402</v>
      </c>
      <c r="D904" s="18" t="s">
        <v>719</v>
      </c>
      <c r="E904" s="19">
        <f>SUBTOTAL(9,E892:E903)</f>
        <v>0</v>
      </c>
      <c r="F904" s="19">
        <f>SUBTOTAL(9,F892:F903)</f>
        <v>959222</v>
      </c>
      <c r="G904" s="19">
        <f>SUBTOTAL(9,G892:G903)</f>
        <v>959222</v>
      </c>
      <c r="H904" s="19">
        <f>SUBTOTAL(9,H892:H903)</f>
        <v>13279.637119999999</v>
      </c>
      <c r="I904" s="19">
        <f>SUBTOTAL(9,I892:I903)</f>
        <v>945942.36288000003</v>
      </c>
    </row>
    <row r="905" spans="2:9" ht="15" customHeight="1" x14ac:dyDescent="0.2">
      <c r="C905" s="17">
        <f>SUBTOTAL(9,C718:C904)</f>
        <v>3988</v>
      </c>
      <c r="D905" s="18" t="s">
        <v>720</v>
      </c>
      <c r="E905" s="19">
        <f>SUBTOTAL(9,E718:E904)</f>
        <v>0</v>
      </c>
      <c r="F905" s="19">
        <f>SUBTOTAL(9,F718:F904)</f>
        <v>181486276</v>
      </c>
      <c r="G905" s="19">
        <f>SUBTOTAL(9,G718:G904)</f>
        <v>181486276</v>
      </c>
      <c r="H905" s="19">
        <f>SUBTOTAL(9,H718:H904)</f>
        <v>16697466.831460001</v>
      </c>
      <c r="I905" s="19">
        <f>SUBTOTAL(9,I718:I904)</f>
        <v>164788809.16854003</v>
      </c>
    </row>
    <row r="906" spans="2:9" x14ac:dyDescent="0.2">
      <c r="C906" s="17"/>
      <c r="D906" s="20"/>
      <c r="E906" s="21"/>
      <c r="F906" s="21"/>
      <c r="G906" s="21"/>
      <c r="H906" s="21"/>
      <c r="I906" s="21"/>
    </row>
    <row r="907" spans="2:9" ht="15" customHeight="1" x14ac:dyDescent="0.2">
      <c r="B907" s="1"/>
      <c r="C907" s="2"/>
      <c r="D907" s="3" t="s">
        <v>721</v>
      </c>
      <c r="E907" s="1"/>
      <c r="F907" s="1"/>
      <c r="G907" s="1"/>
      <c r="H907" s="1"/>
      <c r="I907" s="1"/>
    </row>
    <row r="908" spans="2:9" ht="27" customHeight="1" x14ac:dyDescent="0.25">
      <c r="B908" s="1"/>
      <c r="C908" s="2"/>
      <c r="D908" s="9" t="s">
        <v>179</v>
      </c>
      <c r="E908" s="1"/>
      <c r="F908" s="1"/>
      <c r="G908" s="1"/>
      <c r="H908" s="1"/>
      <c r="I908" s="1"/>
    </row>
    <row r="909" spans="2:9" ht="15" customHeight="1" x14ac:dyDescent="0.25">
      <c r="B909" s="10">
        <v>600</v>
      </c>
      <c r="C909" s="11"/>
      <c r="D909" s="5" t="s">
        <v>722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19</v>
      </c>
      <c r="E910" s="13">
        <v>0</v>
      </c>
      <c r="F910" s="13">
        <v>183400</v>
      </c>
      <c r="G910" s="13">
        <v>183400</v>
      </c>
      <c r="H910" s="13">
        <v>17417.471109999999</v>
      </c>
      <c r="I910" s="13">
        <v>165982.52888999999</v>
      </c>
    </row>
    <row r="911" spans="2:9" ht="15" customHeight="1" x14ac:dyDescent="0.2">
      <c r="B911"/>
      <c r="C911" s="14">
        <f>SUBTOTAL(9,C910:C910)</f>
        <v>1</v>
      </c>
      <c r="D911" s="15" t="s">
        <v>723</v>
      </c>
      <c r="E911" s="16">
        <f>SUBTOTAL(9,E910:E910)</f>
        <v>0</v>
      </c>
      <c r="F911" s="16">
        <f>SUBTOTAL(9,F910:F910)</f>
        <v>183400</v>
      </c>
      <c r="G911" s="16">
        <f>SUBTOTAL(9,G910:G910)</f>
        <v>183400</v>
      </c>
      <c r="H911" s="16">
        <f>SUBTOTAL(9,H910:H910)</f>
        <v>17417.471109999999</v>
      </c>
      <c r="I911" s="16">
        <f>SUBTOTAL(9,I910:I910)</f>
        <v>165982.52888999999</v>
      </c>
    </row>
    <row r="912" spans="2:9" ht="15" customHeight="1" x14ac:dyDescent="0.25">
      <c r="B912" s="10">
        <v>601</v>
      </c>
      <c r="C912" s="11"/>
      <c r="D912" s="5" t="s">
        <v>724</v>
      </c>
      <c r="E912" s="12"/>
      <c r="F912" s="1"/>
      <c r="H912" s="1"/>
      <c r="I912" s="1"/>
    </row>
    <row r="913" spans="2:9" x14ac:dyDescent="0.2">
      <c r="B913"/>
      <c r="C913" s="2">
        <v>21</v>
      </c>
      <c r="D913" s="5" t="s">
        <v>24</v>
      </c>
      <c r="E913" s="13">
        <v>0</v>
      </c>
      <c r="F913" s="13">
        <v>61126</v>
      </c>
      <c r="G913" s="13">
        <v>61126</v>
      </c>
      <c r="H913" s="13">
        <v>992.70160999999996</v>
      </c>
      <c r="I913" s="13">
        <v>60133.298390000004</v>
      </c>
    </row>
    <row r="914" spans="2:9" x14ac:dyDescent="0.2">
      <c r="B914"/>
      <c r="C914" s="2">
        <v>50</v>
      </c>
      <c r="D914" s="5" t="s">
        <v>379</v>
      </c>
      <c r="E914" s="13">
        <v>0</v>
      </c>
      <c r="F914" s="13">
        <v>136724</v>
      </c>
      <c r="G914" s="13">
        <v>136724</v>
      </c>
      <c r="H914" s="13">
        <v>0</v>
      </c>
      <c r="I914" s="13">
        <v>136724</v>
      </c>
    </row>
    <row r="915" spans="2:9" x14ac:dyDescent="0.2">
      <c r="B915"/>
      <c r="C915" s="2">
        <v>70</v>
      </c>
      <c r="D915" s="5" t="s">
        <v>265</v>
      </c>
      <c r="E915" s="13">
        <v>0</v>
      </c>
      <c r="F915" s="13">
        <v>35400</v>
      </c>
      <c r="G915" s="13">
        <v>35400</v>
      </c>
      <c r="H915" s="13">
        <v>0</v>
      </c>
      <c r="I915" s="13">
        <v>35400</v>
      </c>
    </row>
    <row r="916" spans="2:9" x14ac:dyDescent="0.2">
      <c r="B916"/>
      <c r="C916" s="2">
        <v>72</v>
      </c>
      <c r="D916" s="5" t="s">
        <v>725</v>
      </c>
      <c r="E916" s="13">
        <v>0</v>
      </c>
      <c r="F916" s="13">
        <v>15425</v>
      </c>
      <c r="G916" s="13">
        <v>15425</v>
      </c>
      <c r="H916" s="13">
        <v>0</v>
      </c>
      <c r="I916" s="13">
        <v>15425</v>
      </c>
    </row>
    <row r="917" spans="2:9" ht="15" customHeight="1" x14ac:dyDescent="0.2">
      <c r="B917"/>
      <c r="C917" s="14">
        <f>SUBTOTAL(9,C913:C916)</f>
        <v>213</v>
      </c>
      <c r="D917" s="15" t="s">
        <v>726</v>
      </c>
      <c r="E917" s="16">
        <f>SUBTOTAL(9,E913:E916)</f>
        <v>0</v>
      </c>
      <c r="F917" s="16">
        <f>SUBTOTAL(9,F913:F916)</f>
        <v>248675</v>
      </c>
      <c r="G917" s="16">
        <f>SUBTOTAL(9,G913:G916)</f>
        <v>248675</v>
      </c>
      <c r="H917" s="16">
        <f>SUBTOTAL(9,H913:H916)</f>
        <v>992.70160999999996</v>
      </c>
      <c r="I917" s="16">
        <f>SUBTOTAL(9,I913:I916)</f>
        <v>247682.29839000001</v>
      </c>
    </row>
    <row r="918" spans="2:9" ht="15" customHeight="1" x14ac:dyDescent="0.2">
      <c r="C918" s="17">
        <f>SUBTOTAL(9,C909:C917)</f>
        <v>214</v>
      </c>
      <c r="D918" s="18" t="s">
        <v>182</v>
      </c>
      <c r="E918" s="19">
        <f>SUBTOTAL(9,E909:E917)</f>
        <v>0</v>
      </c>
      <c r="F918" s="19">
        <f>SUBTOTAL(9,F909:F917)</f>
        <v>432075</v>
      </c>
      <c r="G918" s="19">
        <f>SUBTOTAL(9,G909:G917)</f>
        <v>432075</v>
      </c>
      <c r="H918" s="19">
        <f>SUBTOTAL(9,H909:H917)</f>
        <v>18410.172719999999</v>
      </c>
      <c r="I918" s="19">
        <f>SUBTOTAL(9,I909:I917)</f>
        <v>413664.82727999997</v>
      </c>
    </row>
    <row r="919" spans="2:9" ht="27" customHeight="1" x14ac:dyDescent="0.25">
      <c r="B919" s="1"/>
      <c r="C919" s="2"/>
      <c r="D919" s="9" t="s">
        <v>727</v>
      </c>
      <c r="E919" s="1"/>
      <c r="F919" s="1"/>
      <c r="G919" s="1"/>
      <c r="H919" s="1"/>
      <c r="I919" s="1"/>
    </row>
    <row r="920" spans="2:9" ht="15" customHeight="1" x14ac:dyDescent="0.25">
      <c r="B920" s="10">
        <v>604</v>
      </c>
      <c r="C920" s="11"/>
      <c r="D920" s="5" t="s">
        <v>728</v>
      </c>
      <c r="E920" s="12"/>
      <c r="F920" s="1"/>
      <c r="H920" s="1"/>
      <c r="I920" s="1"/>
    </row>
    <row r="921" spans="2:9" x14ac:dyDescent="0.2">
      <c r="B921"/>
      <c r="C921" s="2">
        <v>21</v>
      </c>
      <c r="D921" s="5" t="s">
        <v>24</v>
      </c>
      <c r="E921" s="13">
        <v>0</v>
      </c>
      <c r="F921" s="13">
        <v>0</v>
      </c>
      <c r="G921" s="13">
        <v>0</v>
      </c>
      <c r="H921" s="13">
        <v>2595.3713699999998</v>
      </c>
      <c r="I921" s="13">
        <v>-2595.3713699999998</v>
      </c>
    </row>
    <row r="922" spans="2:9" x14ac:dyDescent="0.2">
      <c r="B922"/>
      <c r="C922" s="2">
        <v>45</v>
      </c>
      <c r="D922" s="5" t="s">
        <v>729</v>
      </c>
      <c r="E922" s="13">
        <v>0</v>
      </c>
      <c r="F922" s="13">
        <v>150000</v>
      </c>
      <c r="G922" s="13">
        <v>150000</v>
      </c>
      <c r="H922" s="13">
        <v>10062.80565</v>
      </c>
      <c r="I922" s="13">
        <v>139937.19435000001</v>
      </c>
    </row>
    <row r="923" spans="2:9" ht="15" customHeight="1" x14ac:dyDescent="0.2">
      <c r="B923"/>
      <c r="C923" s="14">
        <f>SUBTOTAL(9,C921:C922)</f>
        <v>66</v>
      </c>
      <c r="D923" s="15" t="s">
        <v>730</v>
      </c>
      <c r="E923" s="16">
        <f>SUBTOTAL(9,E921:E922)</f>
        <v>0</v>
      </c>
      <c r="F923" s="16">
        <f>SUBTOTAL(9,F921:F922)</f>
        <v>150000</v>
      </c>
      <c r="G923" s="16">
        <f>SUBTOTAL(9,G921:G922)</f>
        <v>150000</v>
      </c>
      <c r="H923" s="16">
        <f>SUBTOTAL(9,H921:H922)</f>
        <v>12658.177019999999</v>
      </c>
      <c r="I923" s="16">
        <f>SUBTOTAL(9,I921:I922)</f>
        <v>137341.82298</v>
      </c>
    </row>
    <row r="924" spans="2:9" ht="15" customHeight="1" x14ac:dyDescent="0.25">
      <c r="B924" s="10">
        <v>605</v>
      </c>
      <c r="C924" s="11"/>
      <c r="D924" s="5" t="s">
        <v>731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19</v>
      </c>
      <c r="E925" s="13">
        <v>0</v>
      </c>
      <c r="F925" s="13">
        <v>11211838</v>
      </c>
      <c r="G925" s="13">
        <v>11211838</v>
      </c>
      <c r="H925" s="13">
        <v>1087531.8629999999</v>
      </c>
      <c r="I925" s="13">
        <v>10124306.137</v>
      </c>
    </row>
    <row r="926" spans="2:9" x14ac:dyDescent="0.2">
      <c r="B926"/>
      <c r="C926" s="2">
        <v>21</v>
      </c>
      <c r="D926" s="5" t="s">
        <v>24</v>
      </c>
      <c r="E926" s="13">
        <v>0</v>
      </c>
      <c r="F926" s="13">
        <v>31278</v>
      </c>
      <c r="G926" s="13">
        <v>31278</v>
      </c>
      <c r="H926" s="13">
        <v>1567.7434900000001</v>
      </c>
      <c r="I926" s="13">
        <v>29710.256509999999</v>
      </c>
    </row>
    <row r="927" spans="2:9" x14ac:dyDescent="0.2">
      <c r="B927"/>
      <c r="C927" s="2">
        <v>22</v>
      </c>
      <c r="D927" s="5" t="s">
        <v>732</v>
      </c>
      <c r="E927" s="13">
        <v>0</v>
      </c>
      <c r="F927" s="13">
        <v>41870</v>
      </c>
      <c r="G927" s="13">
        <v>41870</v>
      </c>
      <c r="H927" s="13">
        <v>18.492799999999999</v>
      </c>
      <c r="I927" s="13">
        <v>41851.5072</v>
      </c>
    </row>
    <row r="928" spans="2:9" x14ac:dyDescent="0.2">
      <c r="B928"/>
      <c r="C928" s="2">
        <v>45</v>
      </c>
      <c r="D928" s="5" t="s">
        <v>30</v>
      </c>
      <c r="E928" s="13">
        <v>0</v>
      </c>
      <c r="F928" s="13">
        <v>261250</v>
      </c>
      <c r="G928" s="13">
        <v>261250</v>
      </c>
      <c r="H928" s="13">
        <v>931.99859000000004</v>
      </c>
      <c r="I928" s="13">
        <v>260318.00141</v>
      </c>
    </row>
    <row r="929" spans="2:9" x14ac:dyDescent="0.2">
      <c r="B929"/>
      <c r="C929" s="2">
        <v>70</v>
      </c>
      <c r="D929" s="5" t="s">
        <v>733</v>
      </c>
      <c r="E929" s="13">
        <v>0</v>
      </c>
      <c r="F929" s="13">
        <v>176940</v>
      </c>
      <c r="G929" s="13">
        <v>176940</v>
      </c>
      <c r="H929" s="13">
        <v>20177.40353</v>
      </c>
      <c r="I929" s="13">
        <v>156762.59646999999</v>
      </c>
    </row>
    <row r="930" spans="2:9" ht="15" customHeight="1" x14ac:dyDescent="0.2">
      <c r="B930"/>
      <c r="C930" s="14">
        <f>SUBTOTAL(9,C925:C929)</f>
        <v>159</v>
      </c>
      <c r="D930" s="15" t="s">
        <v>734</v>
      </c>
      <c r="E930" s="16">
        <f>SUBTOTAL(9,E925:E929)</f>
        <v>0</v>
      </c>
      <c r="F930" s="16">
        <f>SUBTOTAL(9,F925:F929)</f>
        <v>11723176</v>
      </c>
      <c r="G930" s="16">
        <f>SUBTOTAL(9,G925:G929)</f>
        <v>11723176</v>
      </c>
      <c r="H930" s="16">
        <f>SUBTOTAL(9,H925:H929)</f>
        <v>1110227.5014099998</v>
      </c>
      <c r="I930" s="16">
        <f>SUBTOTAL(9,I925:I929)</f>
        <v>10612948.498590002</v>
      </c>
    </row>
    <row r="931" spans="2:9" ht="15" customHeight="1" x14ac:dyDescent="0.25">
      <c r="B931" s="10">
        <v>606</v>
      </c>
      <c r="C931" s="11"/>
      <c r="D931" s="5" t="s">
        <v>735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19</v>
      </c>
      <c r="E932" s="13">
        <v>0</v>
      </c>
      <c r="F932" s="13">
        <v>68856</v>
      </c>
      <c r="G932" s="13">
        <v>68856</v>
      </c>
      <c r="H932" s="13">
        <v>6384.4827500000001</v>
      </c>
      <c r="I932" s="13">
        <v>62471.517249999997</v>
      </c>
    </row>
    <row r="933" spans="2:9" ht="15" customHeight="1" x14ac:dyDescent="0.2">
      <c r="B933"/>
      <c r="C933" s="14">
        <f>SUBTOTAL(9,C932:C932)</f>
        <v>1</v>
      </c>
      <c r="D933" s="15" t="s">
        <v>736</v>
      </c>
      <c r="E933" s="16">
        <f>SUBTOTAL(9,E932:E932)</f>
        <v>0</v>
      </c>
      <c r="F933" s="16">
        <f>SUBTOTAL(9,F932:F932)</f>
        <v>68856</v>
      </c>
      <c r="G933" s="16">
        <f>SUBTOTAL(9,G932:G932)</f>
        <v>68856</v>
      </c>
      <c r="H933" s="16">
        <f>SUBTOTAL(9,H932:H932)</f>
        <v>6384.4827500000001</v>
      </c>
      <c r="I933" s="16">
        <f>SUBTOTAL(9,I932:I932)</f>
        <v>62471.517249999997</v>
      </c>
    </row>
    <row r="934" spans="2:9" ht="15" customHeight="1" x14ac:dyDescent="0.2">
      <c r="C934" s="17">
        <f>SUBTOTAL(9,C920:C933)</f>
        <v>226</v>
      </c>
      <c r="D934" s="18" t="s">
        <v>737</v>
      </c>
      <c r="E934" s="19">
        <f>SUBTOTAL(9,E920:E933)</f>
        <v>0</v>
      </c>
      <c r="F934" s="19">
        <f>SUBTOTAL(9,F920:F933)</f>
        <v>11942032</v>
      </c>
      <c r="G934" s="19">
        <f>SUBTOTAL(9,G920:G933)</f>
        <v>11942032</v>
      </c>
      <c r="H934" s="19">
        <f>SUBTOTAL(9,H920:H933)</f>
        <v>1129270.1611799998</v>
      </c>
      <c r="I934" s="19">
        <f>SUBTOTAL(9,I920:I933)</f>
        <v>10812761.838820001</v>
      </c>
    </row>
    <row r="935" spans="2:9" ht="27" customHeight="1" x14ac:dyDescent="0.25">
      <c r="B935" s="1"/>
      <c r="C935" s="2"/>
      <c r="D935" s="9" t="s">
        <v>738</v>
      </c>
      <c r="E935" s="1"/>
      <c r="F935" s="1"/>
      <c r="G935" s="1"/>
      <c r="H935" s="1"/>
      <c r="I935" s="1"/>
    </row>
    <row r="936" spans="2:9" ht="15" customHeight="1" x14ac:dyDescent="0.25">
      <c r="B936" s="10">
        <v>611</v>
      </c>
      <c r="C936" s="11"/>
      <c r="D936" s="5" t="s">
        <v>739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740</v>
      </c>
      <c r="E937" s="13">
        <v>0</v>
      </c>
      <c r="F937" s="13">
        <v>18500</v>
      </c>
      <c r="G937" s="13">
        <v>18500</v>
      </c>
      <c r="H937" s="13">
        <v>760.85335999999995</v>
      </c>
      <c r="I937" s="13">
        <v>17739.146639999999</v>
      </c>
    </row>
    <row r="938" spans="2:9" ht="15" customHeight="1" x14ac:dyDescent="0.2">
      <c r="B938"/>
      <c r="C938" s="14">
        <f>SUBTOTAL(9,C937:C937)</f>
        <v>1</v>
      </c>
      <c r="D938" s="15" t="s">
        <v>741</v>
      </c>
      <c r="E938" s="16">
        <f>SUBTOTAL(9,E937:E937)</f>
        <v>0</v>
      </c>
      <c r="F938" s="16">
        <f>SUBTOTAL(9,F937:F937)</f>
        <v>18500</v>
      </c>
      <c r="G938" s="16">
        <f>SUBTOTAL(9,G937:G937)</f>
        <v>18500</v>
      </c>
      <c r="H938" s="16">
        <f>SUBTOTAL(9,H937:H937)</f>
        <v>760.85335999999995</v>
      </c>
      <c r="I938" s="16">
        <f>SUBTOTAL(9,I937:I937)</f>
        <v>17739.146639999999</v>
      </c>
    </row>
    <row r="939" spans="2:9" ht="15" customHeight="1" x14ac:dyDescent="0.25">
      <c r="B939" s="10">
        <v>612</v>
      </c>
      <c r="C939" s="11"/>
      <c r="D939" s="5" t="s">
        <v>742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740</v>
      </c>
      <c r="E940" s="13">
        <v>0</v>
      </c>
      <c r="F940" s="13">
        <v>10350000</v>
      </c>
      <c r="G940" s="13">
        <v>10350000</v>
      </c>
      <c r="H940" s="13">
        <v>-45911.581550000003</v>
      </c>
      <c r="I940" s="13">
        <v>10395911.58155</v>
      </c>
    </row>
    <row r="941" spans="2:9" x14ac:dyDescent="0.2">
      <c r="B941"/>
      <c r="C941" s="2">
        <v>70</v>
      </c>
      <c r="D941" s="5" t="s">
        <v>743</v>
      </c>
      <c r="E941" s="13">
        <v>0</v>
      </c>
      <c r="F941" s="13">
        <v>115000</v>
      </c>
      <c r="G941" s="13">
        <v>115000</v>
      </c>
      <c r="H941" s="13">
        <v>-510.64449000000002</v>
      </c>
      <c r="I941" s="13">
        <v>115510.64449000001</v>
      </c>
    </row>
    <row r="942" spans="2:9" ht="15" customHeight="1" x14ac:dyDescent="0.2">
      <c r="B942"/>
      <c r="C942" s="14">
        <f>SUBTOTAL(9,C940:C941)</f>
        <v>71</v>
      </c>
      <c r="D942" s="15" t="s">
        <v>744</v>
      </c>
      <c r="E942" s="16">
        <f>SUBTOTAL(9,E940:E941)</f>
        <v>0</v>
      </c>
      <c r="F942" s="16">
        <f>SUBTOTAL(9,F940:F941)</f>
        <v>10465000</v>
      </c>
      <c r="G942" s="16">
        <f>SUBTOTAL(9,G940:G941)</f>
        <v>10465000</v>
      </c>
      <c r="H942" s="16">
        <f>SUBTOTAL(9,H940:H941)</f>
        <v>-46422.226040000001</v>
      </c>
      <c r="I942" s="16">
        <f>SUBTOTAL(9,I940:I941)</f>
        <v>10511422.22604</v>
      </c>
    </row>
    <row r="943" spans="2:9" ht="15" customHeight="1" x14ac:dyDescent="0.25">
      <c r="B943" s="10">
        <v>613</v>
      </c>
      <c r="C943" s="11"/>
      <c r="D943" s="5" t="s">
        <v>745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740</v>
      </c>
      <c r="E944" s="13">
        <v>0</v>
      </c>
      <c r="F944" s="13">
        <v>1177000</v>
      </c>
      <c r="G944" s="13">
        <v>1177000</v>
      </c>
      <c r="H944" s="13">
        <v>98083.332999999999</v>
      </c>
      <c r="I944" s="13">
        <v>1078916.6669999999</v>
      </c>
    </row>
    <row r="945" spans="2:9" x14ac:dyDescent="0.2">
      <c r="B945"/>
      <c r="C945" s="2">
        <v>70</v>
      </c>
      <c r="D945" s="5" t="s">
        <v>743</v>
      </c>
      <c r="E945" s="13">
        <v>0</v>
      </c>
      <c r="F945" s="13">
        <v>13000</v>
      </c>
      <c r="G945" s="13">
        <v>13000</v>
      </c>
      <c r="H945" s="13">
        <v>1083.3330000000001</v>
      </c>
      <c r="I945" s="13">
        <v>11916.666999999999</v>
      </c>
    </row>
    <row r="946" spans="2:9" ht="15" customHeight="1" x14ac:dyDescent="0.2">
      <c r="B946"/>
      <c r="C946" s="14">
        <f>SUBTOTAL(9,C944:C945)</f>
        <v>71</v>
      </c>
      <c r="D946" s="15" t="s">
        <v>746</v>
      </c>
      <c r="E946" s="16">
        <f>SUBTOTAL(9,E944:E945)</f>
        <v>0</v>
      </c>
      <c r="F946" s="16">
        <f>SUBTOTAL(9,F944:F945)</f>
        <v>1190000</v>
      </c>
      <c r="G946" s="16">
        <f>SUBTOTAL(9,G944:G945)</f>
        <v>1190000</v>
      </c>
      <c r="H946" s="16">
        <f>SUBTOTAL(9,H944:H945)</f>
        <v>99166.665999999997</v>
      </c>
      <c r="I946" s="16">
        <f>SUBTOTAL(9,I944:I945)</f>
        <v>1090833.3339999998</v>
      </c>
    </row>
    <row r="947" spans="2:9" ht="15" customHeight="1" x14ac:dyDescent="0.25">
      <c r="B947" s="10">
        <v>614</v>
      </c>
      <c r="C947" s="11"/>
      <c r="D947" s="5" t="s">
        <v>747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19</v>
      </c>
      <c r="E948" s="13">
        <v>0</v>
      </c>
      <c r="F948" s="13">
        <v>41000</v>
      </c>
      <c r="G948" s="13">
        <v>41000</v>
      </c>
      <c r="H948" s="13">
        <v>3024.8957300000002</v>
      </c>
      <c r="I948" s="13">
        <v>37975.104270000003</v>
      </c>
    </row>
    <row r="949" spans="2:9" x14ac:dyDescent="0.2">
      <c r="B949"/>
      <c r="C949" s="2">
        <v>70</v>
      </c>
      <c r="D949" s="5" t="s">
        <v>748</v>
      </c>
      <c r="E949" s="13">
        <v>0</v>
      </c>
      <c r="F949" s="13">
        <v>2000</v>
      </c>
      <c r="G949" s="13">
        <v>2000</v>
      </c>
      <c r="H949" s="13">
        <v>29.551400000000001</v>
      </c>
      <c r="I949" s="13">
        <v>1970.4485999999999</v>
      </c>
    </row>
    <row r="950" spans="2:9" x14ac:dyDescent="0.2">
      <c r="B950"/>
      <c r="C950" s="2">
        <v>90</v>
      </c>
      <c r="D950" s="5" t="s">
        <v>749</v>
      </c>
      <c r="E950" s="13">
        <v>0</v>
      </c>
      <c r="F950" s="13">
        <v>6200000</v>
      </c>
      <c r="G950" s="13">
        <v>6200000</v>
      </c>
      <c r="H950" s="13">
        <v>229228.04199999999</v>
      </c>
      <c r="I950" s="13">
        <v>5970771.9579999996</v>
      </c>
    </row>
    <row r="951" spans="2:9" ht="15" customHeight="1" x14ac:dyDescent="0.2">
      <c r="B951"/>
      <c r="C951" s="14">
        <f>SUBTOTAL(9,C948:C950)</f>
        <v>161</v>
      </c>
      <c r="D951" s="15" t="s">
        <v>750</v>
      </c>
      <c r="E951" s="16">
        <f>SUBTOTAL(9,E948:E950)</f>
        <v>0</v>
      </c>
      <c r="F951" s="16">
        <f>SUBTOTAL(9,F948:F950)</f>
        <v>6243000</v>
      </c>
      <c r="G951" s="16">
        <f>SUBTOTAL(9,G948:G950)</f>
        <v>6243000</v>
      </c>
      <c r="H951" s="16">
        <f>SUBTOTAL(9,H948:H950)</f>
        <v>232282.48912999997</v>
      </c>
      <c r="I951" s="16">
        <f>SUBTOTAL(9,I948:I950)</f>
        <v>6010717.5108699994</v>
      </c>
    </row>
    <row r="952" spans="2:9" ht="15" customHeight="1" x14ac:dyDescent="0.25">
      <c r="B952" s="10">
        <v>615</v>
      </c>
      <c r="C952" s="11"/>
      <c r="D952" s="5" t="s">
        <v>751</v>
      </c>
      <c r="E952" s="12"/>
      <c r="F952" s="1"/>
      <c r="H952" s="1"/>
      <c r="I952" s="1"/>
    </row>
    <row r="953" spans="2:9" x14ac:dyDescent="0.2">
      <c r="B953"/>
      <c r="C953" s="2">
        <v>1</v>
      </c>
      <c r="D953" s="5" t="s">
        <v>740</v>
      </c>
      <c r="E953" s="13">
        <v>0</v>
      </c>
      <c r="F953" s="13">
        <v>92000</v>
      </c>
      <c r="G953" s="13">
        <v>92000</v>
      </c>
      <c r="H953" s="13">
        <v>2347.1035999999999</v>
      </c>
      <c r="I953" s="13">
        <v>89652.896399999998</v>
      </c>
    </row>
    <row r="954" spans="2:9" ht="15" customHeight="1" x14ac:dyDescent="0.2">
      <c r="B954"/>
      <c r="C954" s="14">
        <f>SUBTOTAL(9,C953:C953)</f>
        <v>1</v>
      </c>
      <c r="D954" s="15" t="s">
        <v>752</v>
      </c>
      <c r="E954" s="16">
        <f>SUBTOTAL(9,E953:E953)</f>
        <v>0</v>
      </c>
      <c r="F954" s="16">
        <f>SUBTOTAL(9,F953:F953)</f>
        <v>92000</v>
      </c>
      <c r="G954" s="16">
        <f>SUBTOTAL(9,G953:G953)</f>
        <v>92000</v>
      </c>
      <c r="H954" s="16">
        <f>SUBTOTAL(9,H953:H953)</f>
        <v>2347.1035999999999</v>
      </c>
      <c r="I954" s="16">
        <f>SUBTOTAL(9,I953:I953)</f>
        <v>89652.896399999998</v>
      </c>
    </row>
    <row r="955" spans="2:9" ht="15" customHeight="1" x14ac:dyDescent="0.25">
      <c r="B955" s="10">
        <v>616</v>
      </c>
      <c r="C955" s="11"/>
      <c r="D955" s="5" t="s">
        <v>753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740</v>
      </c>
      <c r="E956" s="13">
        <v>0</v>
      </c>
      <c r="F956" s="13">
        <v>189000</v>
      </c>
      <c r="G956" s="13">
        <v>189000</v>
      </c>
      <c r="H956" s="13">
        <v>15605.696</v>
      </c>
      <c r="I956" s="13">
        <v>173394.304</v>
      </c>
    </row>
    <row r="957" spans="2:9" ht="15" customHeight="1" x14ac:dyDescent="0.2">
      <c r="B957"/>
      <c r="C957" s="14">
        <f>SUBTOTAL(9,C956:C956)</f>
        <v>1</v>
      </c>
      <c r="D957" s="15" t="s">
        <v>754</v>
      </c>
      <c r="E957" s="16">
        <f>SUBTOTAL(9,E956:E956)</f>
        <v>0</v>
      </c>
      <c r="F957" s="16">
        <f>SUBTOTAL(9,F956:F956)</f>
        <v>189000</v>
      </c>
      <c r="G957" s="16">
        <f>SUBTOTAL(9,G956:G956)</f>
        <v>189000</v>
      </c>
      <c r="H957" s="16">
        <f>SUBTOTAL(9,H956:H956)</f>
        <v>15605.696</v>
      </c>
      <c r="I957" s="16">
        <f>SUBTOTAL(9,I956:I956)</f>
        <v>173394.304</v>
      </c>
    </row>
    <row r="958" spans="2:9" ht="15" customHeight="1" x14ac:dyDescent="0.2">
      <c r="C958" s="17">
        <f>SUBTOTAL(9,C936:C957)</f>
        <v>306</v>
      </c>
      <c r="D958" s="18" t="s">
        <v>755</v>
      </c>
      <c r="E958" s="19">
        <f>SUBTOTAL(9,E936:E957)</f>
        <v>0</v>
      </c>
      <c r="F958" s="19">
        <f>SUBTOTAL(9,F936:F957)</f>
        <v>18197500</v>
      </c>
      <c r="G958" s="19">
        <f>SUBTOTAL(9,G936:G957)</f>
        <v>18197500</v>
      </c>
      <c r="H958" s="19">
        <f>SUBTOTAL(9,H936:H957)</f>
        <v>303740.58204999997</v>
      </c>
      <c r="I958" s="19">
        <f>SUBTOTAL(9,I936:I957)</f>
        <v>17893759.417950001</v>
      </c>
    </row>
    <row r="959" spans="2:9" ht="27" customHeight="1" x14ac:dyDescent="0.25">
      <c r="B959" s="1"/>
      <c r="C959" s="2"/>
      <c r="D959" s="9" t="s">
        <v>756</v>
      </c>
      <c r="E959" s="1"/>
      <c r="F959" s="1"/>
      <c r="G959" s="1"/>
      <c r="H959" s="1"/>
      <c r="I959" s="1"/>
    </row>
    <row r="960" spans="2:9" ht="15" customHeight="1" x14ac:dyDescent="0.25">
      <c r="B960" s="10">
        <v>621</v>
      </c>
      <c r="C960" s="11"/>
      <c r="D960" s="5" t="s">
        <v>757</v>
      </c>
      <c r="E960" s="12"/>
      <c r="F960" s="1"/>
      <c r="H960" s="1"/>
      <c r="I960" s="1"/>
    </row>
    <row r="961" spans="2:9" x14ac:dyDescent="0.2">
      <c r="B961"/>
      <c r="C961" s="2">
        <v>21</v>
      </c>
      <c r="D961" s="5" t="s">
        <v>24</v>
      </c>
      <c r="E961" s="13">
        <v>0</v>
      </c>
      <c r="F961" s="13">
        <v>64084</v>
      </c>
      <c r="G961" s="13">
        <v>64084</v>
      </c>
      <c r="H961" s="13">
        <v>2038.20946</v>
      </c>
      <c r="I961" s="13">
        <v>62045.790540000002</v>
      </c>
    </row>
    <row r="962" spans="2:9" x14ac:dyDescent="0.2">
      <c r="B962"/>
      <c r="C962" s="2">
        <v>63</v>
      </c>
      <c r="D962" s="5" t="s">
        <v>758</v>
      </c>
      <c r="E962" s="13">
        <v>0</v>
      </c>
      <c r="F962" s="13">
        <v>182730</v>
      </c>
      <c r="G962" s="13">
        <v>182730</v>
      </c>
      <c r="H962" s="13">
        <v>2310.55843</v>
      </c>
      <c r="I962" s="13">
        <v>180419.44157</v>
      </c>
    </row>
    <row r="963" spans="2:9" x14ac:dyDescent="0.2">
      <c r="B963"/>
      <c r="C963" s="2">
        <v>70</v>
      </c>
      <c r="D963" s="5" t="s">
        <v>759</v>
      </c>
      <c r="E963" s="13">
        <v>0</v>
      </c>
      <c r="F963" s="13">
        <v>90650</v>
      </c>
      <c r="G963" s="13">
        <v>90650</v>
      </c>
      <c r="H963" s="13">
        <v>450</v>
      </c>
      <c r="I963" s="13">
        <v>90200</v>
      </c>
    </row>
    <row r="964" spans="2:9" x14ac:dyDescent="0.2">
      <c r="B964"/>
      <c r="C964" s="2">
        <v>74</v>
      </c>
      <c r="D964" s="5" t="s">
        <v>760</v>
      </c>
      <c r="E964" s="13">
        <v>0</v>
      </c>
      <c r="F964" s="13">
        <v>12640</v>
      </c>
      <c r="G964" s="13">
        <v>12640</v>
      </c>
      <c r="H964" s="13">
        <v>0</v>
      </c>
      <c r="I964" s="13">
        <v>12640</v>
      </c>
    </row>
    <row r="965" spans="2:9" ht="15" customHeight="1" x14ac:dyDescent="0.2">
      <c r="B965"/>
      <c r="C965" s="14">
        <f>SUBTOTAL(9,C961:C964)</f>
        <v>228</v>
      </c>
      <c r="D965" s="15" t="s">
        <v>761</v>
      </c>
      <c r="E965" s="16">
        <f>SUBTOTAL(9,E961:E964)</f>
        <v>0</v>
      </c>
      <c r="F965" s="16">
        <f>SUBTOTAL(9,F961:F964)</f>
        <v>350104</v>
      </c>
      <c r="G965" s="16">
        <f>SUBTOTAL(9,G961:G964)</f>
        <v>350104</v>
      </c>
      <c r="H965" s="16">
        <f>SUBTOTAL(9,H961:H964)</f>
        <v>4798.7678900000001</v>
      </c>
      <c r="I965" s="16">
        <f>SUBTOTAL(9,I961:I964)</f>
        <v>345305.23210999998</v>
      </c>
    </row>
    <row r="966" spans="2:9" ht="15" customHeight="1" x14ac:dyDescent="0.2">
      <c r="C966" s="17">
        <f>SUBTOTAL(9,C960:C965)</f>
        <v>228</v>
      </c>
      <c r="D966" s="18" t="s">
        <v>762</v>
      </c>
      <c r="E966" s="19">
        <f>SUBTOTAL(9,E960:E965)</f>
        <v>0</v>
      </c>
      <c r="F966" s="19">
        <f>SUBTOTAL(9,F960:F965)</f>
        <v>350104</v>
      </c>
      <c r="G966" s="19">
        <f>SUBTOTAL(9,G960:G965)</f>
        <v>350104</v>
      </c>
      <c r="H966" s="19">
        <f>SUBTOTAL(9,H960:H965)</f>
        <v>4798.7678900000001</v>
      </c>
      <c r="I966" s="19">
        <f>SUBTOTAL(9,I960:I965)</f>
        <v>345305.23210999998</v>
      </c>
    </row>
    <row r="967" spans="2:9" ht="27" customHeight="1" x14ac:dyDescent="0.25">
      <c r="B967" s="1"/>
      <c r="C967" s="2"/>
      <c r="D967" s="9" t="s">
        <v>763</v>
      </c>
      <c r="E967" s="1"/>
      <c r="F967" s="1"/>
      <c r="G967" s="1"/>
      <c r="H967" s="1"/>
      <c r="I967" s="1"/>
    </row>
    <row r="968" spans="2:9" ht="15" customHeight="1" x14ac:dyDescent="0.25">
      <c r="B968" s="10">
        <v>634</v>
      </c>
      <c r="C968" s="11"/>
      <c r="D968" s="5" t="s">
        <v>764</v>
      </c>
      <c r="E968" s="12"/>
      <c r="F968" s="1"/>
      <c r="H968" s="1"/>
      <c r="I968" s="1"/>
    </row>
    <row r="969" spans="2:9" x14ac:dyDescent="0.2">
      <c r="B969"/>
      <c r="C969" s="2">
        <v>21</v>
      </c>
      <c r="D969" s="5" t="s">
        <v>765</v>
      </c>
      <c r="E969" s="13">
        <v>0</v>
      </c>
      <c r="F969" s="13">
        <v>16166</v>
      </c>
      <c r="G969" s="13">
        <v>16166</v>
      </c>
      <c r="H969" s="13">
        <v>2311.2590700000001</v>
      </c>
      <c r="I969" s="13">
        <v>13854.74093</v>
      </c>
    </row>
    <row r="970" spans="2:9" x14ac:dyDescent="0.2">
      <c r="B970"/>
      <c r="C970" s="2">
        <v>76</v>
      </c>
      <c r="D970" s="5" t="s">
        <v>766</v>
      </c>
      <c r="E970" s="13">
        <v>0</v>
      </c>
      <c r="F970" s="13">
        <v>7089910</v>
      </c>
      <c r="G970" s="13">
        <v>7089910</v>
      </c>
      <c r="H970" s="13">
        <v>665089.83510999999</v>
      </c>
      <c r="I970" s="13">
        <v>6424820.1648899997</v>
      </c>
    </row>
    <row r="971" spans="2:9" x14ac:dyDescent="0.2">
      <c r="B971"/>
      <c r="C971" s="2">
        <v>77</v>
      </c>
      <c r="D971" s="5" t="s">
        <v>767</v>
      </c>
      <c r="E971" s="13">
        <v>0</v>
      </c>
      <c r="F971" s="13">
        <v>1290840</v>
      </c>
      <c r="G971" s="13">
        <v>1290840</v>
      </c>
      <c r="H971" s="13">
        <v>111735.20711</v>
      </c>
      <c r="I971" s="13">
        <v>1179104.7928899999</v>
      </c>
    </row>
    <row r="972" spans="2:9" x14ac:dyDescent="0.2">
      <c r="B972"/>
      <c r="C972" s="2">
        <v>78</v>
      </c>
      <c r="D972" s="5" t="s">
        <v>768</v>
      </c>
      <c r="E972" s="13">
        <v>0</v>
      </c>
      <c r="F972" s="13">
        <v>62710</v>
      </c>
      <c r="G972" s="13">
        <v>62710</v>
      </c>
      <c r="H972" s="13">
        <v>3894.933</v>
      </c>
      <c r="I972" s="13">
        <v>58815.067000000003</v>
      </c>
    </row>
    <row r="973" spans="2:9" x14ac:dyDescent="0.2">
      <c r="B973"/>
      <c r="C973" s="2">
        <v>79</v>
      </c>
      <c r="D973" s="5" t="s">
        <v>769</v>
      </c>
      <c r="E973" s="13">
        <v>0</v>
      </c>
      <c r="F973" s="13">
        <v>42400</v>
      </c>
      <c r="G973" s="13">
        <v>42400</v>
      </c>
      <c r="H973" s="13">
        <v>2028.402</v>
      </c>
      <c r="I973" s="13">
        <v>40371.597999999998</v>
      </c>
    </row>
    <row r="974" spans="2:9" ht="15" customHeight="1" x14ac:dyDescent="0.2">
      <c r="B974"/>
      <c r="C974" s="14">
        <f>SUBTOTAL(9,C969:C973)</f>
        <v>331</v>
      </c>
      <c r="D974" s="15" t="s">
        <v>770</v>
      </c>
      <c r="E974" s="16">
        <f>SUBTOTAL(9,E969:E973)</f>
        <v>0</v>
      </c>
      <c r="F974" s="16">
        <f>SUBTOTAL(9,F969:F973)</f>
        <v>8502026</v>
      </c>
      <c r="G974" s="16">
        <f>SUBTOTAL(9,G969:G973)</f>
        <v>8502026</v>
      </c>
      <c r="H974" s="16">
        <f>SUBTOTAL(9,H969:H973)</f>
        <v>785059.63628999994</v>
      </c>
      <c r="I974" s="16">
        <f>SUBTOTAL(9,I969:I973)</f>
        <v>7716966.3637100002</v>
      </c>
    </row>
    <row r="975" spans="2:9" ht="15" customHeight="1" x14ac:dyDescent="0.25">
      <c r="B975" s="10">
        <v>635</v>
      </c>
      <c r="C975" s="11"/>
      <c r="D975" s="5" t="s">
        <v>771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740</v>
      </c>
      <c r="E976" s="13">
        <v>0</v>
      </c>
      <c r="F976" s="13">
        <v>47000</v>
      </c>
      <c r="G976" s="13">
        <v>47000</v>
      </c>
      <c r="H976" s="13">
        <v>4671.2441900000003</v>
      </c>
      <c r="I976" s="13">
        <v>42328.755810000002</v>
      </c>
    </row>
    <row r="977" spans="2:9" ht="15" customHeight="1" x14ac:dyDescent="0.2">
      <c r="B977"/>
      <c r="C977" s="14">
        <f>SUBTOTAL(9,C976:C976)</f>
        <v>1</v>
      </c>
      <c r="D977" s="15" t="s">
        <v>772</v>
      </c>
      <c r="E977" s="16">
        <f>SUBTOTAL(9,E976:E976)</f>
        <v>0</v>
      </c>
      <c r="F977" s="16">
        <f>SUBTOTAL(9,F976:F976)</f>
        <v>47000</v>
      </c>
      <c r="G977" s="16">
        <f>SUBTOTAL(9,G976:G976)</f>
        <v>47000</v>
      </c>
      <c r="H977" s="16">
        <f>SUBTOTAL(9,H976:H976)</f>
        <v>4671.2441900000003</v>
      </c>
      <c r="I977" s="16">
        <f>SUBTOTAL(9,I976:I976)</f>
        <v>42328.755810000002</v>
      </c>
    </row>
    <row r="978" spans="2:9" ht="15" customHeight="1" x14ac:dyDescent="0.2">
      <c r="C978" s="17">
        <f>SUBTOTAL(9,C968:C977)</f>
        <v>332</v>
      </c>
      <c r="D978" s="18" t="s">
        <v>773</v>
      </c>
      <c r="E978" s="19">
        <f>SUBTOTAL(9,E968:E977)</f>
        <v>0</v>
      </c>
      <c r="F978" s="19">
        <f>SUBTOTAL(9,F968:F977)</f>
        <v>8549026</v>
      </c>
      <c r="G978" s="19">
        <f>SUBTOTAL(9,G968:G977)</f>
        <v>8549026</v>
      </c>
      <c r="H978" s="19">
        <f>SUBTOTAL(9,H968:H977)</f>
        <v>789730.88047999993</v>
      </c>
      <c r="I978" s="19">
        <f>SUBTOTAL(9,I968:I977)</f>
        <v>7759295.1195200002</v>
      </c>
    </row>
    <row r="979" spans="2:9" ht="27" customHeight="1" x14ac:dyDescent="0.25">
      <c r="B979" s="1"/>
      <c r="C979" s="2"/>
      <c r="D979" s="9" t="s">
        <v>774</v>
      </c>
      <c r="E979" s="1"/>
      <c r="F979" s="1"/>
      <c r="G979" s="1"/>
      <c r="H979" s="1"/>
      <c r="I979" s="1"/>
    </row>
    <row r="980" spans="2:9" ht="15" customHeight="1" x14ac:dyDescent="0.25">
      <c r="B980" s="10">
        <v>640</v>
      </c>
      <c r="C980" s="11"/>
      <c r="D980" s="5" t="s">
        <v>775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19</v>
      </c>
      <c r="E981" s="13">
        <v>0</v>
      </c>
      <c r="F981" s="13">
        <v>564578</v>
      </c>
      <c r="G981" s="13">
        <v>564578</v>
      </c>
      <c r="H981" s="13">
        <v>52966.385459999998</v>
      </c>
      <c r="I981" s="13">
        <v>511611.61453999998</v>
      </c>
    </row>
    <row r="982" spans="2:9" x14ac:dyDescent="0.2">
      <c r="B982"/>
      <c r="C982" s="2">
        <v>21</v>
      </c>
      <c r="D982" s="5" t="s">
        <v>776</v>
      </c>
      <c r="E982" s="13">
        <v>0</v>
      </c>
      <c r="F982" s="13">
        <v>10410</v>
      </c>
      <c r="G982" s="13">
        <v>10410</v>
      </c>
      <c r="H982" s="13">
        <v>956.76043000000004</v>
      </c>
      <c r="I982" s="13">
        <v>9453.2395699999997</v>
      </c>
    </row>
    <row r="983" spans="2:9" x14ac:dyDescent="0.2">
      <c r="B983"/>
      <c r="C983" s="2">
        <v>45</v>
      </c>
      <c r="D983" s="5" t="s">
        <v>30</v>
      </c>
      <c r="E983" s="13">
        <v>0</v>
      </c>
      <c r="F983" s="13">
        <v>4620</v>
      </c>
      <c r="G983" s="13">
        <v>4620</v>
      </c>
      <c r="H983" s="13">
        <v>0</v>
      </c>
      <c r="I983" s="13">
        <v>4620</v>
      </c>
    </row>
    <row r="984" spans="2:9" ht="15" customHeight="1" x14ac:dyDescent="0.2">
      <c r="B984"/>
      <c r="C984" s="14">
        <f>SUBTOTAL(9,C981:C983)</f>
        <v>67</v>
      </c>
      <c r="D984" s="15" t="s">
        <v>777</v>
      </c>
      <c r="E984" s="16">
        <f>SUBTOTAL(9,E981:E983)</f>
        <v>0</v>
      </c>
      <c r="F984" s="16">
        <f>SUBTOTAL(9,F981:F983)</f>
        <v>579608</v>
      </c>
      <c r="G984" s="16">
        <f>SUBTOTAL(9,G981:G983)</f>
        <v>579608</v>
      </c>
      <c r="H984" s="16">
        <f>SUBTOTAL(9,H981:H983)</f>
        <v>53923.14589</v>
      </c>
      <c r="I984" s="16">
        <f>SUBTOTAL(9,I981:I983)</f>
        <v>525684.85410999996</v>
      </c>
    </row>
    <row r="985" spans="2:9" ht="15" customHeight="1" x14ac:dyDescent="0.25">
      <c r="B985" s="10">
        <v>642</v>
      </c>
      <c r="C985" s="11"/>
      <c r="D985" s="5" t="s">
        <v>778</v>
      </c>
      <c r="E985" s="12"/>
      <c r="F985" s="1"/>
      <c r="H985" s="1"/>
      <c r="I985" s="1"/>
    </row>
    <row r="986" spans="2:9" x14ac:dyDescent="0.2">
      <c r="B986"/>
      <c r="C986" s="2">
        <v>1</v>
      </c>
      <c r="D986" s="5" t="s">
        <v>562</v>
      </c>
      <c r="E986" s="13">
        <v>0</v>
      </c>
      <c r="F986" s="13">
        <v>220280</v>
      </c>
      <c r="G986" s="13">
        <v>220280</v>
      </c>
      <c r="H986" s="13">
        <v>21686.65567</v>
      </c>
      <c r="I986" s="13">
        <v>198593.34432999999</v>
      </c>
    </row>
    <row r="987" spans="2:9" x14ac:dyDescent="0.2">
      <c r="B987"/>
      <c r="C987" s="2">
        <v>21</v>
      </c>
      <c r="D987" s="5" t="s">
        <v>24</v>
      </c>
      <c r="E987" s="13">
        <v>0</v>
      </c>
      <c r="F987" s="13">
        <v>30938</v>
      </c>
      <c r="G987" s="13">
        <v>30938</v>
      </c>
      <c r="H987" s="13">
        <v>197.00743</v>
      </c>
      <c r="I987" s="13">
        <v>30740.992569999999</v>
      </c>
    </row>
    <row r="988" spans="2:9" x14ac:dyDescent="0.2">
      <c r="B988"/>
      <c r="C988" s="2">
        <v>45</v>
      </c>
      <c r="D988" s="5" t="s">
        <v>30</v>
      </c>
      <c r="E988" s="13">
        <v>0</v>
      </c>
      <c r="F988" s="13">
        <v>1540</v>
      </c>
      <c r="G988" s="13">
        <v>1540</v>
      </c>
      <c r="H988" s="13">
        <v>0</v>
      </c>
      <c r="I988" s="13">
        <v>1540</v>
      </c>
    </row>
    <row r="989" spans="2:9" ht="15" customHeight="1" x14ac:dyDescent="0.2">
      <c r="B989"/>
      <c r="C989" s="14">
        <f>SUBTOTAL(9,C986:C988)</f>
        <v>67</v>
      </c>
      <c r="D989" s="15" t="s">
        <v>779</v>
      </c>
      <c r="E989" s="16">
        <f>SUBTOTAL(9,E986:E988)</f>
        <v>0</v>
      </c>
      <c r="F989" s="16">
        <f>SUBTOTAL(9,F986:F988)</f>
        <v>252758</v>
      </c>
      <c r="G989" s="16">
        <f>SUBTOTAL(9,G986:G988)</f>
        <v>252758</v>
      </c>
      <c r="H989" s="16">
        <f>SUBTOTAL(9,H986:H988)</f>
        <v>21883.663100000002</v>
      </c>
      <c r="I989" s="16">
        <f>SUBTOTAL(9,I986:I988)</f>
        <v>230874.33689999999</v>
      </c>
    </row>
    <row r="990" spans="2:9" ht="15" customHeight="1" x14ac:dyDescent="0.25">
      <c r="B990" s="10">
        <v>643</v>
      </c>
      <c r="C990" s="11"/>
      <c r="D990" s="5" t="s">
        <v>780</v>
      </c>
      <c r="E990" s="12"/>
      <c r="F990" s="1"/>
      <c r="H990" s="1"/>
      <c r="I990" s="1"/>
    </row>
    <row r="991" spans="2:9" x14ac:dyDescent="0.2">
      <c r="B991"/>
      <c r="C991" s="2">
        <v>50</v>
      </c>
      <c r="D991" s="5" t="s">
        <v>781</v>
      </c>
      <c r="E991" s="13">
        <v>0</v>
      </c>
      <c r="F991" s="13">
        <v>117090</v>
      </c>
      <c r="G991" s="13">
        <v>117090</v>
      </c>
      <c r="H991" s="13">
        <v>0</v>
      </c>
      <c r="I991" s="13">
        <v>117090</v>
      </c>
    </row>
    <row r="992" spans="2:9" ht="15" customHeight="1" x14ac:dyDescent="0.2">
      <c r="B992"/>
      <c r="C992" s="14">
        <f>SUBTOTAL(9,C991:C991)</f>
        <v>50</v>
      </c>
      <c r="D992" s="15" t="s">
        <v>782</v>
      </c>
      <c r="E992" s="16">
        <f>SUBTOTAL(9,E991:E991)</f>
        <v>0</v>
      </c>
      <c r="F992" s="16">
        <f>SUBTOTAL(9,F991:F991)</f>
        <v>117090</v>
      </c>
      <c r="G992" s="16">
        <f>SUBTOTAL(9,G991:G991)</f>
        <v>117090</v>
      </c>
      <c r="H992" s="16">
        <f>SUBTOTAL(9,H991:H991)</f>
        <v>0</v>
      </c>
      <c r="I992" s="16">
        <f>SUBTOTAL(9,I991:I991)</f>
        <v>117090</v>
      </c>
    </row>
    <row r="993" spans="2:9" ht="15" customHeight="1" x14ac:dyDescent="0.25">
      <c r="B993" s="10">
        <v>646</v>
      </c>
      <c r="C993" s="11"/>
      <c r="D993" s="5" t="s">
        <v>783</v>
      </c>
      <c r="E993" s="12"/>
      <c r="F993" s="1"/>
      <c r="H993" s="1"/>
      <c r="I993" s="1"/>
    </row>
    <row r="994" spans="2:9" x14ac:dyDescent="0.2">
      <c r="B994"/>
      <c r="C994" s="2">
        <v>71</v>
      </c>
      <c r="D994" s="5" t="s">
        <v>784</v>
      </c>
      <c r="E994" s="13">
        <v>0</v>
      </c>
      <c r="F994" s="13">
        <v>0</v>
      </c>
      <c r="G994" s="13">
        <v>0</v>
      </c>
      <c r="H994" s="13">
        <v>76.343999999999994</v>
      </c>
      <c r="I994" s="13">
        <v>-76.343999999999994</v>
      </c>
    </row>
    <row r="995" spans="2:9" x14ac:dyDescent="0.2">
      <c r="B995"/>
      <c r="C995" s="2">
        <v>72</v>
      </c>
      <c r="D995" s="5" t="s">
        <v>289</v>
      </c>
      <c r="E995" s="13">
        <v>0</v>
      </c>
      <c r="F995" s="13">
        <v>3400</v>
      </c>
      <c r="G995" s="13">
        <v>3400</v>
      </c>
      <c r="H995" s="13">
        <v>0</v>
      </c>
      <c r="I995" s="13">
        <v>3400</v>
      </c>
    </row>
    <row r="996" spans="2:9" ht="15" customHeight="1" x14ac:dyDescent="0.2">
      <c r="B996"/>
      <c r="C996" s="14">
        <f>SUBTOTAL(9,C994:C995)</f>
        <v>143</v>
      </c>
      <c r="D996" s="15" t="s">
        <v>785</v>
      </c>
      <c r="E996" s="16">
        <f>SUBTOTAL(9,E994:E995)</f>
        <v>0</v>
      </c>
      <c r="F996" s="16">
        <f>SUBTOTAL(9,F994:F995)</f>
        <v>3400</v>
      </c>
      <c r="G996" s="16">
        <f>SUBTOTAL(9,G994:G995)</f>
        <v>3400</v>
      </c>
      <c r="H996" s="16">
        <f>SUBTOTAL(9,H994:H995)</f>
        <v>76.343999999999994</v>
      </c>
      <c r="I996" s="16">
        <f>SUBTOTAL(9,I994:I995)</f>
        <v>3323.6559999999999</v>
      </c>
    </row>
    <row r="997" spans="2:9" ht="15" customHeight="1" x14ac:dyDescent="0.25">
      <c r="B997" s="10">
        <v>648</v>
      </c>
      <c r="C997" s="11"/>
      <c r="D997" s="5" t="s">
        <v>786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19</v>
      </c>
      <c r="E998" s="13">
        <v>0</v>
      </c>
      <c r="F998" s="13">
        <v>17776</v>
      </c>
      <c r="G998" s="13">
        <v>17776</v>
      </c>
      <c r="H998" s="13">
        <v>2117.8049500000002</v>
      </c>
      <c r="I998" s="13">
        <v>15658.19505</v>
      </c>
    </row>
    <row r="999" spans="2:9" x14ac:dyDescent="0.2">
      <c r="B999"/>
      <c r="C999" s="2">
        <v>21</v>
      </c>
      <c r="D999" s="5" t="s">
        <v>787</v>
      </c>
      <c r="E999" s="13">
        <v>0</v>
      </c>
      <c r="F999" s="13">
        <v>1436</v>
      </c>
      <c r="G999" s="13">
        <v>1436</v>
      </c>
      <c r="H999" s="13">
        <v>0</v>
      </c>
      <c r="I999" s="13">
        <v>1436</v>
      </c>
    </row>
    <row r="1000" spans="2:9" x14ac:dyDescent="0.2">
      <c r="B1000"/>
      <c r="C1000" s="2">
        <v>70</v>
      </c>
      <c r="D1000" s="5" t="s">
        <v>788</v>
      </c>
      <c r="E1000" s="13">
        <v>0</v>
      </c>
      <c r="F1000" s="13">
        <v>4120</v>
      </c>
      <c r="G1000" s="13">
        <v>4120</v>
      </c>
      <c r="H1000" s="13">
        <v>0</v>
      </c>
      <c r="I1000" s="13">
        <v>4120</v>
      </c>
    </row>
    <row r="1001" spans="2:9" ht="15" customHeight="1" x14ac:dyDescent="0.2">
      <c r="B1001"/>
      <c r="C1001" s="14">
        <f>SUBTOTAL(9,C998:C1000)</f>
        <v>92</v>
      </c>
      <c r="D1001" s="15" t="s">
        <v>789</v>
      </c>
      <c r="E1001" s="16">
        <f>SUBTOTAL(9,E998:E1000)</f>
        <v>0</v>
      </c>
      <c r="F1001" s="16">
        <f>SUBTOTAL(9,F998:F1000)</f>
        <v>23332</v>
      </c>
      <c r="G1001" s="16">
        <f>SUBTOTAL(9,G998:G1000)</f>
        <v>23332</v>
      </c>
      <c r="H1001" s="16">
        <f>SUBTOTAL(9,H998:H1000)</f>
        <v>2117.8049500000002</v>
      </c>
      <c r="I1001" s="16">
        <f>SUBTOTAL(9,I998:I1000)</f>
        <v>21214.195050000002</v>
      </c>
    </row>
    <row r="1002" spans="2:9" ht="15" customHeight="1" x14ac:dyDescent="0.25">
      <c r="B1002" s="10">
        <v>649</v>
      </c>
      <c r="C1002" s="11"/>
      <c r="D1002" s="5" t="s">
        <v>790</v>
      </c>
      <c r="E1002" s="12"/>
      <c r="F1002" s="1"/>
      <c r="H1002" s="1"/>
      <c r="I1002" s="1"/>
    </row>
    <row r="1003" spans="2:9" x14ac:dyDescent="0.2">
      <c r="B1003"/>
      <c r="C1003" s="2">
        <v>21</v>
      </c>
      <c r="D1003" s="5" t="s">
        <v>791</v>
      </c>
      <c r="E1003" s="13">
        <v>0</v>
      </c>
      <c r="F1003" s="13">
        <v>2754</v>
      </c>
      <c r="G1003" s="13">
        <v>2754</v>
      </c>
      <c r="H1003" s="13">
        <v>62.016379999999998</v>
      </c>
      <c r="I1003" s="13">
        <v>2691.98362</v>
      </c>
    </row>
    <row r="1004" spans="2:9" ht="15" customHeight="1" x14ac:dyDescent="0.2">
      <c r="B1004"/>
      <c r="C1004" s="14">
        <f>SUBTOTAL(9,C1003:C1003)</f>
        <v>21</v>
      </c>
      <c r="D1004" s="15" t="s">
        <v>792</v>
      </c>
      <c r="E1004" s="16">
        <f>SUBTOTAL(9,E1003:E1003)</f>
        <v>0</v>
      </c>
      <c r="F1004" s="16">
        <f>SUBTOTAL(9,F1003:F1003)</f>
        <v>2754</v>
      </c>
      <c r="G1004" s="16">
        <f>SUBTOTAL(9,G1003:G1003)</f>
        <v>2754</v>
      </c>
      <c r="H1004" s="16">
        <f>SUBTOTAL(9,H1003:H1003)</f>
        <v>62.016379999999998</v>
      </c>
      <c r="I1004" s="16">
        <f>SUBTOTAL(9,I1003:I1003)</f>
        <v>2691.98362</v>
      </c>
    </row>
    <row r="1005" spans="2:9" ht="15" customHeight="1" x14ac:dyDescent="0.2">
      <c r="C1005" s="17">
        <f>SUBTOTAL(9,C980:C1004)</f>
        <v>440</v>
      </c>
      <c r="D1005" s="18" t="s">
        <v>793</v>
      </c>
      <c r="E1005" s="19">
        <f>SUBTOTAL(9,E980:E1004)</f>
        <v>0</v>
      </c>
      <c r="F1005" s="19">
        <f>SUBTOTAL(9,F980:F1004)</f>
        <v>978942</v>
      </c>
      <c r="G1005" s="19">
        <f>SUBTOTAL(9,G980:G1004)</f>
        <v>978942</v>
      </c>
      <c r="H1005" s="19">
        <f>SUBTOTAL(9,H980:H1004)</f>
        <v>78062.974319999994</v>
      </c>
      <c r="I1005" s="19">
        <f>SUBTOTAL(9,I980:I1004)</f>
        <v>900879.02567999985</v>
      </c>
    </row>
    <row r="1006" spans="2:9" ht="27" customHeight="1" x14ac:dyDescent="0.25">
      <c r="B1006" s="1"/>
      <c r="C1006" s="2"/>
      <c r="D1006" s="9" t="s">
        <v>794</v>
      </c>
      <c r="E1006" s="1"/>
      <c r="F1006" s="1"/>
      <c r="G1006" s="1"/>
      <c r="H1006" s="1"/>
      <c r="I1006" s="1"/>
    </row>
    <row r="1007" spans="2:9" ht="15" customHeight="1" x14ac:dyDescent="0.25">
      <c r="B1007" s="10">
        <v>660</v>
      </c>
      <c r="C1007" s="11"/>
      <c r="D1007" s="5" t="s">
        <v>795</v>
      </c>
      <c r="E1007" s="12"/>
      <c r="F1007" s="1"/>
      <c r="H1007" s="1"/>
      <c r="I1007" s="1"/>
    </row>
    <row r="1008" spans="2:9" x14ac:dyDescent="0.2">
      <c r="B1008"/>
      <c r="C1008" s="2">
        <v>70</v>
      </c>
      <c r="D1008" s="5" t="s">
        <v>796</v>
      </c>
      <c r="E1008" s="13">
        <v>0</v>
      </c>
      <c r="F1008" s="13">
        <v>95000</v>
      </c>
      <c r="G1008" s="13">
        <v>95000</v>
      </c>
      <c r="H1008" s="13">
        <v>8906.2649999999994</v>
      </c>
      <c r="I1008" s="13">
        <v>86093.735000000001</v>
      </c>
    </row>
    <row r="1009" spans="2:9" x14ac:dyDescent="0.2">
      <c r="B1009"/>
      <c r="C1009" s="2">
        <v>71</v>
      </c>
      <c r="D1009" s="5" t="s">
        <v>797</v>
      </c>
      <c r="E1009" s="13">
        <v>0</v>
      </c>
      <c r="F1009" s="13">
        <v>245000</v>
      </c>
      <c r="G1009" s="13">
        <v>245000</v>
      </c>
      <c r="H1009" s="13">
        <v>21540.588</v>
      </c>
      <c r="I1009" s="13">
        <v>223459.41200000001</v>
      </c>
    </row>
    <row r="1010" spans="2:9" ht="15" customHeight="1" x14ac:dyDescent="0.2">
      <c r="B1010"/>
      <c r="C1010" s="14">
        <f>SUBTOTAL(9,C1008:C1009)</f>
        <v>141</v>
      </c>
      <c r="D1010" s="15" t="s">
        <v>798</v>
      </c>
      <c r="E1010" s="16">
        <f>SUBTOTAL(9,E1008:E1009)</f>
        <v>0</v>
      </c>
      <c r="F1010" s="16">
        <f>SUBTOTAL(9,F1008:F1009)</f>
        <v>340000</v>
      </c>
      <c r="G1010" s="16">
        <f>SUBTOTAL(9,G1008:G1009)</f>
        <v>340000</v>
      </c>
      <c r="H1010" s="16">
        <f>SUBTOTAL(9,H1008:H1009)</f>
        <v>30446.852999999999</v>
      </c>
      <c r="I1010" s="16">
        <f>SUBTOTAL(9,I1008:I1009)</f>
        <v>309553.147</v>
      </c>
    </row>
    <row r="1011" spans="2:9" ht="15" customHeight="1" x14ac:dyDescent="0.25">
      <c r="B1011" s="10">
        <v>664</v>
      </c>
      <c r="C1011" s="11"/>
      <c r="D1011" s="5" t="s">
        <v>799</v>
      </c>
      <c r="E1011" s="12"/>
      <c r="F1011" s="1"/>
      <c r="H1011" s="1"/>
      <c r="I1011" s="1"/>
    </row>
    <row r="1012" spans="2:9" x14ac:dyDescent="0.2">
      <c r="B1012"/>
      <c r="C1012" s="2">
        <v>70</v>
      </c>
      <c r="D1012" s="5" t="s">
        <v>265</v>
      </c>
      <c r="E1012" s="13">
        <v>0</v>
      </c>
      <c r="F1012" s="13">
        <v>62000</v>
      </c>
      <c r="G1012" s="13">
        <v>62000</v>
      </c>
      <c r="H1012" s="13">
        <v>62000</v>
      </c>
      <c r="I1012" s="13">
        <v>0</v>
      </c>
    </row>
    <row r="1013" spans="2:9" ht="15" customHeight="1" x14ac:dyDescent="0.2">
      <c r="B1013"/>
      <c r="C1013" s="14">
        <f>SUBTOTAL(9,C1012:C1012)</f>
        <v>70</v>
      </c>
      <c r="D1013" s="15" t="s">
        <v>800</v>
      </c>
      <c r="E1013" s="16">
        <f>SUBTOTAL(9,E1012:E1012)</f>
        <v>0</v>
      </c>
      <c r="F1013" s="16">
        <f>SUBTOTAL(9,F1012:F1012)</f>
        <v>62000</v>
      </c>
      <c r="G1013" s="16">
        <f>SUBTOTAL(9,G1012:G1012)</f>
        <v>62000</v>
      </c>
      <c r="H1013" s="16">
        <f>SUBTOTAL(9,H1012:H1012)</f>
        <v>62000</v>
      </c>
      <c r="I1013" s="16">
        <f>SUBTOTAL(9,I1012:I1012)</f>
        <v>0</v>
      </c>
    </row>
    <row r="1014" spans="2:9" ht="15" customHeight="1" x14ac:dyDescent="0.25">
      <c r="B1014" s="10">
        <v>666</v>
      </c>
      <c r="C1014" s="11"/>
      <c r="D1014" s="5" t="s">
        <v>801</v>
      </c>
      <c r="E1014" s="12"/>
      <c r="F1014" s="1"/>
      <c r="H1014" s="1"/>
      <c r="I1014" s="1"/>
    </row>
    <row r="1015" spans="2:9" x14ac:dyDescent="0.2">
      <c r="B1015"/>
      <c r="C1015" s="2">
        <v>70</v>
      </c>
      <c r="D1015" s="5" t="s">
        <v>802</v>
      </c>
      <c r="E1015" s="13">
        <v>0</v>
      </c>
      <c r="F1015" s="13">
        <v>1660000</v>
      </c>
      <c r="G1015" s="13">
        <v>1660000</v>
      </c>
      <c r="H1015" s="13">
        <v>127759.602</v>
      </c>
      <c r="I1015" s="13">
        <v>1532240.398</v>
      </c>
    </row>
    <row r="1016" spans="2:9" ht="15" customHeight="1" x14ac:dyDescent="0.2">
      <c r="B1016"/>
      <c r="C1016" s="14">
        <f>SUBTOTAL(9,C1015:C1015)</f>
        <v>70</v>
      </c>
      <c r="D1016" s="15" t="s">
        <v>803</v>
      </c>
      <c r="E1016" s="16">
        <f>SUBTOTAL(9,E1015:E1015)</f>
        <v>0</v>
      </c>
      <c r="F1016" s="16">
        <f>SUBTOTAL(9,F1015:F1015)</f>
        <v>1660000</v>
      </c>
      <c r="G1016" s="16">
        <f>SUBTOTAL(9,G1015:G1015)</f>
        <v>1660000</v>
      </c>
      <c r="H1016" s="16">
        <f>SUBTOTAL(9,H1015:H1015)</f>
        <v>127759.602</v>
      </c>
      <c r="I1016" s="16">
        <f>SUBTOTAL(9,I1015:I1015)</f>
        <v>1532240.398</v>
      </c>
    </row>
    <row r="1017" spans="2:9" ht="15" customHeight="1" x14ac:dyDescent="0.25">
      <c r="B1017" s="10">
        <v>667</v>
      </c>
      <c r="C1017" s="11"/>
      <c r="D1017" s="5" t="s">
        <v>804</v>
      </c>
      <c r="E1017" s="12"/>
      <c r="F1017" s="1"/>
      <c r="H1017" s="1"/>
      <c r="I1017" s="1"/>
    </row>
    <row r="1018" spans="2:9" x14ac:dyDescent="0.2">
      <c r="B1018"/>
      <c r="C1018" s="2">
        <v>70</v>
      </c>
      <c r="D1018" s="5" t="s">
        <v>802</v>
      </c>
      <c r="E1018" s="13">
        <v>0</v>
      </c>
      <c r="F1018" s="13">
        <v>383700</v>
      </c>
      <c r="G1018" s="13">
        <v>383700</v>
      </c>
      <c r="H1018" s="13">
        <v>27544.789000000001</v>
      </c>
      <c r="I1018" s="13">
        <v>356155.21100000001</v>
      </c>
    </row>
    <row r="1019" spans="2:9" ht="15" customHeight="1" x14ac:dyDescent="0.2">
      <c r="B1019"/>
      <c r="C1019" s="14">
        <f>SUBTOTAL(9,C1018:C1018)</f>
        <v>70</v>
      </c>
      <c r="D1019" s="15" t="s">
        <v>805</v>
      </c>
      <c r="E1019" s="16">
        <f>SUBTOTAL(9,E1018:E1018)</f>
        <v>0</v>
      </c>
      <c r="F1019" s="16">
        <f>SUBTOTAL(9,F1018:F1018)</f>
        <v>383700</v>
      </c>
      <c r="G1019" s="16">
        <f>SUBTOTAL(9,G1018:G1018)</f>
        <v>383700</v>
      </c>
      <c r="H1019" s="16">
        <f>SUBTOTAL(9,H1018:H1018)</f>
        <v>27544.789000000001</v>
      </c>
      <c r="I1019" s="16">
        <f>SUBTOTAL(9,I1018:I1018)</f>
        <v>356155.21100000001</v>
      </c>
    </row>
    <row r="1020" spans="2:9" ht="15" customHeight="1" x14ac:dyDescent="0.2">
      <c r="C1020" s="17">
        <f>SUBTOTAL(9,C1007:C1019)</f>
        <v>351</v>
      </c>
      <c r="D1020" s="18" t="s">
        <v>806</v>
      </c>
      <c r="E1020" s="19">
        <f>SUBTOTAL(9,E1007:E1019)</f>
        <v>0</v>
      </c>
      <c r="F1020" s="19">
        <f>SUBTOTAL(9,F1007:F1019)</f>
        <v>2445700</v>
      </c>
      <c r="G1020" s="19">
        <f>SUBTOTAL(9,G1007:G1019)</f>
        <v>2445700</v>
      </c>
      <c r="H1020" s="19">
        <f>SUBTOTAL(9,H1007:H1019)</f>
        <v>247751.24400000001</v>
      </c>
      <c r="I1020" s="19">
        <f>SUBTOTAL(9,I1007:I1019)</f>
        <v>2197948.7560000001</v>
      </c>
    </row>
    <row r="1021" spans="2:9" ht="15" customHeight="1" x14ac:dyDescent="0.2">
      <c r="C1021" s="17">
        <f>SUBTOTAL(9,C908:C1020)</f>
        <v>2097</v>
      </c>
      <c r="D1021" s="18" t="s">
        <v>807</v>
      </c>
      <c r="E1021" s="19">
        <f>SUBTOTAL(9,E908:E1020)</f>
        <v>0</v>
      </c>
      <c r="F1021" s="19">
        <f>SUBTOTAL(9,F908:F1020)</f>
        <v>42895379</v>
      </c>
      <c r="G1021" s="19">
        <f>SUBTOTAL(9,G908:G1020)</f>
        <v>42895379</v>
      </c>
      <c r="H1021" s="19">
        <f>SUBTOTAL(9,H908:H1020)</f>
        <v>2571764.7826399989</v>
      </c>
      <c r="I1021" s="19">
        <f>SUBTOTAL(9,I908:I1020)</f>
        <v>40323614.217360005</v>
      </c>
    </row>
    <row r="1022" spans="2:9" x14ac:dyDescent="0.2">
      <c r="C1022" s="17"/>
      <c r="D1022" s="20"/>
      <c r="E1022" s="21"/>
      <c r="F1022" s="21"/>
      <c r="G1022" s="21"/>
      <c r="H1022" s="21"/>
      <c r="I1022" s="21"/>
    </row>
    <row r="1023" spans="2:9" ht="15" customHeight="1" x14ac:dyDescent="0.2">
      <c r="B1023" s="1"/>
      <c r="C1023" s="2"/>
      <c r="D1023" s="3" t="s">
        <v>808</v>
      </c>
      <c r="E1023" s="1"/>
      <c r="F1023" s="1"/>
      <c r="G1023" s="1"/>
      <c r="H1023" s="1"/>
      <c r="I1023" s="1"/>
    </row>
    <row r="1024" spans="2:9" ht="27" customHeight="1" x14ac:dyDescent="0.25">
      <c r="B1024" s="1"/>
      <c r="C1024" s="2"/>
      <c r="D1024" s="9" t="s">
        <v>809</v>
      </c>
      <c r="E1024" s="1"/>
      <c r="F1024" s="1"/>
      <c r="G1024" s="1"/>
      <c r="H1024" s="1"/>
      <c r="I1024" s="1"/>
    </row>
    <row r="1025" spans="2:9" ht="15" customHeight="1" x14ac:dyDescent="0.25">
      <c r="B1025" s="10">
        <v>700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19</v>
      </c>
      <c r="E1026" s="13">
        <v>0</v>
      </c>
      <c r="F1026" s="13">
        <v>207755</v>
      </c>
      <c r="G1026" s="13">
        <v>207755</v>
      </c>
      <c r="H1026" s="13">
        <v>14489.1162</v>
      </c>
      <c r="I1026" s="13">
        <v>193265.88380000001</v>
      </c>
    </row>
    <row r="1027" spans="2:9" ht="15" customHeight="1" x14ac:dyDescent="0.2">
      <c r="B1027"/>
      <c r="C1027" s="14">
        <f>SUBTOTAL(9,C1026:C1026)</f>
        <v>1</v>
      </c>
      <c r="D1027" s="15" t="s">
        <v>811</v>
      </c>
      <c r="E1027" s="16">
        <f>SUBTOTAL(9,E1026:E1026)</f>
        <v>0</v>
      </c>
      <c r="F1027" s="16">
        <f>SUBTOTAL(9,F1026:F1026)</f>
        <v>207755</v>
      </c>
      <c r="G1027" s="16">
        <f>SUBTOTAL(9,G1026:G1026)</f>
        <v>207755</v>
      </c>
      <c r="H1027" s="16">
        <f>SUBTOTAL(9,H1026:H1026)</f>
        <v>14489.1162</v>
      </c>
      <c r="I1027" s="16">
        <f>SUBTOTAL(9,I1026:I1026)</f>
        <v>193265.88380000001</v>
      </c>
    </row>
    <row r="1028" spans="2:9" ht="15" customHeight="1" x14ac:dyDescent="0.25">
      <c r="B1028" s="10">
        <v>701</v>
      </c>
      <c r="C1028" s="11"/>
      <c r="D1028" s="5" t="s">
        <v>812</v>
      </c>
      <c r="E1028" s="12"/>
      <c r="F1028" s="1"/>
      <c r="H1028" s="1"/>
      <c r="I1028" s="1"/>
    </row>
    <row r="1029" spans="2:9" x14ac:dyDescent="0.2">
      <c r="B1029"/>
      <c r="C1029" s="2">
        <v>1</v>
      </c>
      <c r="D1029" s="5" t="s">
        <v>19</v>
      </c>
      <c r="E1029" s="13">
        <v>0</v>
      </c>
      <c r="F1029" s="13">
        <v>181991</v>
      </c>
      <c r="G1029" s="13">
        <v>181991</v>
      </c>
      <c r="H1029" s="13">
        <v>23441.232690000001</v>
      </c>
      <c r="I1029" s="13">
        <v>158549.76731</v>
      </c>
    </row>
    <row r="1030" spans="2:9" x14ac:dyDescent="0.2">
      <c r="B1030"/>
      <c r="C1030" s="2">
        <v>21</v>
      </c>
      <c r="D1030" s="5" t="s">
        <v>29</v>
      </c>
      <c r="E1030" s="13">
        <v>0</v>
      </c>
      <c r="F1030" s="13">
        <v>254316</v>
      </c>
      <c r="G1030" s="13">
        <v>254316</v>
      </c>
      <c r="H1030" s="13">
        <v>3084.87709</v>
      </c>
      <c r="I1030" s="13">
        <v>251231.12291000001</v>
      </c>
    </row>
    <row r="1031" spans="2:9" x14ac:dyDescent="0.2">
      <c r="B1031"/>
      <c r="C1031" s="2">
        <v>70</v>
      </c>
      <c r="D1031" s="5" t="s">
        <v>813</v>
      </c>
      <c r="E1031" s="13">
        <v>0</v>
      </c>
      <c r="F1031" s="13">
        <v>124758</v>
      </c>
      <c r="G1031" s="13">
        <v>124758</v>
      </c>
      <c r="H1031" s="13">
        <v>0</v>
      </c>
      <c r="I1031" s="13">
        <v>124758</v>
      </c>
    </row>
    <row r="1032" spans="2:9" x14ac:dyDescent="0.2">
      <c r="B1032"/>
      <c r="C1032" s="2">
        <v>71</v>
      </c>
      <c r="D1032" s="5" t="s">
        <v>814</v>
      </c>
      <c r="E1032" s="13">
        <v>0</v>
      </c>
      <c r="F1032" s="13">
        <v>38272</v>
      </c>
      <c r="G1032" s="13">
        <v>38272</v>
      </c>
      <c r="H1032" s="13">
        <v>0</v>
      </c>
      <c r="I1032" s="13">
        <v>38272</v>
      </c>
    </row>
    <row r="1033" spans="2:9" ht="15" customHeight="1" x14ac:dyDescent="0.2">
      <c r="B1033"/>
      <c r="C1033" s="14">
        <f>SUBTOTAL(9,C1029:C1032)</f>
        <v>163</v>
      </c>
      <c r="D1033" s="15" t="s">
        <v>815</v>
      </c>
      <c r="E1033" s="16">
        <f>SUBTOTAL(9,E1029:E1032)</f>
        <v>0</v>
      </c>
      <c r="F1033" s="16">
        <f>SUBTOTAL(9,F1029:F1032)</f>
        <v>599337</v>
      </c>
      <c r="G1033" s="16">
        <f>SUBTOTAL(9,G1029:G1032)</f>
        <v>599337</v>
      </c>
      <c r="H1033" s="16">
        <f>SUBTOTAL(9,H1029:H1032)</f>
        <v>26526.109779999999</v>
      </c>
      <c r="I1033" s="16">
        <f>SUBTOTAL(9,I1029:I1032)</f>
        <v>572810.89021999994</v>
      </c>
    </row>
    <row r="1034" spans="2:9" ht="15" customHeight="1" x14ac:dyDescent="0.25">
      <c r="B1034" s="10">
        <v>702</v>
      </c>
      <c r="C1034" s="11"/>
      <c r="D1034" s="5" t="s">
        <v>816</v>
      </c>
      <c r="E1034" s="12"/>
      <c r="F1034" s="1"/>
      <c r="H1034" s="1"/>
      <c r="I1034" s="1"/>
    </row>
    <row r="1035" spans="2:9" x14ac:dyDescent="0.2">
      <c r="B1035"/>
      <c r="C1035" s="2">
        <v>21</v>
      </c>
      <c r="D1035" s="5" t="s">
        <v>288</v>
      </c>
      <c r="E1035" s="13">
        <v>0</v>
      </c>
      <c r="F1035" s="13">
        <v>30111</v>
      </c>
      <c r="G1035" s="13">
        <v>30111</v>
      </c>
      <c r="H1035" s="13">
        <v>1970.13834</v>
      </c>
      <c r="I1035" s="13">
        <v>28140.861659999999</v>
      </c>
    </row>
    <row r="1036" spans="2:9" x14ac:dyDescent="0.2">
      <c r="B1036"/>
      <c r="C1036" s="2">
        <v>70</v>
      </c>
      <c r="D1036" s="5" t="s">
        <v>817</v>
      </c>
      <c r="E1036" s="13">
        <v>0</v>
      </c>
      <c r="F1036" s="13">
        <v>3762</v>
      </c>
      <c r="G1036" s="13">
        <v>3762</v>
      </c>
      <c r="H1036" s="13">
        <v>0</v>
      </c>
      <c r="I1036" s="13">
        <v>3762</v>
      </c>
    </row>
    <row r="1037" spans="2:9" ht="15" customHeight="1" x14ac:dyDescent="0.2">
      <c r="B1037"/>
      <c r="C1037" s="14">
        <f>SUBTOTAL(9,C1035:C1036)</f>
        <v>91</v>
      </c>
      <c r="D1037" s="15" t="s">
        <v>818</v>
      </c>
      <c r="E1037" s="16">
        <f>SUBTOTAL(9,E1035:E1036)</f>
        <v>0</v>
      </c>
      <c r="F1037" s="16">
        <f>SUBTOTAL(9,F1035:F1036)</f>
        <v>33873</v>
      </c>
      <c r="G1037" s="16">
        <f>SUBTOTAL(9,G1035:G1036)</f>
        <v>33873</v>
      </c>
      <c r="H1037" s="16">
        <f>SUBTOTAL(9,H1035:H1036)</f>
        <v>1970.13834</v>
      </c>
      <c r="I1037" s="16">
        <f>SUBTOTAL(9,I1035:I1036)</f>
        <v>31902.861659999999</v>
      </c>
    </row>
    <row r="1038" spans="2:9" ht="15" customHeight="1" x14ac:dyDescent="0.25">
      <c r="B1038" s="10">
        <v>703</v>
      </c>
      <c r="C1038" s="11"/>
      <c r="D1038" s="5" t="s">
        <v>819</v>
      </c>
      <c r="E1038" s="12"/>
      <c r="F1038" s="1"/>
      <c r="H1038" s="1"/>
      <c r="I1038" s="1"/>
    </row>
    <row r="1039" spans="2:9" x14ac:dyDescent="0.2">
      <c r="B1039"/>
      <c r="C1039" s="2">
        <v>21</v>
      </c>
      <c r="D1039" s="5" t="s">
        <v>29</v>
      </c>
      <c r="E1039" s="13">
        <v>0</v>
      </c>
      <c r="F1039" s="13">
        <v>66286</v>
      </c>
      <c r="G1039" s="13">
        <v>66286</v>
      </c>
      <c r="H1039" s="13">
        <v>414.11103000000003</v>
      </c>
      <c r="I1039" s="13">
        <v>65871.88897</v>
      </c>
    </row>
    <row r="1040" spans="2:9" ht="15" customHeight="1" x14ac:dyDescent="0.2">
      <c r="B1040"/>
      <c r="C1040" s="14">
        <f>SUBTOTAL(9,C1039:C1039)</f>
        <v>21</v>
      </c>
      <c r="D1040" s="15" t="s">
        <v>820</v>
      </c>
      <c r="E1040" s="16">
        <f>SUBTOTAL(9,E1039:E1039)</f>
        <v>0</v>
      </c>
      <c r="F1040" s="16">
        <f>SUBTOTAL(9,F1039:F1039)</f>
        <v>66286</v>
      </c>
      <c r="G1040" s="16">
        <f>SUBTOTAL(9,G1039:G1039)</f>
        <v>66286</v>
      </c>
      <c r="H1040" s="16">
        <f>SUBTOTAL(9,H1039:H1039)</f>
        <v>414.11103000000003</v>
      </c>
      <c r="I1040" s="16">
        <f>SUBTOTAL(9,I1039:I1039)</f>
        <v>65871.88897</v>
      </c>
    </row>
    <row r="1041" spans="2:9" ht="15" customHeight="1" x14ac:dyDescent="0.2">
      <c r="C1041" s="17">
        <f>SUBTOTAL(9,C1025:C1040)</f>
        <v>276</v>
      </c>
      <c r="D1041" s="18" t="s">
        <v>821</v>
      </c>
      <c r="E1041" s="19">
        <f>SUBTOTAL(9,E1025:E1040)</f>
        <v>0</v>
      </c>
      <c r="F1041" s="19">
        <f>SUBTOTAL(9,F1025:F1040)</f>
        <v>907251</v>
      </c>
      <c r="G1041" s="19">
        <f>SUBTOTAL(9,G1025:G1040)</f>
        <v>907251</v>
      </c>
      <c r="H1041" s="19">
        <f>SUBTOTAL(9,H1025:H1040)</f>
        <v>43399.475350000001</v>
      </c>
      <c r="I1041" s="19">
        <f>SUBTOTAL(9,I1025:I1040)</f>
        <v>863851.52465000004</v>
      </c>
    </row>
    <row r="1042" spans="2:9" ht="27" customHeight="1" x14ac:dyDescent="0.25">
      <c r="B1042" s="1"/>
      <c r="C1042" s="2"/>
      <c r="D1042" s="9" t="s">
        <v>822</v>
      </c>
      <c r="E1042" s="1"/>
      <c r="F1042" s="1"/>
      <c r="G1042" s="1"/>
      <c r="H1042" s="1"/>
      <c r="I1042" s="1"/>
    </row>
    <row r="1043" spans="2:9" ht="15" customHeight="1" x14ac:dyDescent="0.25">
      <c r="B1043" s="10">
        <v>710</v>
      </c>
      <c r="C1043" s="11"/>
      <c r="D1043" s="5" t="s">
        <v>823</v>
      </c>
      <c r="E1043" s="12"/>
      <c r="F1043" s="1"/>
      <c r="H1043" s="1"/>
      <c r="I1043" s="1"/>
    </row>
    <row r="1044" spans="2:9" x14ac:dyDescent="0.2">
      <c r="B1044"/>
      <c r="C1044" s="2">
        <v>1</v>
      </c>
      <c r="D1044" s="5" t="s">
        <v>19</v>
      </c>
      <c r="E1044" s="13">
        <v>0</v>
      </c>
      <c r="F1044" s="13">
        <v>897284</v>
      </c>
      <c r="G1044" s="13">
        <v>897284</v>
      </c>
      <c r="H1044" s="13">
        <v>95162.943929999994</v>
      </c>
      <c r="I1044" s="13">
        <v>802121.05607000005</v>
      </c>
    </row>
    <row r="1045" spans="2:9" x14ac:dyDescent="0.2">
      <c r="B1045"/>
      <c r="C1045" s="2">
        <v>21</v>
      </c>
      <c r="D1045" s="5" t="s">
        <v>29</v>
      </c>
      <c r="E1045" s="13">
        <v>0</v>
      </c>
      <c r="F1045" s="13">
        <v>699623</v>
      </c>
      <c r="G1045" s="13">
        <v>699623</v>
      </c>
      <c r="H1045" s="13">
        <v>23278.980240000001</v>
      </c>
      <c r="I1045" s="13">
        <v>676344.01976000005</v>
      </c>
    </row>
    <row r="1046" spans="2:9" x14ac:dyDescent="0.2">
      <c r="B1046"/>
      <c r="C1046" s="2">
        <v>45</v>
      </c>
      <c r="D1046" s="5" t="s">
        <v>30</v>
      </c>
      <c r="E1046" s="13">
        <v>0</v>
      </c>
      <c r="F1046" s="13">
        <v>18195</v>
      </c>
      <c r="G1046" s="13">
        <v>18195</v>
      </c>
      <c r="H1046" s="13">
        <v>0</v>
      </c>
      <c r="I1046" s="13">
        <v>18195</v>
      </c>
    </row>
    <row r="1047" spans="2:9" ht="15" customHeight="1" x14ac:dyDescent="0.2">
      <c r="B1047"/>
      <c r="C1047" s="14">
        <f>SUBTOTAL(9,C1044:C1046)</f>
        <v>67</v>
      </c>
      <c r="D1047" s="15" t="s">
        <v>824</v>
      </c>
      <c r="E1047" s="16">
        <f>SUBTOTAL(9,E1044:E1046)</f>
        <v>0</v>
      </c>
      <c r="F1047" s="16">
        <f>SUBTOTAL(9,F1044:F1046)</f>
        <v>1615102</v>
      </c>
      <c r="G1047" s="16">
        <f>SUBTOTAL(9,G1044:G1046)</f>
        <v>1615102</v>
      </c>
      <c r="H1047" s="16">
        <f>SUBTOTAL(9,H1044:H1046)</f>
        <v>118441.92417</v>
      </c>
      <c r="I1047" s="16">
        <f>SUBTOTAL(9,I1044:I1046)</f>
        <v>1496660.07583</v>
      </c>
    </row>
    <row r="1048" spans="2:9" ht="15" customHeight="1" x14ac:dyDescent="0.25">
      <c r="B1048" s="10">
        <v>712</v>
      </c>
      <c r="C1048" s="11"/>
      <c r="D1048" s="5" t="s">
        <v>825</v>
      </c>
      <c r="E1048" s="12"/>
      <c r="F1048" s="1"/>
      <c r="H1048" s="1"/>
      <c r="I1048" s="1"/>
    </row>
    <row r="1049" spans="2:9" x14ac:dyDescent="0.2">
      <c r="B1049"/>
      <c r="C1049" s="2">
        <v>1</v>
      </c>
      <c r="D1049" s="5" t="s">
        <v>19</v>
      </c>
      <c r="E1049" s="13">
        <v>0</v>
      </c>
      <c r="F1049" s="13">
        <v>8711</v>
      </c>
      <c r="G1049" s="13">
        <v>8711</v>
      </c>
      <c r="H1049" s="13">
        <v>851.79039999999998</v>
      </c>
      <c r="I1049" s="13">
        <v>7859.2096000000001</v>
      </c>
    </row>
    <row r="1050" spans="2:9" ht="15" customHeight="1" x14ac:dyDescent="0.2">
      <c r="B1050"/>
      <c r="C1050" s="14">
        <f>SUBTOTAL(9,C1049:C1049)</f>
        <v>1</v>
      </c>
      <c r="D1050" s="15" t="s">
        <v>826</v>
      </c>
      <c r="E1050" s="16">
        <f>SUBTOTAL(9,E1049:E1049)</f>
        <v>0</v>
      </c>
      <c r="F1050" s="16">
        <f>SUBTOTAL(9,F1049:F1049)</f>
        <v>8711</v>
      </c>
      <c r="G1050" s="16">
        <f>SUBTOTAL(9,G1049:G1049)</f>
        <v>8711</v>
      </c>
      <c r="H1050" s="16">
        <f>SUBTOTAL(9,H1049:H1049)</f>
        <v>851.79039999999998</v>
      </c>
      <c r="I1050" s="16">
        <f>SUBTOTAL(9,I1049:I1049)</f>
        <v>7859.2096000000001</v>
      </c>
    </row>
    <row r="1051" spans="2:9" ht="15" customHeight="1" x14ac:dyDescent="0.25">
      <c r="B1051" s="10">
        <v>714</v>
      </c>
      <c r="C1051" s="11"/>
      <c r="D1051" s="5" t="s">
        <v>827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828</v>
      </c>
      <c r="E1052" s="13">
        <v>0</v>
      </c>
      <c r="F1052" s="13">
        <v>151676</v>
      </c>
      <c r="G1052" s="13">
        <v>151676</v>
      </c>
      <c r="H1052" s="13">
        <v>1451.3779</v>
      </c>
      <c r="I1052" s="13">
        <v>150224.62210000001</v>
      </c>
    </row>
    <row r="1053" spans="2:9" x14ac:dyDescent="0.2">
      <c r="B1053"/>
      <c r="C1053" s="2">
        <v>60</v>
      </c>
      <c r="D1053" s="5" t="s">
        <v>829</v>
      </c>
      <c r="E1053" s="13">
        <v>0</v>
      </c>
      <c r="F1053" s="13">
        <v>43910</v>
      </c>
      <c r="G1053" s="13">
        <v>43910</v>
      </c>
      <c r="H1053" s="13">
        <v>200</v>
      </c>
      <c r="I1053" s="13">
        <v>43710</v>
      </c>
    </row>
    <row r="1054" spans="2:9" x14ac:dyDescent="0.2">
      <c r="B1054"/>
      <c r="C1054" s="2">
        <v>70</v>
      </c>
      <c r="D1054" s="5" t="s">
        <v>830</v>
      </c>
      <c r="E1054" s="13">
        <v>0</v>
      </c>
      <c r="F1054" s="13">
        <v>130728</v>
      </c>
      <c r="G1054" s="13">
        <v>130728</v>
      </c>
      <c r="H1054" s="13">
        <v>0</v>
      </c>
      <c r="I1054" s="13">
        <v>130728</v>
      </c>
    </row>
    <row r="1055" spans="2:9" x14ac:dyDescent="0.2">
      <c r="B1055"/>
      <c r="C1055" s="2">
        <v>74</v>
      </c>
      <c r="D1055" s="5" t="s">
        <v>831</v>
      </c>
      <c r="E1055" s="13">
        <v>0</v>
      </c>
      <c r="F1055" s="13">
        <v>35602</v>
      </c>
      <c r="G1055" s="13">
        <v>35602</v>
      </c>
      <c r="H1055" s="13">
        <v>0</v>
      </c>
      <c r="I1055" s="13">
        <v>35602</v>
      </c>
    </row>
    <row r="1056" spans="2:9" x14ac:dyDescent="0.2">
      <c r="B1056"/>
      <c r="C1056" s="2">
        <v>79</v>
      </c>
      <c r="D1056" s="5" t="s">
        <v>832</v>
      </c>
      <c r="E1056" s="13">
        <v>0</v>
      </c>
      <c r="F1056" s="13">
        <v>61137</v>
      </c>
      <c r="G1056" s="13">
        <v>61137</v>
      </c>
      <c r="H1056" s="13">
        <v>0</v>
      </c>
      <c r="I1056" s="13">
        <v>61137</v>
      </c>
    </row>
    <row r="1057" spans="2:9" ht="15" customHeight="1" x14ac:dyDescent="0.2">
      <c r="B1057"/>
      <c r="C1057" s="14">
        <f>SUBTOTAL(9,C1052:C1056)</f>
        <v>304</v>
      </c>
      <c r="D1057" s="15" t="s">
        <v>833</v>
      </c>
      <c r="E1057" s="16">
        <f>SUBTOTAL(9,E1052:E1056)</f>
        <v>0</v>
      </c>
      <c r="F1057" s="16">
        <f>SUBTOTAL(9,F1052:F1056)</f>
        <v>423053</v>
      </c>
      <c r="G1057" s="16">
        <f>SUBTOTAL(9,G1052:G1056)</f>
        <v>423053</v>
      </c>
      <c r="H1057" s="16">
        <f>SUBTOTAL(9,H1052:H1056)</f>
        <v>1651.3779</v>
      </c>
      <c r="I1057" s="16">
        <f>SUBTOTAL(9,I1052:I1056)</f>
        <v>421401.62210000004</v>
      </c>
    </row>
    <row r="1058" spans="2:9" ht="15" customHeight="1" x14ac:dyDescent="0.2">
      <c r="C1058" s="17">
        <f>SUBTOTAL(9,C1043:C1057)</f>
        <v>372</v>
      </c>
      <c r="D1058" s="18" t="s">
        <v>834</v>
      </c>
      <c r="E1058" s="19">
        <f>SUBTOTAL(9,E1043:E1057)</f>
        <v>0</v>
      </c>
      <c r="F1058" s="19">
        <f>SUBTOTAL(9,F1043:F1057)</f>
        <v>2046866</v>
      </c>
      <c r="G1058" s="19">
        <f>SUBTOTAL(9,G1043:G1057)</f>
        <v>2046866</v>
      </c>
      <c r="H1058" s="19">
        <f>SUBTOTAL(9,H1043:H1057)</f>
        <v>120945.09247</v>
      </c>
      <c r="I1058" s="19">
        <f>SUBTOTAL(9,I1043:I1057)</f>
        <v>1925920.90753</v>
      </c>
    </row>
    <row r="1059" spans="2:9" ht="27" customHeight="1" x14ac:dyDescent="0.25">
      <c r="B1059" s="1"/>
      <c r="C1059" s="2"/>
      <c r="D1059" s="9" t="s">
        <v>835</v>
      </c>
      <c r="E1059" s="1"/>
      <c r="F1059" s="1"/>
      <c r="G1059" s="1"/>
      <c r="H1059" s="1"/>
      <c r="I1059" s="1"/>
    </row>
    <row r="1060" spans="2:9" ht="15" customHeight="1" x14ac:dyDescent="0.25">
      <c r="B1060" s="10">
        <v>720</v>
      </c>
      <c r="C1060" s="11"/>
      <c r="D1060" s="5" t="s">
        <v>836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19</v>
      </c>
      <c r="E1061" s="13">
        <v>0</v>
      </c>
      <c r="F1061" s="13">
        <v>1108937</v>
      </c>
      <c r="G1061" s="13">
        <v>1108937</v>
      </c>
      <c r="H1061" s="13">
        <v>111903.79072999999</v>
      </c>
      <c r="I1061" s="13">
        <v>997033.20926999999</v>
      </c>
    </row>
    <row r="1062" spans="2:9" x14ac:dyDescent="0.2">
      <c r="B1062"/>
      <c r="C1062" s="2">
        <v>21</v>
      </c>
      <c r="D1062" s="5" t="s">
        <v>24</v>
      </c>
      <c r="E1062" s="13">
        <v>0</v>
      </c>
      <c r="F1062" s="13">
        <v>46030</v>
      </c>
      <c r="G1062" s="13">
        <v>46030</v>
      </c>
      <c r="H1062" s="13">
        <v>1185.3379500000001</v>
      </c>
      <c r="I1062" s="13">
        <v>44844.662049999999</v>
      </c>
    </row>
    <row r="1063" spans="2:9" x14ac:dyDescent="0.2">
      <c r="B1063"/>
      <c r="C1063" s="2">
        <v>45</v>
      </c>
      <c r="D1063" s="5" t="s">
        <v>30</v>
      </c>
      <c r="E1063" s="13">
        <v>0</v>
      </c>
      <c r="F1063" s="13">
        <v>4108</v>
      </c>
      <c r="G1063" s="13">
        <v>4108</v>
      </c>
      <c r="H1063" s="13">
        <v>0</v>
      </c>
      <c r="I1063" s="13">
        <v>4108</v>
      </c>
    </row>
    <row r="1064" spans="2:9" x14ac:dyDescent="0.2">
      <c r="B1064"/>
      <c r="C1064" s="2">
        <v>70</v>
      </c>
      <c r="D1064" s="5" t="s">
        <v>837</v>
      </c>
      <c r="E1064" s="13">
        <v>0</v>
      </c>
      <c r="F1064" s="13">
        <v>46305</v>
      </c>
      <c r="G1064" s="13">
        <v>46305</v>
      </c>
      <c r="H1064" s="13">
        <v>2133.7530000000002</v>
      </c>
      <c r="I1064" s="13">
        <v>44171.247000000003</v>
      </c>
    </row>
    <row r="1065" spans="2:9" ht="15" customHeight="1" x14ac:dyDescent="0.2">
      <c r="B1065"/>
      <c r="C1065" s="14">
        <f>SUBTOTAL(9,C1061:C1064)</f>
        <v>137</v>
      </c>
      <c r="D1065" s="15" t="s">
        <v>838</v>
      </c>
      <c r="E1065" s="16">
        <f>SUBTOTAL(9,E1061:E1064)</f>
        <v>0</v>
      </c>
      <c r="F1065" s="16">
        <f>SUBTOTAL(9,F1061:F1064)</f>
        <v>1205380</v>
      </c>
      <c r="G1065" s="16">
        <f>SUBTOTAL(9,G1061:G1064)</f>
        <v>1205380</v>
      </c>
      <c r="H1065" s="16">
        <f>SUBTOTAL(9,H1061:H1064)</f>
        <v>115222.88167999999</v>
      </c>
      <c r="I1065" s="16">
        <f>SUBTOTAL(9,I1061:I1064)</f>
        <v>1090157.1183200001</v>
      </c>
    </row>
    <row r="1066" spans="2:9" ht="15" customHeight="1" x14ac:dyDescent="0.25">
      <c r="B1066" s="10">
        <v>721</v>
      </c>
      <c r="C1066" s="11"/>
      <c r="D1066" s="5" t="s">
        <v>839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19</v>
      </c>
      <c r="E1067" s="13">
        <v>0</v>
      </c>
      <c r="F1067" s="13">
        <v>114859</v>
      </c>
      <c r="G1067" s="13">
        <v>114859</v>
      </c>
      <c r="H1067" s="13">
        <v>9012.5234</v>
      </c>
      <c r="I1067" s="13">
        <v>105846.47659999999</v>
      </c>
    </row>
    <row r="1068" spans="2:9" ht="15" customHeight="1" x14ac:dyDescent="0.2">
      <c r="B1068"/>
      <c r="C1068" s="14">
        <f>SUBTOTAL(9,C1067:C1067)</f>
        <v>1</v>
      </c>
      <c r="D1068" s="15" t="s">
        <v>840</v>
      </c>
      <c r="E1068" s="16">
        <f>SUBTOTAL(9,E1067:E1067)</f>
        <v>0</v>
      </c>
      <c r="F1068" s="16">
        <f>SUBTOTAL(9,F1067:F1067)</f>
        <v>114859</v>
      </c>
      <c r="G1068" s="16">
        <f>SUBTOTAL(9,G1067:G1067)</f>
        <v>114859</v>
      </c>
      <c r="H1068" s="16">
        <f>SUBTOTAL(9,H1067:H1067)</f>
        <v>9012.5234</v>
      </c>
      <c r="I1068" s="16">
        <f>SUBTOTAL(9,I1067:I1067)</f>
        <v>105846.47659999999</v>
      </c>
    </row>
    <row r="1069" spans="2:9" ht="15" customHeight="1" x14ac:dyDescent="0.25">
      <c r="B1069" s="10">
        <v>722</v>
      </c>
      <c r="C1069" s="11"/>
      <c r="D1069" s="5" t="s">
        <v>841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19</v>
      </c>
      <c r="E1070" s="13">
        <v>0</v>
      </c>
      <c r="F1070" s="13">
        <v>161662</v>
      </c>
      <c r="G1070" s="13">
        <v>161662</v>
      </c>
      <c r="H1070" s="13">
        <v>12374.98136</v>
      </c>
      <c r="I1070" s="13">
        <v>149287.01863999999</v>
      </c>
    </row>
    <row r="1071" spans="2:9" x14ac:dyDescent="0.2">
      <c r="B1071"/>
      <c r="C1071" s="2">
        <v>70</v>
      </c>
      <c r="D1071" s="5" t="s">
        <v>842</v>
      </c>
      <c r="E1071" s="13">
        <v>0</v>
      </c>
      <c r="F1071" s="13">
        <v>36200</v>
      </c>
      <c r="G1071" s="13">
        <v>36200</v>
      </c>
      <c r="H1071" s="13">
        <v>2454.3222500000002</v>
      </c>
      <c r="I1071" s="13">
        <v>33745.677750000003</v>
      </c>
    </row>
    <row r="1072" spans="2:9" x14ac:dyDescent="0.2">
      <c r="B1072"/>
      <c r="C1072" s="2">
        <v>71</v>
      </c>
      <c r="D1072" s="5" t="s">
        <v>843</v>
      </c>
      <c r="E1072" s="13">
        <v>0</v>
      </c>
      <c r="F1072" s="13">
        <v>35968</v>
      </c>
      <c r="G1072" s="13">
        <v>35968</v>
      </c>
      <c r="H1072" s="13">
        <v>0</v>
      </c>
      <c r="I1072" s="13">
        <v>35968</v>
      </c>
    </row>
    <row r="1073" spans="2:9" ht="15" customHeight="1" x14ac:dyDescent="0.2">
      <c r="B1073"/>
      <c r="C1073" s="14">
        <f>SUBTOTAL(9,C1070:C1072)</f>
        <v>142</v>
      </c>
      <c r="D1073" s="15" t="s">
        <v>844</v>
      </c>
      <c r="E1073" s="16">
        <f>SUBTOTAL(9,E1070:E1072)</f>
        <v>0</v>
      </c>
      <c r="F1073" s="16">
        <f>SUBTOTAL(9,F1070:F1072)</f>
        <v>233830</v>
      </c>
      <c r="G1073" s="16">
        <f>SUBTOTAL(9,G1070:G1072)</f>
        <v>233830</v>
      </c>
      <c r="H1073" s="16">
        <f>SUBTOTAL(9,H1070:H1072)</f>
        <v>14829.303609999999</v>
      </c>
      <c r="I1073" s="16">
        <f>SUBTOTAL(9,I1070:I1072)</f>
        <v>219000.69639</v>
      </c>
    </row>
    <row r="1074" spans="2:9" ht="15" customHeight="1" x14ac:dyDescent="0.25">
      <c r="B1074" s="10">
        <v>723</v>
      </c>
      <c r="C1074" s="11"/>
      <c r="D1074" s="5" t="s">
        <v>845</v>
      </c>
      <c r="E1074" s="12"/>
      <c r="F1074" s="1"/>
      <c r="H1074" s="1"/>
      <c r="I1074" s="1"/>
    </row>
    <row r="1075" spans="2:9" x14ac:dyDescent="0.2">
      <c r="B1075"/>
      <c r="C1075" s="2">
        <v>1</v>
      </c>
      <c r="D1075" s="5" t="s">
        <v>19</v>
      </c>
      <c r="E1075" s="13">
        <v>0</v>
      </c>
      <c r="F1075" s="13">
        <v>103887</v>
      </c>
      <c r="G1075" s="13">
        <v>103887</v>
      </c>
      <c r="H1075" s="13">
        <v>8109.2485299999998</v>
      </c>
      <c r="I1075" s="13">
        <v>95777.751470000003</v>
      </c>
    </row>
    <row r="1076" spans="2:9" x14ac:dyDescent="0.2">
      <c r="B1076"/>
      <c r="C1076" s="2">
        <v>21</v>
      </c>
      <c r="D1076" s="5" t="s">
        <v>29</v>
      </c>
      <c r="E1076" s="13">
        <v>0</v>
      </c>
      <c r="F1076" s="13">
        <v>22500</v>
      </c>
      <c r="G1076" s="13">
        <v>22500</v>
      </c>
      <c r="H1076" s="13">
        <v>0</v>
      </c>
      <c r="I1076" s="13">
        <v>22500</v>
      </c>
    </row>
    <row r="1077" spans="2:9" ht="15" customHeight="1" x14ac:dyDescent="0.2">
      <c r="B1077"/>
      <c r="C1077" s="14">
        <f>SUBTOTAL(9,C1075:C1076)</f>
        <v>22</v>
      </c>
      <c r="D1077" s="15" t="s">
        <v>846</v>
      </c>
      <c r="E1077" s="16">
        <f>SUBTOTAL(9,E1075:E1076)</f>
        <v>0</v>
      </c>
      <c r="F1077" s="16">
        <f>SUBTOTAL(9,F1075:F1076)</f>
        <v>126387</v>
      </c>
      <c r="G1077" s="16">
        <f>SUBTOTAL(9,G1075:G1076)</f>
        <v>126387</v>
      </c>
      <c r="H1077" s="16">
        <f>SUBTOTAL(9,H1075:H1076)</f>
        <v>8109.2485299999998</v>
      </c>
      <c r="I1077" s="16">
        <f>SUBTOTAL(9,I1075:I1076)</f>
        <v>118277.75147</v>
      </c>
    </row>
    <row r="1078" spans="2:9" ht="15" customHeight="1" x14ac:dyDescent="0.25">
      <c r="B1078" s="10">
        <v>729</v>
      </c>
      <c r="C1078" s="11"/>
      <c r="D1078" s="5" t="s">
        <v>847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19</v>
      </c>
      <c r="E1079" s="13">
        <v>0</v>
      </c>
      <c r="F1079" s="13">
        <v>61056</v>
      </c>
      <c r="G1079" s="13">
        <v>61056</v>
      </c>
      <c r="H1079" s="13">
        <v>4379.2156199999999</v>
      </c>
      <c r="I1079" s="13">
        <v>56676.784379999997</v>
      </c>
    </row>
    <row r="1080" spans="2:9" ht="15" customHeight="1" x14ac:dyDescent="0.2">
      <c r="B1080"/>
      <c r="C1080" s="14">
        <f>SUBTOTAL(9,C1079:C1079)</f>
        <v>1</v>
      </c>
      <c r="D1080" s="15" t="s">
        <v>848</v>
      </c>
      <c r="E1080" s="16">
        <f>SUBTOTAL(9,E1079:E1079)</f>
        <v>0</v>
      </c>
      <c r="F1080" s="16">
        <f>SUBTOTAL(9,F1079:F1079)</f>
        <v>61056</v>
      </c>
      <c r="G1080" s="16">
        <f>SUBTOTAL(9,G1079:G1079)</f>
        <v>61056</v>
      </c>
      <c r="H1080" s="16">
        <f>SUBTOTAL(9,H1079:H1079)</f>
        <v>4379.2156199999999</v>
      </c>
      <c r="I1080" s="16">
        <f>SUBTOTAL(9,I1079:I1079)</f>
        <v>56676.784379999997</v>
      </c>
    </row>
    <row r="1081" spans="2:9" ht="15" customHeight="1" x14ac:dyDescent="0.2">
      <c r="C1081" s="17">
        <f>SUBTOTAL(9,C1060:C1080)</f>
        <v>303</v>
      </c>
      <c r="D1081" s="18" t="s">
        <v>849</v>
      </c>
      <c r="E1081" s="19">
        <f>SUBTOTAL(9,E1060:E1080)</f>
        <v>0</v>
      </c>
      <c r="F1081" s="19">
        <f>SUBTOTAL(9,F1060:F1080)</f>
        <v>1741512</v>
      </c>
      <c r="G1081" s="19">
        <f>SUBTOTAL(9,G1060:G1080)</f>
        <v>1741512</v>
      </c>
      <c r="H1081" s="19">
        <f>SUBTOTAL(9,H1060:H1080)</f>
        <v>151553.17284000001</v>
      </c>
      <c r="I1081" s="19">
        <f>SUBTOTAL(9,I1060:I1080)</f>
        <v>1589958.8271600001</v>
      </c>
    </row>
    <row r="1082" spans="2:9" ht="27" customHeight="1" x14ac:dyDescent="0.25">
      <c r="B1082" s="1"/>
      <c r="C1082" s="2"/>
      <c r="D1082" s="9" t="s">
        <v>850</v>
      </c>
      <c r="E1082" s="1"/>
      <c r="F1082" s="1"/>
      <c r="G1082" s="1"/>
      <c r="H1082" s="1"/>
      <c r="I1082" s="1"/>
    </row>
    <row r="1083" spans="2:9" ht="15" customHeight="1" x14ac:dyDescent="0.25">
      <c r="B1083" s="10">
        <v>732</v>
      </c>
      <c r="C1083" s="11"/>
      <c r="D1083" s="5" t="s">
        <v>851</v>
      </c>
      <c r="E1083" s="12"/>
      <c r="F1083" s="1"/>
      <c r="H1083" s="1"/>
      <c r="I1083" s="1"/>
    </row>
    <row r="1084" spans="2:9" x14ac:dyDescent="0.2">
      <c r="B1084"/>
      <c r="C1084" s="2">
        <v>21</v>
      </c>
      <c r="D1084" s="5" t="s">
        <v>29</v>
      </c>
      <c r="E1084" s="13">
        <v>0</v>
      </c>
      <c r="F1084" s="13">
        <v>19303</v>
      </c>
      <c r="G1084" s="13">
        <v>19303</v>
      </c>
      <c r="H1084" s="13">
        <v>1694.3959400000001</v>
      </c>
      <c r="I1084" s="13">
        <v>17608.604060000001</v>
      </c>
    </row>
    <row r="1085" spans="2:9" x14ac:dyDescent="0.2">
      <c r="B1085"/>
      <c r="C1085" s="2">
        <v>70</v>
      </c>
      <c r="D1085" s="5" t="s">
        <v>852</v>
      </c>
      <c r="E1085" s="13">
        <v>0</v>
      </c>
      <c r="F1085" s="13">
        <v>750543</v>
      </c>
      <c r="G1085" s="13">
        <v>750543</v>
      </c>
      <c r="H1085" s="13">
        <v>750543</v>
      </c>
      <c r="I1085" s="13">
        <v>0</v>
      </c>
    </row>
    <row r="1086" spans="2:9" x14ac:dyDescent="0.2">
      <c r="B1086"/>
      <c r="C1086" s="2">
        <v>71</v>
      </c>
      <c r="D1086" s="5" t="s">
        <v>853</v>
      </c>
      <c r="E1086" s="13">
        <v>0</v>
      </c>
      <c r="F1086" s="13">
        <v>519466</v>
      </c>
      <c r="G1086" s="13">
        <v>519466</v>
      </c>
      <c r="H1086" s="13">
        <v>519500</v>
      </c>
      <c r="I1086" s="13">
        <v>-34</v>
      </c>
    </row>
    <row r="1087" spans="2:9" x14ac:dyDescent="0.2">
      <c r="B1087"/>
      <c r="C1087" s="2">
        <v>72</v>
      </c>
      <c r="D1087" s="5" t="s">
        <v>854</v>
      </c>
      <c r="E1087" s="13">
        <v>0</v>
      </c>
      <c r="F1087" s="13">
        <v>54037454</v>
      </c>
      <c r="G1087" s="13">
        <v>54037454</v>
      </c>
      <c r="H1087" s="13">
        <v>4507421.1670000004</v>
      </c>
      <c r="I1087" s="13">
        <v>49530032.832999997</v>
      </c>
    </row>
    <row r="1088" spans="2:9" x14ac:dyDescent="0.2">
      <c r="B1088"/>
      <c r="C1088" s="2">
        <v>73</v>
      </c>
      <c r="D1088" s="5" t="s">
        <v>855</v>
      </c>
      <c r="E1088" s="13">
        <v>0</v>
      </c>
      <c r="F1088" s="13">
        <v>19074231</v>
      </c>
      <c r="G1088" s="13">
        <v>19074231</v>
      </c>
      <c r="H1088" s="13">
        <v>1595419.25</v>
      </c>
      <c r="I1088" s="13">
        <v>17478811.75</v>
      </c>
    </row>
    <row r="1089" spans="2:9" x14ac:dyDescent="0.2">
      <c r="B1089"/>
      <c r="C1089" s="2">
        <v>74</v>
      </c>
      <c r="D1089" s="5" t="s">
        <v>856</v>
      </c>
      <c r="E1089" s="13">
        <v>0</v>
      </c>
      <c r="F1089" s="13">
        <v>14422443</v>
      </c>
      <c r="G1089" s="13">
        <v>14422443</v>
      </c>
      <c r="H1089" s="13">
        <v>1205970.25</v>
      </c>
      <c r="I1089" s="13">
        <v>13216472.75</v>
      </c>
    </row>
    <row r="1090" spans="2:9" x14ac:dyDescent="0.2">
      <c r="B1090"/>
      <c r="C1090" s="2">
        <v>75</v>
      </c>
      <c r="D1090" s="5" t="s">
        <v>857</v>
      </c>
      <c r="E1090" s="13">
        <v>0</v>
      </c>
      <c r="F1090" s="13">
        <v>12869307</v>
      </c>
      <c r="G1090" s="13">
        <v>12869307</v>
      </c>
      <c r="H1090" s="13">
        <v>1074142.25</v>
      </c>
      <c r="I1090" s="13">
        <v>11795164.75</v>
      </c>
    </row>
    <row r="1091" spans="2:9" x14ac:dyDescent="0.2">
      <c r="B1091"/>
      <c r="C1091" s="2">
        <v>76</v>
      </c>
      <c r="D1091" s="5" t="s">
        <v>858</v>
      </c>
      <c r="E1091" s="13">
        <v>0</v>
      </c>
      <c r="F1091" s="13">
        <v>31598179</v>
      </c>
      <c r="G1091" s="13">
        <v>31598179</v>
      </c>
      <c r="H1091" s="13">
        <v>2633181.5830000001</v>
      </c>
      <c r="I1091" s="13">
        <v>28964997.416999999</v>
      </c>
    </row>
    <row r="1092" spans="2:9" x14ac:dyDescent="0.2">
      <c r="B1092"/>
      <c r="C1092" s="2">
        <v>77</v>
      </c>
      <c r="D1092" s="5" t="s">
        <v>859</v>
      </c>
      <c r="E1092" s="13">
        <v>0</v>
      </c>
      <c r="F1092" s="13">
        <v>4082931</v>
      </c>
      <c r="G1092" s="13">
        <v>4082931</v>
      </c>
      <c r="H1092" s="13">
        <v>301294.75511000003</v>
      </c>
      <c r="I1092" s="13">
        <v>3781636.2448900002</v>
      </c>
    </row>
    <row r="1093" spans="2:9" x14ac:dyDescent="0.2">
      <c r="B1093"/>
      <c r="C1093" s="2">
        <v>78</v>
      </c>
      <c r="D1093" s="5" t="s">
        <v>860</v>
      </c>
      <c r="E1093" s="13">
        <v>0</v>
      </c>
      <c r="F1093" s="13">
        <v>1102399</v>
      </c>
      <c r="G1093" s="13">
        <v>1102399</v>
      </c>
      <c r="H1093" s="13">
        <v>91866.582999999999</v>
      </c>
      <c r="I1093" s="13">
        <v>1010532.417</v>
      </c>
    </row>
    <row r="1094" spans="2:9" x14ac:dyDescent="0.2">
      <c r="B1094"/>
      <c r="C1094" s="2">
        <v>79</v>
      </c>
      <c r="D1094" s="5" t="s">
        <v>861</v>
      </c>
      <c r="E1094" s="13">
        <v>0</v>
      </c>
      <c r="F1094" s="13">
        <v>584157</v>
      </c>
      <c r="G1094" s="13">
        <v>584157</v>
      </c>
      <c r="H1094" s="13">
        <v>584157</v>
      </c>
      <c r="I1094" s="13">
        <v>0</v>
      </c>
    </row>
    <row r="1095" spans="2:9" x14ac:dyDescent="0.2">
      <c r="B1095"/>
      <c r="C1095" s="2">
        <v>82</v>
      </c>
      <c r="D1095" s="5" t="s">
        <v>862</v>
      </c>
      <c r="E1095" s="13">
        <v>0</v>
      </c>
      <c r="F1095" s="13">
        <v>1229992</v>
      </c>
      <c r="G1095" s="13">
        <v>1229992</v>
      </c>
      <c r="H1095" s="13">
        <v>1229730</v>
      </c>
      <c r="I1095" s="13">
        <v>262</v>
      </c>
    </row>
    <row r="1096" spans="2:9" x14ac:dyDescent="0.2">
      <c r="B1096"/>
      <c r="C1096" s="2">
        <v>83</v>
      </c>
      <c r="D1096" s="5" t="s">
        <v>863</v>
      </c>
      <c r="E1096" s="13">
        <v>0</v>
      </c>
      <c r="F1096" s="13">
        <v>37000</v>
      </c>
      <c r="G1096" s="13">
        <v>37000</v>
      </c>
      <c r="H1096" s="13">
        <v>0</v>
      </c>
      <c r="I1096" s="13">
        <v>37000</v>
      </c>
    </row>
    <row r="1097" spans="2:9" ht="15" customHeight="1" x14ac:dyDescent="0.2">
      <c r="B1097"/>
      <c r="C1097" s="14">
        <f>SUBTOTAL(9,C1084:C1096)</f>
        <v>931</v>
      </c>
      <c r="D1097" s="15" t="s">
        <v>864</v>
      </c>
      <c r="E1097" s="16">
        <f>SUBTOTAL(9,E1084:E1096)</f>
        <v>0</v>
      </c>
      <c r="F1097" s="16">
        <f>SUBTOTAL(9,F1084:F1096)</f>
        <v>140327405</v>
      </c>
      <c r="G1097" s="16">
        <f>SUBTOTAL(9,G1084:G1096)</f>
        <v>140327405</v>
      </c>
      <c r="H1097" s="16">
        <f>SUBTOTAL(9,H1084:H1096)</f>
        <v>14494920.234050002</v>
      </c>
      <c r="I1097" s="16">
        <f>SUBTOTAL(9,I1084:I1096)</f>
        <v>125832484.76594999</v>
      </c>
    </row>
    <row r="1098" spans="2:9" ht="15" customHeight="1" x14ac:dyDescent="0.25">
      <c r="B1098" s="10">
        <v>733</v>
      </c>
      <c r="C1098" s="11"/>
      <c r="D1098" s="5" t="s">
        <v>865</v>
      </c>
      <c r="E1098" s="12"/>
      <c r="F1098" s="1"/>
      <c r="H1098" s="1"/>
      <c r="I1098" s="1"/>
    </row>
    <row r="1099" spans="2:9" x14ac:dyDescent="0.2">
      <c r="B1099"/>
      <c r="C1099" s="2">
        <v>21</v>
      </c>
      <c r="D1099" s="5" t="s">
        <v>866</v>
      </c>
      <c r="E1099" s="13">
        <v>0</v>
      </c>
      <c r="F1099" s="13">
        <v>12526</v>
      </c>
      <c r="G1099" s="13">
        <v>12526</v>
      </c>
      <c r="H1099" s="13">
        <v>523.18520000000001</v>
      </c>
      <c r="I1099" s="13">
        <v>12002.8148</v>
      </c>
    </row>
    <row r="1100" spans="2:9" x14ac:dyDescent="0.2">
      <c r="B1100"/>
      <c r="C1100" s="2">
        <v>70</v>
      </c>
      <c r="D1100" s="5" t="s">
        <v>867</v>
      </c>
      <c r="E1100" s="13">
        <v>0</v>
      </c>
      <c r="F1100" s="13">
        <v>123148</v>
      </c>
      <c r="G1100" s="13">
        <v>123148</v>
      </c>
      <c r="H1100" s="13">
        <v>123148</v>
      </c>
      <c r="I1100" s="13">
        <v>0</v>
      </c>
    </row>
    <row r="1101" spans="2:9" x14ac:dyDescent="0.2">
      <c r="B1101"/>
      <c r="C1101" s="2">
        <v>72</v>
      </c>
      <c r="D1101" s="5" t="s">
        <v>868</v>
      </c>
      <c r="E1101" s="13">
        <v>0</v>
      </c>
      <c r="F1101" s="13">
        <v>3374</v>
      </c>
      <c r="G1101" s="13">
        <v>3374</v>
      </c>
      <c r="H1101" s="13">
        <v>0</v>
      </c>
      <c r="I1101" s="13">
        <v>3374</v>
      </c>
    </row>
    <row r="1102" spans="2:9" x14ac:dyDescent="0.2">
      <c r="B1102"/>
      <c r="C1102" s="2">
        <v>79</v>
      </c>
      <c r="D1102" s="5" t="s">
        <v>869</v>
      </c>
      <c r="E1102" s="13">
        <v>0</v>
      </c>
      <c r="F1102" s="13">
        <v>16253</v>
      </c>
      <c r="G1102" s="13">
        <v>16253</v>
      </c>
      <c r="H1102" s="13">
        <v>0</v>
      </c>
      <c r="I1102" s="13">
        <v>16253</v>
      </c>
    </row>
    <row r="1103" spans="2:9" ht="15" customHeight="1" x14ac:dyDescent="0.2">
      <c r="B1103"/>
      <c r="C1103" s="14">
        <f>SUBTOTAL(9,C1099:C1102)</f>
        <v>242</v>
      </c>
      <c r="D1103" s="15" t="s">
        <v>870</v>
      </c>
      <c r="E1103" s="16">
        <f>SUBTOTAL(9,E1099:E1102)</f>
        <v>0</v>
      </c>
      <c r="F1103" s="16">
        <f>SUBTOTAL(9,F1099:F1102)</f>
        <v>155301</v>
      </c>
      <c r="G1103" s="16">
        <f>SUBTOTAL(9,G1099:G1102)</f>
        <v>155301</v>
      </c>
      <c r="H1103" s="16">
        <f>SUBTOTAL(9,H1099:H1102)</f>
        <v>123671.18520000001</v>
      </c>
      <c r="I1103" s="16">
        <f>SUBTOTAL(9,I1099:I1102)</f>
        <v>31629.8148</v>
      </c>
    </row>
    <row r="1104" spans="2:9" ht="15" customHeight="1" x14ac:dyDescent="0.25">
      <c r="B1104" s="10">
        <v>734</v>
      </c>
      <c r="C1104" s="11"/>
      <c r="D1104" s="5" t="s">
        <v>871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19</v>
      </c>
      <c r="E1105" s="13">
        <v>0</v>
      </c>
      <c r="F1105" s="13">
        <v>49469</v>
      </c>
      <c r="G1105" s="13">
        <v>49469</v>
      </c>
      <c r="H1105" s="13">
        <v>6160.9555799999998</v>
      </c>
      <c r="I1105" s="13">
        <v>43308.044419999998</v>
      </c>
    </row>
    <row r="1106" spans="2:9" x14ac:dyDescent="0.2">
      <c r="B1106"/>
      <c r="C1106" s="2">
        <v>21</v>
      </c>
      <c r="D1106" s="5" t="s">
        <v>24</v>
      </c>
      <c r="E1106" s="13">
        <v>0</v>
      </c>
      <c r="F1106" s="13">
        <v>14285</v>
      </c>
      <c r="G1106" s="13">
        <v>14285</v>
      </c>
      <c r="H1106" s="13">
        <v>376.30302</v>
      </c>
      <c r="I1106" s="13">
        <v>13908.696980000001</v>
      </c>
    </row>
    <row r="1107" spans="2:9" x14ac:dyDescent="0.2">
      <c r="B1107"/>
      <c r="C1107" s="2">
        <v>70</v>
      </c>
      <c r="D1107" s="5" t="s">
        <v>872</v>
      </c>
      <c r="E1107" s="13">
        <v>0</v>
      </c>
      <c r="F1107" s="13">
        <v>2563</v>
      </c>
      <c r="G1107" s="13">
        <v>2563</v>
      </c>
      <c r="H1107" s="13">
        <v>2648.6150600000001</v>
      </c>
      <c r="I1107" s="13">
        <v>-85.61506</v>
      </c>
    </row>
    <row r="1108" spans="2:9" x14ac:dyDescent="0.2">
      <c r="B1108"/>
      <c r="C1108" s="2">
        <v>71</v>
      </c>
      <c r="D1108" s="5" t="s">
        <v>873</v>
      </c>
      <c r="E1108" s="13">
        <v>0</v>
      </c>
      <c r="F1108" s="13">
        <v>69078</v>
      </c>
      <c r="G1108" s="13">
        <v>69078</v>
      </c>
      <c r="H1108" s="13">
        <v>0</v>
      </c>
      <c r="I1108" s="13">
        <v>69078</v>
      </c>
    </row>
    <row r="1109" spans="2:9" x14ac:dyDescent="0.2">
      <c r="B1109"/>
      <c r="C1109" s="2">
        <v>72</v>
      </c>
      <c r="D1109" s="5" t="s">
        <v>874</v>
      </c>
      <c r="E1109" s="13">
        <v>0</v>
      </c>
      <c r="F1109" s="13">
        <v>19593</v>
      </c>
      <c r="G1109" s="13">
        <v>19593</v>
      </c>
      <c r="H1109" s="13">
        <v>3000</v>
      </c>
      <c r="I1109" s="13">
        <v>16593</v>
      </c>
    </row>
    <row r="1110" spans="2:9" ht="15" customHeight="1" x14ac:dyDescent="0.2">
      <c r="B1110"/>
      <c r="C1110" s="14">
        <f>SUBTOTAL(9,C1105:C1109)</f>
        <v>235</v>
      </c>
      <c r="D1110" s="15" t="s">
        <v>875</v>
      </c>
      <c r="E1110" s="16">
        <f>SUBTOTAL(9,E1105:E1109)</f>
        <v>0</v>
      </c>
      <c r="F1110" s="16">
        <f>SUBTOTAL(9,F1105:F1109)</f>
        <v>154988</v>
      </c>
      <c r="G1110" s="16">
        <f>SUBTOTAL(9,G1105:G1109)</f>
        <v>154988</v>
      </c>
      <c r="H1110" s="16">
        <f>SUBTOTAL(9,H1105:H1109)</f>
        <v>12185.873660000001</v>
      </c>
      <c r="I1110" s="16">
        <f>SUBTOTAL(9,I1105:I1109)</f>
        <v>142802.12634000002</v>
      </c>
    </row>
    <row r="1111" spans="2:9" ht="15" customHeight="1" x14ac:dyDescent="0.2">
      <c r="C1111" s="17">
        <f>SUBTOTAL(9,C1083:C1110)</f>
        <v>1408</v>
      </c>
      <c r="D1111" s="18" t="s">
        <v>876</v>
      </c>
      <c r="E1111" s="19">
        <f>SUBTOTAL(9,E1083:E1110)</f>
        <v>0</v>
      </c>
      <c r="F1111" s="19">
        <f>SUBTOTAL(9,F1083:F1110)</f>
        <v>140637694</v>
      </c>
      <c r="G1111" s="19">
        <f>SUBTOTAL(9,G1083:G1110)</f>
        <v>140637694</v>
      </c>
      <c r="H1111" s="19">
        <f>SUBTOTAL(9,H1083:H1110)</f>
        <v>14630777.292910002</v>
      </c>
      <c r="I1111" s="19">
        <f>SUBTOTAL(9,I1083:I1110)</f>
        <v>126006916.70708999</v>
      </c>
    </row>
    <row r="1112" spans="2:9" ht="27" customHeight="1" x14ac:dyDescent="0.25">
      <c r="B1112" s="1"/>
      <c r="C1112" s="2"/>
      <c r="D1112" s="9" t="s">
        <v>877</v>
      </c>
      <c r="E1112" s="1"/>
      <c r="F1112" s="1"/>
      <c r="G1112" s="1"/>
      <c r="H1112" s="1"/>
      <c r="I1112" s="1"/>
    </row>
    <row r="1113" spans="2:9" ht="15" customHeight="1" x14ac:dyDescent="0.25">
      <c r="B1113" s="10">
        <v>750</v>
      </c>
      <c r="C1113" s="11"/>
      <c r="D1113" s="5" t="s">
        <v>878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19</v>
      </c>
      <c r="E1114" s="13">
        <v>0</v>
      </c>
      <c r="F1114" s="13">
        <v>273646</v>
      </c>
      <c r="G1114" s="13">
        <v>273646</v>
      </c>
      <c r="H1114" s="13">
        <v>22068.103419999999</v>
      </c>
      <c r="I1114" s="13">
        <v>251577.89658</v>
      </c>
    </row>
    <row r="1115" spans="2:9" ht="15" customHeight="1" x14ac:dyDescent="0.2">
      <c r="B1115"/>
      <c r="C1115" s="14">
        <f>SUBTOTAL(9,C1114:C1114)</f>
        <v>1</v>
      </c>
      <c r="D1115" s="15" t="s">
        <v>879</v>
      </c>
      <c r="E1115" s="16">
        <f>SUBTOTAL(9,E1114:E1114)</f>
        <v>0</v>
      </c>
      <c r="F1115" s="16">
        <f>SUBTOTAL(9,F1114:F1114)</f>
        <v>273646</v>
      </c>
      <c r="G1115" s="16">
        <f>SUBTOTAL(9,G1114:G1114)</f>
        <v>273646</v>
      </c>
      <c r="H1115" s="16">
        <f>SUBTOTAL(9,H1114:H1114)</f>
        <v>22068.103419999999</v>
      </c>
      <c r="I1115" s="16">
        <f>SUBTOTAL(9,I1114:I1114)</f>
        <v>251577.89658</v>
      </c>
    </row>
    <row r="1116" spans="2:9" ht="15" customHeight="1" x14ac:dyDescent="0.25">
      <c r="B1116" s="10">
        <v>751</v>
      </c>
      <c r="C1116" s="11"/>
      <c r="D1116" s="5" t="s">
        <v>880</v>
      </c>
      <c r="E1116" s="12"/>
      <c r="F1116" s="1"/>
      <c r="H1116" s="1"/>
      <c r="I1116" s="1"/>
    </row>
    <row r="1117" spans="2:9" x14ac:dyDescent="0.2">
      <c r="B1117"/>
      <c r="C1117" s="2">
        <v>21</v>
      </c>
      <c r="D1117" s="5" t="s">
        <v>29</v>
      </c>
      <c r="E1117" s="13">
        <v>0</v>
      </c>
      <c r="F1117" s="13">
        <v>10671</v>
      </c>
      <c r="G1117" s="13">
        <v>10671</v>
      </c>
      <c r="H1117" s="13">
        <v>209.36172999999999</v>
      </c>
      <c r="I1117" s="13">
        <v>10461.638269999999</v>
      </c>
    </row>
    <row r="1118" spans="2:9" x14ac:dyDescent="0.2">
      <c r="B1118"/>
      <c r="C1118" s="2">
        <v>70</v>
      </c>
      <c r="D1118" s="5" t="s">
        <v>265</v>
      </c>
      <c r="E1118" s="13">
        <v>0</v>
      </c>
      <c r="F1118" s="13">
        <v>69769</v>
      </c>
      <c r="G1118" s="13">
        <v>69769</v>
      </c>
      <c r="H1118" s="13">
        <v>2115.3229999999999</v>
      </c>
      <c r="I1118" s="13">
        <v>67653.676999999996</v>
      </c>
    </row>
    <row r="1119" spans="2:9" ht="15" customHeight="1" x14ac:dyDescent="0.2">
      <c r="B1119"/>
      <c r="C1119" s="14">
        <f>SUBTOTAL(9,C1117:C1118)</f>
        <v>91</v>
      </c>
      <c r="D1119" s="15" t="s">
        <v>881</v>
      </c>
      <c r="E1119" s="16">
        <f>SUBTOTAL(9,E1117:E1118)</f>
        <v>0</v>
      </c>
      <c r="F1119" s="16">
        <f>SUBTOTAL(9,F1117:F1118)</f>
        <v>80440</v>
      </c>
      <c r="G1119" s="16">
        <f>SUBTOTAL(9,G1117:G1118)</f>
        <v>80440</v>
      </c>
      <c r="H1119" s="16">
        <f>SUBTOTAL(9,H1117:H1118)</f>
        <v>2324.6847299999999</v>
      </c>
      <c r="I1119" s="16">
        <f>SUBTOTAL(9,I1117:I1118)</f>
        <v>78115.315269999992</v>
      </c>
    </row>
    <row r="1120" spans="2:9" ht="15" customHeight="1" x14ac:dyDescent="0.2">
      <c r="C1120" s="17">
        <f>SUBTOTAL(9,C1113:C1119)</f>
        <v>92</v>
      </c>
      <c r="D1120" s="18" t="s">
        <v>882</v>
      </c>
      <c r="E1120" s="19">
        <f>SUBTOTAL(9,E1113:E1119)</f>
        <v>0</v>
      </c>
      <c r="F1120" s="19">
        <f>SUBTOTAL(9,F1113:F1119)</f>
        <v>354086</v>
      </c>
      <c r="G1120" s="19">
        <f>SUBTOTAL(9,G1113:G1119)</f>
        <v>354086</v>
      </c>
      <c r="H1120" s="19">
        <f>SUBTOTAL(9,H1113:H1119)</f>
        <v>24392.78815</v>
      </c>
      <c r="I1120" s="19">
        <f>SUBTOTAL(9,I1113:I1119)</f>
        <v>329693.21184999996</v>
      </c>
    </row>
    <row r="1121" spans="2:9" ht="27" customHeight="1" x14ac:dyDescent="0.25">
      <c r="B1121" s="1"/>
      <c r="C1121" s="2"/>
      <c r="D1121" s="9" t="s">
        <v>883</v>
      </c>
      <c r="E1121" s="1"/>
      <c r="F1121" s="1"/>
      <c r="G1121" s="1"/>
      <c r="H1121" s="1"/>
      <c r="I1121" s="1"/>
    </row>
    <row r="1122" spans="2:9" ht="15" customHeight="1" x14ac:dyDescent="0.25">
      <c r="B1122" s="10">
        <v>761</v>
      </c>
      <c r="C1122" s="11"/>
      <c r="D1122" s="5" t="s">
        <v>884</v>
      </c>
      <c r="E1122" s="12"/>
      <c r="F1122" s="1"/>
      <c r="H1122" s="1"/>
      <c r="I1122" s="1"/>
    </row>
    <row r="1123" spans="2:9" x14ac:dyDescent="0.2">
      <c r="B1123"/>
      <c r="C1123" s="2">
        <v>21</v>
      </c>
      <c r="D1123" s="5" t="s">
        <v>866</v>
      </c>
      <c r="E1123" s="13">
        <v>0</v>
      </c>
      <c r="F1123" s="13">
        <v>134116</v>
      </c>
      <c r="G1123" s="13">
        <v>134116</v>
      </c>
      <c r="H1123" s="13">
        <v>2506.6288399999999</v>
      </c>
      <c r="I1123" s="13">
        <v>131609.37116000001</v>
      </c>
    </row>
    <row r="1124" spans="2:9" x14ac:dyDescent="0.2">
      <c r="B1124"/>
      <c r="C1124" s="2">
        <v>60</v>
      </c>
      <c r="D1124" s="5" t="s">
        <v>885</v>
      </c>
      <c r="E1124" s="13">
        <v>0</v>
      </c>
      <c r="F1124" s="13">
        <v>114150</v>
      </c>
      <c r="G1124" s="13">
        <v>114150</v>
      </c>
      <c r="H1124" s="13">
        <v>-838.84190000000001</v>
      </c>
      <c r="I1124" s="13">
        <v>114988.8419</v>
      </c>
    </row>
    <row r="1125" spans="2:9" x14ac:dyDescent="0.2">
      <c r="B1125"/>
      <c r="C1125" s="2">
        <v>61</v>
      </c>
      <c r="D1125" s="5" t="s">
        <v>886</v>
      </c>
      <c r="E1125" s="13">
        <v>0</v>
      </c>
      <c r="F1125" s="13">
        <v>940115</v>
      </c>
      <c r="G1125" s="13">
        <v>940115</v>
      </c>
      <c r="H1125" s="13">
        <v>188023</v>
      </c>
      <c r="I1125" s="13">
        <v>752092</v>
      </c>
    </row>
    <row r="1126" spans="2:9" x14ac:dyDescent="0.2">
      <c r="B1126"/>
      <c r="C1126" s="2">
        <v>62</v>
      </c>
      <c r="D1126" s="5" t="s">
        <v>887</v>
      </c>
      <c r="E1126" s="13">
        <v>0</v>
      </c>
      <c r="F1126" s="13">
        <v>296333</v>
      </c>
      <c r="G1126" s="13">
        <v>296333</v>
      </c>
      <c r="H1126" s="13">
        <v>-693.6</v>
      </c>
      <c r="I1126" s="13">
        <v>297026.59999999998</v>
      </c>
    </row>
    <row r="1127" spans="2:9" x14ac:dyDescent="0.2">
      <c r="B1127"/>
      <c r="C1127" s="2">
        <v>63</v>
      </c>
      <c r="D1127" s="5" t="s">
        <v>888</v>
      </c>
      <c r="E1127" s="13">
        <v>0</v>
      </c>
      <c r="F1127" s="13">
        <v>2533206</v>
      </c>
      <c r="G1127" s="13">
        <v>2533206</v>
      </c>
      <c r="H1127" s="13">
        <v>112314</v>
      </c>
      <c r="I1127" s="13">
        <v>2420892</v>
      </c>
    </row>
    <row r="1128" spans="2:9" x14ac:dyDescent="0.2">
      <c r="B1128"/>
      <c r="C1128" s="2">
        <v>64</v>
      </c>
      <c r="D1128" s="5" t="s">
        <v>889</v>
      </c>
      <c r="E1128" s="13">
        <v>0</v>
      </c>
      <c r="F1128" s="13">
        <v>909600</v>
      </c>
      <c r="G1128" s="13">
        <v>909600</v>
      </c>
      <c r="H1128" s="13">
        <v>0</v>
      </c>
      <c r="I1128" s="13">
        <v>909600</v>
      </c>
    </row>
    <row r="1129" spans="2:9" x14ac:dyDescent="0.2">
      <c r="B1129"/>
      <c r="C1129" s="2">
        <v>65</v>
      </c>
      <c r="D1129" s="5" t="s">
        <v>890</v>
      </c>
      <c r="E1129" s="13">
        <v>0</v>
      </c>
      <c r="F1129" s="13">
        <v>156000</v>
      </c>
      <c r="G1129" s="13">
        <v>156000</v>
      </c>
      <c r="H1129" s="13">
        <v>0</v>
      </c>
      <c r="I1129" s="13">
        <v>156000</v>
      </c>
    </row>
    <row r="1130" spans="2:9" x14ac:dyDescent="0.2">
      <c r="B1130"/>
      <c r="C1130" s="2">
        <v>67</v>
      </c>
      <c r="D1130" s="5" t="s">
        <v>891</v>
      </c>
      <c r="E1130" s="13">
        <v>0</v>
      </c>
      <c r="F1130" s="13">
        <v>67889</v>
      </c>
      <c r="G1130" s="13">
        <v>67889</v>
      </c>
      <c r="H1130" s="13">
        <v>0</v>
      </c>
      <c r="I1130" s="13">
        <v>67889</v>
      </c>
    </row>
    <row r="1131" spans="2:9" x14ac:dyDescent="0.2">
      <c r="B1131"/>
      <c r="C1131" s="2">
        <v>68</v>
      </c>
      <c r="D1131" s="5" t="s">
        <v>892</v>
      </c>
      <c r="E1131" s="13">
        <v>0</v>
      </c>
      <c r="F1131" s="13">
        <v>336948</v>
      </c>
      <c r="G1131" s="13">
        <v>336948</v>
      </c>
      <c r="H1131" s="13">
        <v>0</v>
      </c>
      <c r="I1131" s="13">
        <v>336948</v>
      </c>
    </row>
    <row r="1132" spans="2:9" x14ac:dyDescent="0.2">
      <c r="B1132"/>
      <c r="C1132" s="2">
        <v>71</v>
      </c>
      <c r="D1132" s="5" t="s">
        <v>893</v>
      </c>
      <c r="E1132" s="13">
        <v>0</v>
      </c>
      <c r="F1132" s="13">
        <v>16109</v>
      </c>
      <c r="G1132" s="13">
        <v>16109</v>
      </c>
      <c r="H1132" s="13">
        <v>0</v>
      </c>
      <c r="I1132" s="13">
        <v>16109</v>
      </c>
    </row>
    <row r="1133" spans="2:9" x14ac:dyDescent="0.2">
      <c r="B1133"/>
      <c r="C1133" s="2">
        <v>72</v>
      </c>
      <c r="D1133" s="5" t="s">
        <v>894</v>
      </c>
      <c r="E1133" s="13">
        <v>0</v>
      </c>
      <c r="F1133" s="13">
        <v>74566</v>
      </c>
      <c r="G1133" s="13">
        <v>74566</v>
      </c>
      <c r="H1133" s="13">
        <v>14913.2</v>
      </c>
      <c r="I1133" s="13">
        <v>59652.800000000003</v>
      </c>
    </row>
    <row r="1134" spans="2:9" x14ac:dyDescent="0.2">
      <c r="B1134"/>
      <c r="C1134" s="2">
        <v>73</v>
      </c>
      <c r="D1134" s="5" t="s">
        <v>895</v>
      </c>
      <c r="E1134" s="13">
        <v>0</v>
      </c>
      <c r="F1134" s="13">
        <v>22850</v>
      </c>
      <c r="G1134" s="13">
        <v>22850</v>
      </c>
      <c r="H1134" s="13">
        <v>0</v>
      </c>
      <c r="I1134" s="13">
        <v>22850</v>
      </c>
    </row>
    <row r="1135" spans="2:9" x14ac:dyDescent="0.2">
      <c r="B1135"/>
      <c r="C1135" s="2">
        <v>75</v>
      </c>
      <c r="D1135" s="5" t="s">
        <v>896</v>
      </c>
      <c r="E1135" s="13">
        <v>0</v>
      </c>
      <c r="F1135" s="13">
        <v>11040</v>
      </c>
      <c r="G1135" s="13">
        <v>11040</v>
      </c>
      <c r="H1135" s="13">
        <v>0</v>
      </c>
      <c r="I1135" s="13">
        <v>11040</v>
      </c>
    </row>
    <row r="1136" spans="2:9" x14ac:dyDescent="0.2">
      <c r="B1136"/>
      <c r="C1136" s="2">
        <v>79</v>
      </c>
      <c r="D1136" s="5" t="s">
        <v>869</v>
      </c>
      <c r="E1136" s="13">
        <v>0</v>
      </c>
      <c r="F1136" s="13">
        <v>100962</v>
      </c>
      <c r="G1136" s="13">
        <v>100962</v>
      </c>
      <c r="H1136" s="13">
        <v>0</v>
      </c>
      <c r="I1136" s="13">
        <v>100962</v>
      </c>
    </row>
    <row r="1137" spans="2:9" ht="15" customHeight="1" x14ac:dyDescent="0.2">
      <c r="B1137"/>
      <c r="C1137" s="14">
        <f>SUBTOTAL(9,C1123:C1136)</f>
        <v>901</v>
      </c>
      <c r="D1137" s="15" t="s">
        <v>897</v>
      </c>
      <c r="E1137" s="16">
        <f>SUBTOTAL(9,E1123:E1136)</f>
        <v>0</v>
      </c>
      <c r="F1137" s="16">
        <f>SUBTOTAL(9,F1123:F1136)</f>
        <v>5713884</v>
      </c>
      <c r="G1137" s="16">
        <f>SUBTOTAL(9,G1123:G1136)</f>
        <v>5713884</v>
      </c>
      <c r="H1137" s="16">
        <f>SUBTOTAL(9,H1123:H1136)</f>
        <v>316224.38694</v>
      </c>
      <c r="I1137" s="16">
        <f>SUBTOTAL(9,I1123:I1136)</f>
        <v>5397659.6130600004</v>
      </c>
    </row>
    <row r="1138" spans="2:9" ht="15" customHeight="1" x14ac:dyDescent="0.25">
      <c r="B1138" s="10">
        <v>762</v>
      </c>
      <c r="C1138" s="11"/>
      <c r="D1138" s="5" t="s">
        <v>898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185</v>
      </c>
      <c r="E1139" s="13">
        <v>0</v>
      </c>
      <c r="F1139" s="13">
        <v>63419</v>
      </c>
      <c r="G1139" s="13">
        <v>63419</v>
      </c>
      <c r="H1139" s="13">
        <v>1445.78935</v>
      </c>
      <c r="I1139" s="13">
        <v>61973.210650000001</v>
      </c>
    </row>
    <row r="1140" spans="2:9" x14ac:dyDescent="0.2">
      <c r="B1140"/>
      <c r="C1140" s="2">
        <v>50</v>
      </c>
      <c r="D1140" s="5" t="s">
        <v>899</v>
      </c>
      <c r="E1140" s="13">
        <v>0</v>
      </c>
      <c r="F1140" s="13">
        <v>5506</v>
      </c>
      <c r="G1140" s="13">
        <v>5506</v>
      </c>
      <c r="H1140" s="13">
        <v>0</v>
      </c>
      <c r="I1140" s="13">
        <v>5506</v>
      </c>
    </row>
    <row r="1141" spans="2:9" x14ac:dyDescent="0.2">
      <c r="B1141"/>
      <c r="C1141" s="2">
        <v>60</v>
      </c>
      <c r="D1141" s="5" t="s">
        <v>900</v>
      </c>
      <c r="E1141" s="13">
        <v>0</v>
      </c>
      <c r="F1141" s="13">
        <v>155182</v>
      </c>
      <c r="G1141" s="13">
        <v>155182</v>
      </c>
      <c r="H1141" s="13">
        <v>-61.642400000000002</v>
      </c>
      <c r="I1141" s="13">
        <v>155243.64240000001</v>
      </c>
    </row>
    <row r="1142" spans="2:9" x14ac:dyDescent="0.2">
      <c r="B1142"/>
      <c r="C1142" s="2">
        <v>61</v>
      </c>
      <c r="D1142" s="5" t="s">
        <v>901</v>
      </c>
      <c r="E1142" s="13">
        <v>0</v>
      </c>
      <c r="F1142" s="13">
        <v>150545</v>
      </c>
      <c r="G1142" s="13">
        <v>150545</v>
      </c>
      <c r="H1142" s="13">
        <v>0</v>
      </c>
      <c r="I1142" s="13">
        <v>150545</v>
      </c>
    </row>
    <row r="1143" spans="2:9" x14ac:dyDescent="0.2">
      <c r="B1143"/>
      <c r="C1143" s="2">
        <v>63</v>
      </c>
      <c r="D1143" s="5" t="s">
        <v>902</v>
      </c>
      <c r="E1143" s="13">
        <v>0</v>
      </c>
      <c r="F1143" s="13">
        <v>128904</v>
      </c>
      <c r="G1143" s="13">
        <v>128904</v>
      </c>
      <c r="H1143" s="13">
        <v>0</v>
      </c>
      <c r="I1143" s="13">
        <v>128904</v>
      </c>
    </row>
    <row r="1144" spans="2:9" x14ac:dyDescent="0.2">
      <c r="B1144"/>
      <c r="C1144" s="2">
        <v>70</v>
      </c>
      <c r="D1144" s="5" t="s">
        <v>903</v>
      </c>
      <c r="E1144" s="13">
        <v>0</v>
      </c>
      <c r="F1144" s="13">
        <v>48096</v>
      </c>
      <c r="G1144" s="13">
        <v>48096</v>
      </c>
      <c r="H1144" s="13">
        <v>175</v>
      </c>
      <c r="I1144" s="13">
        <v>47921</v>
      </c>
    </row>
    <row r="1145" spans="2:9" x14ac:dyDescent="0.2">
      <c r="B1145"/>
      <c r="C1145" s="2">
        <v>73</v>
      </c>
      <c r="D1145" s="5" t="s">
        <v>904</v>
      </c>
      <c r="E1145" s="13">
        <v>0</v>
      </c>
      <c r="F1145" s="13">
        <v>57031</v>
      </c>
      <c r="G1145" s="13">
        <v>57031</v>
      </c>
      <c r="H1145" s="13">
        <v>0</v>
      </c>
      <c r="I1145" s="13">
        <v>57031</v>
      </c>
    </row>
    <row r="1146" spans="2:9" x14ac:dyDescent="0.2">
      <c r="B1146"/>
      <c r="C1146" s="2">
        <v>74</v>
      </c>
      <c r="D1146" s="5" t="s">
        <v>905</v>
      </c>
      <c r="E1146" s="13">
        <v>0</v>
      </c>
      <c r="F1146" s="13">
        <v>19302</v>
      </c>
      <c r="G1146" s="13">
        <v>19302</v>
      </c>
      <c r="H1146" s="13">
        <v>0</v>
      </c>
      <c r="I1146" s="13">
        <v>19302</v>
      </c>
    </row>
    <row r="1147" spans="2:9" ht="15" customHeight="1" x14ac:dyDescent="0.2">
      <c r="B1147"/>
      <c r="C1147" s="14">
        <f>SUBTOTAL(9,C1139:C1146)</f>
        <v>472</v>
      </c>
      <c r="D1147" s="15" t="s">
        <v>906</v>
      </c>
      <c r="E1147" s="16">
        <f>SUBTOTAL(9,E1139:E1146)</f>
        <v>0</v>
      </c>
      <c r="F1147" s="16">
        <f>SUBTOTAL(9,F1139:F1146)</f>
        <v>627985</v>
      </c>
      <c r="G1147" s="16">
        <f>SUBTOTAL(9,G1139:G1146)</f>
        <v>627985</v>
      </c>
      <c r="H1147" s="16">
        <f>SUBTOTAL(9,H1139:H1146)</f>
        <v>1559.1469500000001</v>
      </c>
      <c r="I1147" s="16">
        <f>SUBTOTAL(9,I1139:I1146)</f>
        <v>626425.85305000003</v>
      </c>
    </row>
    <row r="1148" spans="2:9" ht="15" customHeight="1" x14ac:dyDescent="0.25">
      <c r="B1148" s="10">
        <v>765</v>
      </c>
      <c r="C1148" s="11"/>
      <c r="D1148" s="5" t="s">
        <v>907</v>
      </c>
      <c r="E1148" s="12"/>
      <c r="F1148" s="1"/>
      <c r="H1148" s="1"/>
      <c r="I1148" s="1"/>
    </row>
    <row r="1149" spans="2:9" x14ac:dyDescent="0.2">
      <c r="B1149"/>
      <c r="C1149" s="2">
        <v>21</v>
      </c>
      <c r="D1149" s="5" t="s">
        <v>908</v>
      </c>
      <c r="E1149" s="13">
        <v>0</v>
      </c>
      <c r="F1149" s="13">
        <v>122847</v>
      </c>
      <c r="G1149" s="13">
        <v>122847</v>
      </c>
      <c r="H1149" s="13">
        <v>3104.36121</v>
      </c>
      <c r="I1149" s="13">
        <v>119742.63879</v>
      </c>
    </row>
    <row r="1150" spans="2:9" x14ac:dyDescent="0.2">
      <c r="B1150"/>
      <c r="C1150" s="2">
        <v>60</v>
      </c>
      <c r="D1150" s="5" t="s">
        <v>909</v>
      </c>
      <c r="E1150" s="13">
        <v>0</v>
      </c>
      <c r="F1150" s="13">
        <v>383171</v>
      </c>
      <c r="G1150" s="13">
        <v>383171</v>
      </c>
      <c r="H1150" s="13">
        <v>0</v>
      </c>
      <c r="I1150" s="13">
        <v>383171</v>
      </c>
    </row>
    <row r="1151" spans="2:9" x14ac:dyDescent="0.2">
      <c r="B1151"/>
      <c r="C1151" s="2">
        <v>62</v>
      </c>
      <c r="D1151" s="5" t="s">
        <v>910</v>
      </c>
      <c r="E1151" s="13">
        <v>0</v>
      </c>
      <c r="F1151" s="13">
        <v>461891</v>
      </c>
      <c r="G1151" s="13">
        <v>461891</v>
      </c>
      <c r="H1151" s="13">
        <v>0</v>
      </c>
      <c r="I1151" s="13">
        <v>461891</v>
      </c>
    </row>
    <row r="1152" spans="2:9" x14ac:dyDescent="0.2">
      <c r="B1152"/>
      <c r="C1152" s="2">
        <v>71</v>
      </c>
      <c r="D1152" s="5" t="s">
        <v>911</v>
      </c>
      <c r="E1152" s="13">
        <v>0</v>
      </c>
      <c r="F1152" s="13">
        <v>136918</v>
      </c>
      <c r="G1152" s="13">
        <v>136918</v>
      </c>
      <c r="H1152" s="13">
        <v>0</v>
      </c>
      <c r="I1152" s="13">
        <v>136918</v>
      </c>
    </row>
    <row r="1153" spans="2:9" x14ac:dyDescent="0.2">
      <c r="B1153"/>
      <c r="C1153" s="2">
        <v>72</v>
      </c>
      <c r="D1153" s="5" t="s">
        <v>912</v>
      </c>
      <c r="E1153" s="13">
        <v>0</v>
      </c>
      <c r="F1153" s="13">
        <v>262378</v>
      </c>
      <c r="G1153" s="13">
        <v>262378</v>
      </c>
      <c r="H1153" s="13">
        <v>0</v>
      </c>
      <c r="I1153" s="13">
        <v>262378</v>
      </c>
    </row>
    <row r="1154" spans="2:9" x14ac:dyDescent="0.2">
      <c r="B1154"/>
      <c r="C1154" s="2">
        <v>73</v>
      </c>
      <c r="D1154" s="5" t="s">
        <v>913</v>
      </c>
      <c r="E1154" s="13">
        <v>0</v>
      </c>
      <c r="F1154" s="13">
        <v>132540</v>
      </c>
      <c r="G1154" s="13">
        <v>132540</v>
      </c>
      <c r="H1154" s="13">
        <v>0</v>
      </c>
      <c r="I1154" s="13">
        <v>132540</v>
      </c>
    </row>
    <row r="1155" spans="2:9" x14ac:dyDescent="0.2">
      <c r="B1155"/>
      <c r="C1155" s="2">
        <v>74</v>
      </c>
      <c r="D1155" s="5" t="s">
        <v>914</v>
      </c>
      <c r="E1155" s="13">
        <v>0</v>
      </c>
      <c r="F1155" s="13">
        <v>297094</v>
      </c>
      <c r="G1155" s="13">
        <v>297094</v>
      </c>
      <c r="H1155" s="13">
        <v>0</v>
      </c>
      <c r="I1155" s="13">
        <v>297094</v>
      </c>
    </row>
    <row r="1156" spans="2:9" x14ac:dyDescent="0.2">
      <c r="B1156"/>
      <c r="C1156" s="2">
        <v>75</v>
      </c>
      <c r="D1156" s="5" t="s">
        <v>915</v>
      </c>
      <c r="E1156" s="13">
        <v>0</v>
      </c>
      <c r="F1156" s="13">
        <v>162520</v>
      </c>
      <c r="G1156" s="13">
        <v>162520</v>
      </c>
      <c r="H1156" s="13">
        <v>0</v>
      </c>
      <c r="I1156" s="13">
        <v>162520</v>
      </c>
    </row>
    <row r="1157" spans="2:9" ht="15" customHeight="1" x14ac:dyDescent="0.2">
      <c r="B1157"/>
      <c r="C1157" s="14">
        <f>SUBTOTAL(9,C1149:C1156)</f>
        <v>508</v>
      </c>
      <c r="D1157" s="15" t="s">
        <v>916</v>
      </c>
      <c r="E1157" s="16">
        <f>SUBTOTAL(9,E1149:E1156)</f>
        <v>0</v>
      </c>
      <c r="F1157" s="16">
        <f>SUBTOTAL(9,F1149:F1156)</f>
        <v>1959359</v>
      </c>
      <c r="G1157" s="16">
        <f>SUBTOTAL(9,G1149:G1156)</f>
        <v>1959359</v>
      </c>
      <c r="H1157" s="16">
        <f>SUBTOTAL(9,H1149:H1156)</f>
        <v>3104.36121</v>
      </c>
      <c r="I1157" s="16">
        <f>SUBTOTAL(9,I1149:I1156)</f>
        <v>1956254.63879</v>
      </c>
    </row>
    <row r="1158" spans="2:9" ht="15" customHeight="1" x14ac:dyDescent="0.25">
      <c r="B1158" s="10">
        <v>769</v>
      </c>
      <c r="C1158" s="11"/>
      <c r="D1158" s="5" t="s">
        <v>917</v>
      </c>
      <c r="E1158" s="12"/>
      <c r="F1158" s="1"/>
      <c r="H1158" s="1"/>
      <c r="I1158" s="1"/>
    </row>
    <row r="1159" spans="2:9" x14ac:dyDescent="0.2">
      <c r="B1159"/>
      <c r="C1159" s="2">
        <v>21</v>
      </c>
      <c r="D1159" s="5" t="s">
        <v>185</v>
      </c>
      <c r="E1159" s="13">
        <v>0</v>
      </c>
      <c r="F1159" s="13">
        <v>14441</v>
      </c>
      <c r="G1159" s="13">
        <v>14441</v>
      </c>
      <c r="H1159" s="13">
        <v>79.455389999999994</v>
      </c>
      <c r="I1159" s="13">
        <v>14361.544610000001</v>
      </c>
    </row>
    <row r="1160" spans="2:9" x14ac:dyDescent="0.2">
      <c r="B1160"/>
      <c r="C1160" s="2">
        <v>70</v>
      </c>
      <c r="D1160" s="5" t="s">
        <v>903</v>
      </c>
      <c r="E1160" s="13">
        <v>0</v>
      </c>
      <c r="F1160" s="13">
        <v>2780</v>
      </c>
      <c r="G1160" s="13">
        <v>2780</v>
      </c>
      <c r="H1160" s="13">
        <v>0</v>
      </c>
      <c r="I1160" s="13">
        <v>2780</v>
      </c>
    </row>
    <row r="1161" spans="2:9" ht="15" customHeight="1" x14ac:dyDescent="0.2">
      <c r="B1161"/>
      <c r="C1161" s="14">
        <f>SUBTOTAL(9,C1159:C1160)</f>
        <v>91</v>
      </c>
      <c r="D1161" s="15" t="s">
        <v>918</v>
      </c>
      <c r="E1161" s="16">
        <f>SUBTOTAL(9,E1159:E1160)</f>
        <v>0</v>
      </c>
      <c r="F1161" s="16">
        <f>SUBTOTAL(9,F1159:F1160)</f>
        <v>17221</v>
      </c>
      <c r="G1161" s="16">
        <f>SUBTOTAL(9,G1159:G1160)</f>
        <v>17221</v>
      </c>
      <c r="H1161" s="16">
        <f>SUBTOTAL(9,H1159:H1160)</f>
        <v>79.455389999999994</v>
      </c>
      <c r="I1161" s="16">
        <f>SUBTOTAL(9,I1159:I1160)</f>
        <v>17141.544610000001</v>
      </c>
    </row>
    <row r="1162" spans="2:9" ht="15" customHeight="1" x14ac:dyDescent="0.2">
      <c r="C1162" s="17">
        <f>SUBTOTAL(9,C1122:C1161)</f>
        <v>1972</v>
      </c>
      <c r="D1162" s="18" t="s">
        <v>919</v>
      </c>
      <c r="E1162" s="19">
        <f>SUBTOTAL(9,E1122:E1161)</f>
        <v>0</v>
      </c>
      <c r="F1162" s="19">
        <f>SUBTOTAL(9,F1122:F1161)</f>
        <v>8318449</v>
      </c>
      <c r="G1162" s="19">
        <f>SUBTOTAL(9,G1122:G1161)</f>
        <v>8318449</v>
      </c>
      <c r="H1162" s="19">
        <f>SUBTOTAL(9,H1122:H1161)</f>
        <v>320967.35048999998</v>
      </c>
      <c r="I1162" s="19">
        <f>SUBTOTAL(9,I1122:I1161)</f>
        <v>7997481.6495100008</v>
      </c>
    </row>
    <row r="1163" spans="2:9" ht="27" customHeight="1" x14ac:dyDescent="0.25">
      <c r="B1163" s="1"/>
      <c r="C1163" s="2"/>
      <c r="D1163" s="9" t="s">
        <v>920</v>
      </c>
      <c r="E1163" s="1"/>
      <c r="F1163" s="1"/>
      <c r="G1163" s="1"/>
      <c r="H1163" s="1"/>
      <c r="I1163" s="1"/>
    </row>
    <row r="1164" spans="2:9" ht="15" customHeight="1" x14ac:dyDescent="0.25">
      <c r="B1164" s="10">
        <v>770</v>
      </c>
      <c r="C1164" s="11"/>
      <c r="D1164" s="5" t="s">
        <v>921</v>
      </c>
      <c r="E1164" s="12"/>
      <c r="F1164" s="1"/>
      <c r="H1164" s="1"/>
      <c r="I1164" s="1"/>
    </row>
    <row r="1165" spans="2:9" x14ac:dyDescent="0.2">
      <c r="B1165"/>
      <c r="C1165" s="2">
        <v>21</v>
      </c>
      <c r="D1165" s="5" t="s">
        <v>185</v>
      </c>
      <c r="E1165" s="13">
        <v>0</v>
      </c>
      <c r="F1165" s="13">
        <v>27049</v>
      </c>
      <c r="G1165" s="13">
        <v>27049</v>
      </c>
      <c r="H1165" s="13">
        <v>516.76643000000001</v>
      </c>
      <c r="I1165" s="13">
        <v>26532.23357</v>
      </c>
    </row>
    <row r="1166" spans="2:9" x14ac:dyDescent="0.2">
      <c r="B1166"/>
      <c r="C1166" s="2">
        <v>70</v>
      </c>
      <c r="D1166" s="5" t="s">
        <v>817</v>
      </c>
      <c r="E1166" s="13">
        <v>0</v>
      </c>
      <c r="F1166" s="13">
        <v>236606</v>
      </c>
      <c r="G1166" s="13">
        <v>236606</v>
      </c>
      <c r="H1166" s="13">
        <v>-389.51400000000001</v>
      </c>
      <c r="I1166" s="13">
        <v>236995.514</v>
      </c>
    </row>
    <row r="1167" spans="2:9" ht="15" customHeight="1" x14ac:dyDescent="0.2">
      <c r="B1167"/>
      <c r="C1167" s="14">
        <f>SUBTOTAL(9,C1165:C1166)</f>
        <v>91</v>
      </c>
      <c r="D1167" s="15" t="s">
        <v>922</v>
      </c>
      <c r="E1167" s="16">
        <f>SUBTOTAL(9,E1165:E1166)</f>
        <v>0</v>
      </c>
      <c r="F1167" s="16">
        <f>SUBTOTAL(9,F1165:F1166)</f>
        <v>263655</v>
      </c>
      <c r="G1167" s="16">
        <f>SUBTOTAL(9,G1165:G1166)</f>
        <v>263655</v>
      </c>
      <c r="H1167" s="16">
        <f>SUBTOTAL(9,H1165:H1166)</f>
        <v>127.25243</v>
      </c>
      <c r="I1167" s="16">
        <f>SUBTOTAL(9,I1165:I1166)</f>
        <v>263527.74757000001</v>
      </c>
    </row>
    <row r="1168" spans="2:9" ht="15" customHeight="1" x14ac:dyDescent="0.2">
      <c r="C1168" s="17">
        <f>SUBTOTAL(9,C1164:C1167)</f>
        <v>91</v>
      </c>
      <c r="D1168" s="18" t="s">
        <v>923</v>
      </c>
      <c r="E1168" s="19">
        <f>SUBTOTAL(9,E1164:E1167)</f>
        <v>0</v>
      </c>
      <c r="F1168" s="19">
        <f>SUBTOTAL(9,F1164:F1167)</f>
        <v>263655</v>
      </c>
      <c r="G1168" s="19">
        <f>SUBTOTAL(9,G1164:G1167)</f>
        <v>263655</v>
      </c>
      <c r="H1168" s="19">
        <f>SUBTOTAL(9,H1164:H1167)</f>
        <v>127.25243</v>
      </c>
      <c r="I1168" s="19">
        <f>SUBTOTAL(9,I1164:I1167)</f>
        <v>263527.74757000001</v>
      </c>
    </row>
    <row r="1169" spans="2:9" ht="27" customHeight="1" x14ac:dyDescent="0.25">
      <c r="B1169" s="1"/>
      <c r="C1169" s="2"/>
      <c r="D1169" s="9" t="s">
        <v>924</v>
      </c>
      <c r="E1169" s="1"/>
      <c r="F1169" s="1"/>
      <c r="G1169" s="1"/>
      <c r="H1169" s="1"/>
      <c r="I1169" s="1"/>
    </row>
    <row r="1170" spans="2:9" ht="15" customHeight="1" x14ac:dyDescent="0.25">
      <c r="B1170" s="10">
        <v>780</v>
      </c>
      <c r="C1170" s="11"/>
      <c r="D1170" s="5" t="s">
        <v>925</v>
      </c>
      <c r="E1170" s="12"/>
      <c r="F1170" s="1"/>
      <c r="H1170" s="1"/>
      <c r="I1170" s="1"/>
    </row>
    <row r="1171" spans="2:9" x14ac:dyDescent="0.2">
      <c r="B1171"/>
      <c r="C1171" s="2">
        <v>50</v>
      </c>
      <c r="D1171" s="5" t="s">
        <v>926</v>
      </c>
      <c r="E1171" s="13">
        <v>0</v>
      </c>
      <c r="F1171" s="13">
        <v>357551</v>
      </c>
      <c r="G1171" s="13">
        <v>357551</v>
      </c>
      <c r="H1171" s="13">
        <v>0</v>
      </c>
      <c r="I1171" s="13">
        <v>357551</v>
      </c>
    </row>
    <row r="1172" spans="2:9" ht="15" customHeight="1" x14ac:dyDescent="0.2">
      <c r="B1172"/>
      <c r="C1172" s="14">
        <f>SUBTOTAL(9,C1171:C1171)</f>
        <v>50</v>
      </c>
      <c r="D1172" s="15" t="s">
        <v>927</v>
      </c>
      <c r="E1172" s="16">
        <f>SUBTOTAL(9,E1171:E1171)</f>
        <v>0</v>
      </c>
      <c r="F1172" s="16">
        <f>SUBTOTAL(9,F1171:F1171)</f>
        <v>357551</v>
      </c>
      <c r="G1172" s="16">
        <f>SUBTOTAL(9,G1171:G1171)</f>
        <v>357551</v>
      </c>
      <c r="H1172" s="16">
        <f>SUBTOTAL(9,H1171:H1171)</f>
        <v>0</v>
      </c>
      <c r="I1172" s="16">
        <f>SUBTOTAL(9,I1171:I1171)</f>
        <v>357551</v>
      </c>
    </row>
    <row r="1173" spans="2:9" ht="15" customHeight="1" x14ac:dyDescent="0.25">
      <c r="B1173" s="10">
        <v>781</v>
      </c>
      <c r="C1173" s="11"/>
      <c r="D1173" s="5" t="s">
        <v>928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866</v>
      </c>
      <c r="E1174" s="13">
        <v>0</v>
      </c>
      <c r="F1174" s="13">
        <v>86794</v>
      </c>
      <c r="G1174" s="13">
        <v>86794</v>
      </c>
      <c r="H1174" s="13">
        <v>2042.4139399999999</v>
      </c>
      <c r="I1174" s="13">
        <v>84751.586060000001</v>
      </c>
    </row>
    <row r="1175" spans="2:9" x14ac:dyDescent="0.2">
      <c r="B1175"/>
      <c r="C1175" s="2">
        <v>79</v>
      </c>
      <c r="D1175" s="5" t="s">
        <v>903</v>
      </c>
      <c r="E1175" s="13">
        <v>0</v>
      </c>
      <c r="F1175" s="13">
        <v>58518</v>
      </c>
      <c r="G1175" s="13">
        <v>58518</v>
      </c>
      <c r="H1175" s="13">
        <v>0</v>
      </c>
      <c r="I1175" s="13">
        <v>58518</v>
      </c>
    </row>
    <row r="1176" spans="2:9" ht="15" customHeight="1" x14ac:dyDescent="0.2">
      <c r="B1176"/>
      <c r="C1176" s="14">
        <f>SUBTOTAL(9,C1174:C1175)</f>
        <v>100</v>
      </c>
      <c r="D1176" s="15" t="s">
        <v>929</v>
      </c>
      <c r="E1176" s="16">
        <f>SUBTOTAL(9,E1174:E1175)</f>
        <v>0</v>
      </c>
      <c r="F1176" s="16">
        <f>SUBTOTAL(9,F1174:F1175)</f>
        <v>145312</v>
      </c>
      <c r="G1176" s="16">
        <f>SUBTOTAL(9,G1174:G1175)</f>
        <v>145312</v>
      </c>
      <c r="H1176" s="16">
        <f>SUBTOTAL(9,H1174:H1175)</f>
        <v>2042.4139399999999</v>
      </c>
      <c r="I1176" s="16">
        <f>SUBTOTAL(9,I1174:I1175)</f>
        <v>143269.58606</v>
      </c>
    </row>
    <row r="1177" spans="2:9" ht="15" customHeight="1" x14ac:dyDescent="0.25">
      <c r="B1177" s="10">
        <v>783</v>
      </c>
      <c r="C1177" s="11"/>
      <c r="D1177" s="5" t="s">
        <v>930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866</v>
      </c>
      <c r="E1178" s="13">
        <v>0</v>
      </c>
      <c r="F1178" s="13">
        <v>38994</v>
      </c>
      <c r="G1178" s="13">
        <v>38994</v>
      </c>
      <c r="H1178" s="13">
        <v>1482.8316199999999</v>
      </c>
      <c r="I1178" s="13">
        <v>37511.168380000003</v>
      </c>
    </row>
    <row r="1179" spans="2:9" x14ac:dyDescent="0.2">
      <c r="B1179"/>
      <c r="C1179" s="2">
        <v>61</v>
      </c>
      <c r="D1179" s="5" t="s">
        <v>931</v>
      </c>
      <c r="E1179" s="13">
        <v>0</v>
      </c>
      <c r="F1179" s="13">
        <v>141661</v>
      </c>
      <c r="G1179" s="13">
        <v>141661</v>
      </c>
      <c r="H1179" s="13">
        <v>0.59499999999999997</v>
      </c>
      <c r="I1179" s="13">
        <v>141660.405</v>
      </c>
    </row>
    <row r="1180" spans="2:9" x14ac:dyDescent="0.2">
      <c r="B1180"/>
      <c r="C1180" s="2">
        <v>79</v>
      </c>
      <c r="D1180" s="5" t="s">
        <v>869</v>
      </c>
      <c r="E1180" s="13">
        <v>0</v>
      </c>
      <c r="F1180" s="13">
        <v>24894</v>
      </c>
      <c r="G1180" s="13">
        <v>24894</v>
      </c>
      <c r="H1180" s="13">
        <v>0</v>
      </c>
      <c r="I1180" s="13">
        <v>24894</v>
      </c>
    </row>
    <row r="1181" spans="2:9" ht="15" customHeight="1" x14ac:dyDescent="0.2">
      <c r="B1181"/>
      <c r="C1181" s="14">
        <f>SUBTOTAL(9,C1178:C1180)</f>
        <v>161</v>
      </c>
      <c r="D1181" s="15" t="s">
        <v>932</v>
      </c>
      <c r="E1181" s="16">
        <f>SUBTOTAL(9,E1178:E1180)</f>
        <v>0</v>
      </c>
      <c r="F1181" s="16">
        <f>SUBTOTAL(9,F1178:F1180)</f>
        <v>205549</v>
      </c>
      <c r="G1181" s="16">
        <f>SUBTOTAL(9,G1178:G1180)</f>
        <v>205549</v>
      </c>
      <c r="H1181" s="16">
        <f>SUBTOTAL(9,H1178:H1180)</f>
        <v>1483.42662</v>
      </c>
      <c r="I1181" s="16">
        <f>SUBTOTAL(9,I1178:I1180)</f>
        <v>204065.57338000002</v>
      </c>
    </row>
    <row r="1182" spans="2:9" ht="15" customHeight="1" x14ac:dyDescent="0.2">
      <c r="C1182" s="17">
        <f>SUBTOTAL(9,C1170:C1181)</f>
        <v>311</v>
      </c>
      <c r="D1182" s="18" t="s">
        <v>933</v>
      </c>
      <c r="E1182" s="19">
        <f>SUBTOTAL(9,E1170:E1181)</f>
        <v>0</v>
      </c>
      <c r="F1182" s="19">
        <f>SUBTOTAL(9,F1170:F1181)</f>
        <v>708412</v>
      </c>
      <c r="G1182" s="19">
        <f>SUBTOTAL(9,G1170:G1181)</f>
        <v>708412</v>
      </c>
      <c r="H1182" s="19">
        <f>SUBTOTAL(9,H1170:H1181)</f>
        <v>3525.8405599999996</v>
      </c>
      <c r="I1182" s="19">
        <f>SUBTOTAL(9,I1170:I1181)</f>
        <v>704886.15944000008</v>
      </c>
    </row>
    <row r="1183" spans="2:9" ht="15" customHeight="1" x14ac:dyDescent="0.2">
      <c r="C1183" s="17">
        <f>SUBTOTAL(9,C1024:C1182)</f>
        <v>4825</v>
      </c>
      <c r="D1183" s="18" t="s">
        <v>934</v>
      </c>
      <c r="E1183" s="19">
        <f>SUBTOTAL(9,E1024:E1182)</f>
        <v>0</v>
      </c>
      <c r="F1183" s="19">
        <f>SUBTOTAL(9,F1024:F1182)</f>
        <v>154977925</v>
      </c>
      <c r="G1183" s="19">
        <f>SUBTOTAL(9,G1024:G1182)</f>
        <v>154977925</v>
      </c>
      <c r="H1183" s="19">
        <f>SUBTOTAL(9,H1024:H1182)</f>
        <v>15295688.2652</v>
      </c>
      <c r="I1183" s="19">
        <f>SUBTOTAL(9,I1024:I1182)</f>
        <v>139682236.73479998</v>
      </c>
    </row>
    <row r="1184" spans="2:9" x14ac:dyDescent="0.2">
      <c r="C1184" s="17"/>
      <c r="D1184" s="20"/>
      <c r="E1184" s="21"/>
      <c r="F1184" s="21"/>
      <c r="G1184" s="21"/>
      <c r="H1184" s="21"/>
      <c r="I1184" s="21"/>
    </row>
    <row r="1185" spans="2:9" ht="15" customHeight="1" x14ac:dyDescent="0.2">
      <c r="B1185" s="1"/>
      <c r="C1185" s="2"/>
      <c r="D1185" s="3" t="s">
        <v>935</v>
      </c>
      <c r="E1185" s="1"/>
      <c r="F1185" s="1"/>
      <c r="G1185" s="1"/>
      <c r="H1185" s="1"/>
      <c r="I1185" s="1"/>
    </row>
    <row r="1186" spans="2:9" ht="27" customHeight="1" x14ac:dyDescent="0.25">
      <c r="B1186" s="1"/>
      <c r="C1186" s="2"/>
      <c r="D1186" s="9" t="s">
        <v>179</v>
      </c>
      <c r="E1186" s="1"/>
      <c r="F1186" s="1"/>
      <c r="G1186" s="1"/>
      <c r="H1186" s="1"/>
      <c r="I1186" s="1"/>
    </row>
    <row r="1187" spans="2:9" ht="15" customHeight="1" x14ac:dyDescent="0.25">
      <c r="B1187" s="10">
        <v>800</v>
      </c>
      <c r="C1187" s="11"/>
      <c r="D1187" s="5" t="s">
        <v>936</v>
      </c>
      <c r="E1187" s="12"/>
      <c r="F1187" s="1"/>
      <c r="H1187" s="1"/>
      <c r="I1187" s="1"/>
    </row>
    <row r="1188" spans="2:9" x14ac:dyDescent="0.2">
      <c r="B1188"/>
      <c r="C1188" s="2">
        <v>1</v>
      </c>
      <c r="D1188" s="5" t="s">
        <v>19</v>
      </c>
      <c r="E1188" s="13">
        <v>0</v>
      </c>
      <c r="F1188" s="13">
        <v>163599</v>
      </c>
      <c r="G1188" s="13">
        <v>163599</v>
      </c>
      <c r="H1188" s="13">
        <v>15059.3488</v>
      </c>
      <c r="I1188" s="13">
        <v>148539.65119999999</v>
      </c>
    </row>
    <row r="1189" spans="2:9" x14ac:dyDescent="0.2">
      <c r="B1189"/>
      <c r="C1189" s="2">
        <v>21</v>
      </c>
      <c r="D1189" s="5" t="s">
        <v>24</v>
      </c>
      <c r="E1189" s="13">
        <v>0</v>
      </c>
      <c r="F1189" s="13">
        <v>11749</v>
      </c>
      <c r="G1189" s="13">
        <v>11749</v>
      </c>
      <c r="H1189" s="13">
        <v>644.48045999999999</v>
      </c>
      <c r="I1189" s="13">
        <v>11104.519539999999</v>
      </c>
    </row>
    <row r="1190" spans="2:9" ht="15" customHeight="1" x14ac:dyDescent="0.2">
      <c r="B1190"/>
      <c r="C1190" s="14">
        <f>SUBTOTAL(9,C1188:C1189)</f>
        <v>22</v>
      </c>
      <c r="D1190" s="15" t="s">
        <v>937</v>
      </c>
      <c r="E1190" s="16">
        <f>SUBTOTAL(9,E1188:E1189)</f>
        <v>0</v>
      </c>
      <c r="F1190" s="16">
        <f>SUBTOTAL(9,F1188:F1189)</f>
        <v>175348</v>
      </c>
      <c r="G1190" s="16">
        <f>SUBTOTAL(9,G1188:G1189)</f>
        <v>175348</v>
      </c>
      <c r="H1190" s="16">
        <f>SUBTOTAL(9,H1188:H1189)</f>
        <v>15703.82926</v>
      </c>
      <c r="I1190" s="16">
        <f>SUBTOTAL(9,I1188:I1189)</f>
        <v>159644.17074</v>
      </c>
    </row>
    <row r="1191" spans="2:9" ht="15" customHeight="1" x14ac:dyDescent="0.2">
      <c r="C1191" s="17">
        <f>SUBTOTAL(9,C1187:C1190)</f>
        <v>22</v>
      </c>
      <c r="D1191" s="18" t="s">
        <v>182</v>
      </c>
      <c r="E1191" s="19">
        <f>SUBTOTAL(9,E1187:E1190)</f>
        <v>0</v>
      </c>
      <c r="F1191" s="19">
        <f>SUBTOTAL(9,F1187:F1190)</f>
        <v>175348</v>
      </c>
      <c r="G1191" s="19">
        <f>SUBTOTAL(9,G1187:G1190)</f>
        <v>175348</v>
      </c>
      <c r="H1191" s="19">
        <f>SUBTOTAL(9,H1187:H1190)</f>
        <v>15703.82926</v>
      </c>
      <c r="I1191" s="19">
        <f>SUBTOTAL(9,I1187:I1190)</f>
        <v>159644.17074</v>
      </c>
    </row>
    <row r="1192" spans="2:9" ht="27" customHeight="1" x14ac:dyDescent="0.25">
      <c r="B1192" s="1"/>
      <c r="C1192" s="2"/>
      <c r="D1192" s="9" t="s">
        <v>938</v>
      </c>
      <c r="E1192" s="1"/>
      <c r="F1192" s="1"/>
      <c r="G1192" s="1"/>
      <c r="H1192" s="1"/>
      <c r="I1192" s="1"/>
    </row>
    <row r="1193" spans="2:9" ht="15" customHeight="1" x14ac:dyDescent="0.25">
      <c r="B1193" s="10">
        <v>820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1</v>
      </c>
      <c r="D1194" s="5" t="s">
        <v>19</v>
      </c>
      <c r="E1194" s="13">
        <v>0</v>
      </c>
      <c r="F1194" s="13">
        <v>252460</v>
      </c>
      <c r="G1194" s="13">
        <v>252460</v>
      </c>
      <c r="H1194" s="13">
        <v>20067.695680000001</v>
      </c>
      <c r="I1194" s="13">
        <v>232392.30432</v>
      </c>
    </row>
    <row r="1195" spans="2:9" ht="15" customHeight="1" x14ac:dyDescent="0.2">
      <c r="B1195"/>
      <c r="C1195" s="14">
        <f>SUBTOTAL(9,C1194:C1194)</f>
        <v>1</v>
      </c>
      <c r="D1195" s="15" t="s">
        <v>940</v>
      </c>
      <c r="E1195" s="16">
        <f>SUBTOTAL(9,E1194:E1194)</f>
        <v>0</v>
      </c>
      <c r="F1195" s="16">
        <f>SUBTOTAL(9,F1194:F1194)</f>
        <v>252460</v>
      </c>
      <c r="G1195" s="16">
        <f>SUBTOTAL(9,G1194:G1194)</f>
        <v>252460</v>
      </c>
      <c r="H1195" s="16">
        <f>SUBTOTAL(9,H1194:H1194)</f>
        <v>20067.695680000001</v>
      </c>
      <c r="I1195" s="16">
        <f>SUBTOTAL(9,I1194:I1194)</f>
        <v>232392.30432</v>
      </c>
    </row>
    <row r="1196" spans="2:9" ht="15" customHeight="1" x14ac:dyDescent="0.25">
      <c r="B1196" s="10">
        <v>821</v>
      </c>
      <c r="C1196" s="11"/>
      <c r="D1196" s="5" t="s">
        <v>941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553</v>
      </c>
      <c r="E1197" s="13">
        <v>0</v>
      </c>
      <c r="F1197" s="13">
        <v>39686</v>
      </c>
      <c r="G1197" s="13">
        <v>39686</v>
      </c>
      <c r="H1197" s="13">
        <v>390.61594000000002</v>
      </c>
      <c r="I1197" s="13">
        <v>39295.384059999997</v>
      </c>
    </row>
    <row r="1198" spans="2:9" x14ac:dyDescent="0.2">
      <c r="B1198"/>
      <c r="C1198" s="2">
        <v>45</v>
      </c>
      <c r="D1198" s="5" t="s">
        <v>30</v>
      </c>
      <c r="E1198" s="13">
        <v>0</v>
      </c>
      <c r="F1198" s="13">
        <v>48780</v>
      </c>
      <c r="G1198" s="13">
        <v>48780</v>
      </c>
      <c r="H1198" s="13">
        <v>849.73056999999994</v>
      </c>
      <c r="I1198" s="13">
        <v>47930.26943</v>
      </c>
    </row>
    <row r="1199" spans="2:9" x14ac:dyDescent="0.2">
      <c r="B1199"/>
      <c r="C1199" s="2">
        <v>50</v>
      </c>
      <c r="D1199" s="5" t="s">
        <v>942</v>
      </c>
      <c r="E1199" s="13">
        <v>0</v>
      </c>
      <c r="F1199" s="13">
        <v>6939</v>
      </c>
      <c r="G1199" s="13">
        <v>6939</v>
      </c>
      <c r="H1199" s="13">
        <v>0</v>
      </c>
      <c r="I1199" s="13">
        <v>6939</v>
      </c>
    </row>
    <row r="1200" spans="2:9" x14ac:dyDescent="0.2">
      <c r="B1200"/>
      <c r="C1200" s="2">
        <v>60</v>
      </c>
      <c r="D1200" s="5" t="s">
        <v>943</v>
      </c>
      <c r="E1200" s="13">
        <v>0</v>
      </c>
      <c r="F1200" s="13">
        <v>8393128</v>
      </c>
      <c r="G1200" s="13">
        <v>8393128</v>
      </c>
      <c r="H1200" s="13">
        <v>296399.95699999999</v>
      </c>
      <c r="I1200" s="13">
        <v>8096728.0429999996</v>
      </c>
    </row>
    <row r="1201" spans="2:9" x14ac:dyDescent="0.2">
      <c r="B1201"/>
      <c r="C1201" s="2">
        <v>61</v>
      </c>
      <c r="D1201" s="5" t="s">
        <v>944</v>
      </c>
      <c r="E1201" s="13">
        <v>0</v>
      </c>
      <c r="F1201" s="13">
        <v>596383</v>
      </c>
      <c r="G1201" s="13">
        <v>596383</v>
      </c>
      <c r="H1201" s="13">
        <v>5641.5829999999996</v>
      </c>
      <c r="I1201" s="13">
        <v>590741.41700000002</v>
      </c>
    </row>
    <row r="1202" spans="2:9" x14ac:dyDescent="0.2">
      <c r="B1202"/>
      <c r="C1202" s="2">
        <v>62</v>
      </c>
      <c r="D1202" s="5" t="s">
        <v>945</v>
      </c>
      <c r="E1202" s="13">
        <v>0</v>
      </c>
      <c r="F1202" s="13">
        <v>198157</v>
      </c>
      <c r="G1202" s="13">
        <v>198157</v>
      </c>
      <c r="H1202" s="13">
        <v>9.75</v>
      </c>
      <c r="I1202" s="13">
        <v>198147.25</v>
      </c>
    </row>
    <row r="1203" spans="2:9" x14ac:dyDescent="0.2">
      <c r="B1203"/>
      <c r="C1203" s="2">
        <v>70</v>
      </c>
      <c r="D1203" s="5" t="s">
        <v>946</v>
      </c>
      <c r="E1203" s="13">
        <v>0</v>
      </c>
      <c r="F1203" s="13">
        <v>2047</v>
      </c>
      <c r="G1203" s="13">
        <v>2047</v>
      </c>
      <c r="H1203" s="13">
        <v>0</v>
      </c>
      <c r="I1203" s="13">
        <v>2047</v>
      </c>
    </row>
    <row r="1204" spans="2:9" x14ac:dyDescent="0.2">
      <c r="B1204"/>
      <c r="C1204" s="2">
        <v>71</v>
      </c>
      <c r="D1204" s="5" t="s">
        <v>947</v>
      </c>
      <c r="E1204" s="13">
        <v>0</v>
      </c>
      <c r="F1204" s="13">
        <v>82208</v>
      </c>
      <c r="G1204" s="13">
        <v>82208</v>
      </c>
      <c r="H1204" s="13">
        <v>0</v>
      </c>
      <c r="I1204" s="13">
        <v>82208</v>
      </c>
    </row>
    <row r="1205" spans="2:9" x14ac:dyDescent="0.2">
      <c r="B1205"/>
      <c r="C1205" s="2">
        <v>72</v>
      </c>
      <c r="D1205" s="5" t="s">
        <v>948</v>
      </c>
      <c r="E1205" s="13">
        <v>0</v>
      </c>
      <c r="F1205" s="13">
        <v>2577</v>
      </c>
      <c r="G1205" s="13">
        <v>2577</v>
      </c>
      <c r="H1205" s="13">
        <v>0</v>
      </c>
      <c r="I1205" s="13">
        <v>2577</v>
      </c>
    </row>
    <row r="1206" spans="2:9" x14ac:dyDescent="0.2">
      <c r="B1206"/>
      <c r="C1206" s="2">
        <v>73</v>
      </c>
      <c r="D1206" s="5" t="s">
        <v>265</v>
      </c>
      <c r="E1206" s="13">
        <v>0</v>
      </c>
      <c r="F1206" s="13">
        <v>5871</v>
      </c>
      <c r="G1206" s="13">
        <v>5871</v>
      </c>
      <c r="H1206" s="13">
        <v>0</v>
      </c>
      <c r="I1206" s="13">
        <v>5871</v>
      </c>
    </row>
    <row r="1207" spans="2:9" ht="15" customHeight="1" x14ac:dyDescent="0.2">
      <c r="B1207"/>
      <c r="C1207" s="14">
        <f>SUBTOTAL(9,C1197:C1206)</f>
        <v>585</v>
      </c>
      <c r="D1207" s="15" t="s">
        <v>949</v>
      </c>
      <c r="E1207" s="16">
        <f>SUBTOTAL(9,E1197:E1206)</f>
        <v>0</v>
      </c>
      <c r="F1207" s="16">
        <f>SUBTOTAL(9,F1197:F1206)</f>
        <v>9375776</v>
      </c>
      <c r="G1207" s="16">
        <f>SUBTOTAL(9,G1197:G1206)</f>
        <v>9375776</v>
      </c>
      <c r="H1207" s="16">
        <f>SUBTOTAL(9,H1197:H1206)</f>
        <v>303291.63650999998</v>
      </c>
      <c r="I1207" s="16">
        <f>SUBTOTAL(9,I1197:I1206)</f>
        <v>9072484.3634900004</v>
      </c>
    </row>
    <row r="1208" spans="2:9" ht="15" customHeight="1" x14ac:dyDescent="0.25">
      <c r="B1208" s="10">
        <v>822</v>
      </c>
      <c r="C1208" s="11"/>
      <c r="D1208" s="5" t="s">
        <v>950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951</v>
      </c>
      <c r="E1209" s="13">
        <v>0</v>
      </c>
      <c r="F1209" s="13">
        <v>31868</v>
      </c>
      <c r="G1209" s="13">
        <v>31868</v>
      </c>
      <c r="H1209" s="13">
        <v>1005.96448</v>
      </c>
      <c r="I1209" s="13">
        <v>30862.035520000001</v>
      </c>
    </row>
    <row r="1210" spans="2:9" x14ac:dyDescent="0.2">
      <c r="B1210"/>
      <c r="C1210" s="2">
        <v>22</v>
      </c>
      <c r="D1210" s="5" t="s">
        <v>952</v>
      </c>
      <c r="E1210" s="13">
        <v>0</v>
      </c>
      <c r="F1210" s="13">
        <v>13782</v>
      </c>
      <c r="G1210" s="13">
        <v>13782</v>
      </c>
      <c r="H1210" s="13">
        <v>989.18453</v>
      </c>
      <c r="I1210" s="13">
        <v>12792.81547</v>
      </c>
    </row>
    <row r="1211" spans="2:9" x14ac:dyDescent="0.2">
      <c r="B1211"/>
      <c r="C1211" s="2">
        <v>60</v>
      </c>
      <c r="D1211" s="5" t="s">
        <v>953</v>
      </c>
      <c r="E1211" s="13">
        <v>0</v>
      </c>
      <c r="F1211" s="13">
        <v>1985608</v>
      </c>
      <c r="G1211" s="13">
        <v>1985608</v>
      </c>
      <c r="H1211" s="13">
        <v>0</v>
      </c>
      <c r="I1211" s="13">
        <v>1985608</v>
      </c>
    </row>
    <row r="1212" spans="2:9" ht="15" customHeight="1" x14ac:dyDescent="0.2">
      <c r="B1212"/>
      <c r="C1212" s="14">
        <f>SUBTOTAL(9,C1209:C1211)</f>
        <v>103</v>
      </c>
      <c r="D1212" s="15" t="s">
        <v>954</v>
      </c>
      <c r="E1212" s="16">
        <f>SUBTOTAL(9,E1209:E1211)</f>
        <v>0</v>
      </c>
      <c r="F1212" s="16">
        <f>SUBTOTAL(9,F1209:F1211)</f>
        <v>2031258</v>
      </c>
      <c r="G1212" s="16">
        <f>SUBTOTAL(9,G1209:G1211)</f>
        <v>2031258</v>
      </c>
      <c r="H1212" s="16">
        <f>SUBTOTAL(9,H1209:H1211)</f>
        <v>1995.1490100000001</v>
      </c>
      <c r="I1212" s="16">
        <f>SUBTOTAL(9,I1209:I1211)</f>
        <v>2029262.8509899999</v>
      </c>
    </row>
    <row r="1213" spans="2:9" ht="15" customHeight="1" x14ac:dyDescent="0.2">
      <c r="C1213" s="17">
        <f>SUBTOTAL(9,C1193:C1212)</f>
        <v>689</v>
      </c>
      <c r="D1213" s="18" t="s">
        <v>955</v>
      </c>
      <c r="E1213" s="19">
        <f>SUBTOTAL(9,E1193:E1212)</f>
        <v>0</v>
      </c>
      <c r="F1213" s="19">
        <f>SUBTOTAL(9,F1193:F1212)</f>
        <v>11659494</v>
      </c>
      <c r="G1213" s="19">
        <f>SUBTOTAL(9,G1193:G1212)</f>
        <v>11659494</v>
      </c>
      <c r="H1213" s="19">
        <f>SUBTOTAL(9,H1193:H1212)</f>
        <v>325354.48120000004</v>
      </c>
      <c r="I1213" s="19">
        <f>SUBTOTAL(9,I1193:I1212)</f>
        <v>11334139.5188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840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24</v>
      </c>
      <c r="E1216" s="13">
        <v>0</v>
      </c>
      <c r="F1216" s="13">
        <v>26692</v>
      </c>
      <c r="G1216" s="13">
        <v>26692</v>
      </c>
      <c r="H1216" s="13">
        <v>225.26579000000001</v>
      </c>
      <c r="I1216" s="13">
        <v>26466.734209999999</v>
      </c>
    </row>
    <row r="1217" spans="2:9" x14ac:dyDescent="0.2">
      <c r="B1217"/>
      <c r="C1217" s="2">
        <v>61</v>
      </c>
      <c r="D1217" s="5" t="s">
        <v>958</v>
      </c>
      <c r="E1217" s="13">
        <v>0</v>
      </c>
      <c r="F1217" s="13">
        <v>84299</v>
      </c>
      <c r="G1217" s="13">
        <v>84299</v>
      </c>
      <c r="H1217" s="13">
        <v>0</v>
      </c>
      <c r="I1217" s="13">
        <v>84299</v>
      </c>
    </row>
    <row r="1218" spans="2:9" x14ac:dyDescent="0.2">
      <c r="B1218"/>
      <c r="C1218" s="2">
        <v>70</v>
      </c>
      <c r="D1218" s="5" t="s">
        <v>959</v>
      </c>
      <c r="E1218" s="13">
        <v>0</v>
      </c>
      <c r="F1218" s="13">
        <v>46983</v>
      </c>
      <c r="G1218" s="13">
        <v>46983</v>
      </c>
      <c r="H1218" s="13">
        <v>0</v>
      </c>
      <c r="I1218" s="13">
        <v>46983</v>
      </c>
    </row>
    <row r="1219" spans="2:9" x14ac:dyDescent="0.2">
      <c r="B1219"/>
      <c r="C1219" s="2">
        <v>72</v>
      </c>
      <c r="D1219" s="5" t="s">
        <v>960</v>
      </c>
      <c r="E1219" s="13">
        <v>0</v>
      </c>
      <c r="F1219" s="13">
        <v>5884</v>
      </c>
      <c r="G1219" s="13">
        <v>5884</v>
      </c>
      <c r="H1219" s="13">
        <v>0</v>
      </c>
      <c r="I1219" s="13">
        <v>5884</v>
      </c>
    </row>
    <row r="1220" spans="2:9" x14ac:dyDescent="0.2">
      <c r="B1220"/>
      <c r="C1220" s="2">
        <v>73</v>
      </c>
      <c r="D1220" s="5" t="s">
        <v>961</v>
      </c>
      <c r="E1220" s="13">
        <v>0</v>
      </c>
      <c r="F1220" s="13">
        <v>15000</v>
      </c>
      <c r="G1220" s="13">
        <v>15000</v>
      </c>
      <c r="H1220" s="13">
        <v>0</v>
      </c>
      <c r="I1220" s="13">
        <v>15000</v>
      </c>
    </row>
    <row r="1221" spans="2:9" ht="15" customHeight="1" x14ac:dyDescent="0.2">
      <c r="B1221"/>
      <c r="C1221" s="14">
        <f>SUBTOTAL(9,C1216:C1220)</f>
        <v>297</v>
      </c>
      <c r="D1221" s="15" t="s">
        <v>962</v>
      </c>
      <c r="E1221" s="16">
        <f>SUBTOTAL(9,E1216:E1220)</f>
        <v>0</v>
      </c>
      <c r="F1221" s="16">
        <f>SUBTOTAL(9,F1216:F1220)</f>
        <v>178858</v>
      </c>
      <c r="G1221" s="16">
        <f>SUBTOTAL(9,G1216:G1220)</f>
        <v>178858</v>
      </c>
      <c r="H1221" s="16">
        <f>SUBTOTAL(9,H1216:H1220)</f>
        <v>225.26579000000001</v>
      </c>
      <c r="I1221" s="16">
        <f>SUBTOTAL(9,I1216:I1220)</f>
        <v>178632.73421</v>
      </c>
    </row>
    <row r="1222" spans="2:9" ht="15" customHeight="1" x14ac:dyDescent="0.25">
      <c r="B1222" s="10">
        <v>841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964</v>
      </c>
      <c r="E1223" s="13">
        <v>0</v>
      </c>
      <c r="F1223" s="13">
        <v>13566</v>
      </c>
      <c r="G1223" s="13">
        <v>13566</v>
      </c>
      <c r="H1223" s="13">
        <v>953.34339999999997</v>
      </c>
      <c r="I1223" s="13">
        <v>12612.6566</v>
      </c>
    </row>
    <row r="1224" spans="2:9" x14ac:dyDescent="0.2">
      <c r="B1224"/>
      <c r="C1224" s="2">
        <v>22</v>
      </c>
      <c r="D1224" s="5" t="s">
        <v>965</v>
      </c>
      <c r="E1224" s="13">
        <v>0</v>
      </c>
      <c r="F1224" s="13">
        <v>6520</v>
      </c>
      <c r="G1224" s="13">
        <v>6520</v>
      </c>
      <c r="H1224" s="13">
        <v>48.638269999999999</v>
      </c>
      <c r="I1224" s="13">
        <v>6471.3617299999996</v>
      </c>
    </row>
    <row r="1225" spans="2:9" x14ac:dyDescent="0.2">
      <c r="B1225"/>
      <c r="C1225" s="2">
        <v>23</v>
      </c>
      <c r="D1225" s="5" t="s">
        <v>966</v>
      </c>
      <c r="E1225" s="13">
        <v>0</v>
      </c>
      <c r="F1225" s="13">
        <v>7542</v>
      </c>
      <c r="G1225" s="13">
        <v>7542</v>
      </c>
      <c r="H1225" s="13">
        <v>0</v>
      </c>
      <c r="I1225" s="13">
        <v>7542</v>
      </c>
    </row>
    <row r="1226" spans="2:9" x14ac:dyDescent="0.2">
      <c r="B1226"/>
      <c r="C1226" s="2">
        <v>70</v>
      </c>
      <c r="D1226" s="5" t="s">
        <v>967</v>
      </c>
      <c r="E1226" s="13">
        <v>0</v>
      </c>
      <c r="F1226" s="13">
        <v>6752</v>
      </c>
      <c r="G1226" s="13">
        <v>6752</v>
      </c>
      <c r="H1226" s="13">
        <v>0</v>
      </c>
      <c r="I1226" s="13">
        <v>6752</v>
      </c>
    </row>
    <row r="1227" spans="2:9" ht="15" customHeight="1" x14ac:dyDescent="0.2">
      <c r="B1227"/>
      <c r="C1227" s="14">
        <f>SUBTOTAL(9,C1223:C1226)</f>
        <v>136</v>
      </c>
      <c r="D1227" s="15" t="s">
        <v>968</v>
      </c>
      <c r="E1227" s="16">
        <f>SUBTOTAL(9,E1223:E1226)</f>
        <v>0</v>
      </c>
      <c r="F1227" s="16">
        <f>SUBTOTAL(9,F1223:F1226)</f>
        <v>34380</v>
      </c>
      <c r="G1227" s="16">
        <f>SUBTOTAL(9,G1223:G1226)</f>
        <v>34380</v>
      </c>
      <c r="H1227" s="16">
        <f>SUBTOTAL(9,H1223:H1226)</f>
        <v>1001.98167</v>
      </c>
      <c r="I1227" s="16">
        <f>SUBTOTAL(9,I1223:I1226)</f>
        <v>33378.018329999999</v>
      </c>
    </row>
    <row r="1228" spans="2:9" ht="15" customHeight="1" x14ac:dyDescent="0.25">
      <c r="B1228" s="10">
        <v>842</v>
      </c>
      <c r="C1228" s="11"/>
      <c r="D1228" s="5" t="s">
        <v>969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67</v>
      </c>
      <c r="E1229" s="13">
        <v>0</v>
      </c>
      <c r="F1229" s="13">
        <v>289986</v>
      </c>
      <c r="G1229" s="13">
        <v>289986</v>
      </c>
      <c r="H1229" s="13">
        <v>25624.082579999998</v>
      </c>
      <c r="I1229" s="13">
        <v>264361.91742000001</v>
      </c>
    </row>
    <row r="1230" spans="2:9" x14ac:dyDescent="0.2">
      <c r="B1230"/>
      <c r="C1230" s="2">
        <v>21</v>
      </c>
      <c r="D1230" s="5" t="s">
        <v>24</v>
      </c>
      <c r="E1230" s="13">
        <v>0</v>
      </c>
      <c r="F1230" s="13">
        <v>29008</v>
      </c>
      <c r="G1230" s="13">
        <v>29008</v>
      </c>
      <c r="H1230" s="13">
        <v>1200.6258499999999</v>
      </c>
      <c r="I1230" s="13">
        <v>27807.37415</v>
      </c>
    </row>
    <row r="1231" spans="2:9" x14ac:dyDescent="0.2">
      <c r="B1231"/>
      <c r="C1231" s="2">
        <v>70</v>
      </c>
      <c r="D1231" s="5" t="s">
        <v>970</v>
      </c>
      <c r="E1231" s="13">
        <v>0</v>
      </c>
      <c r="F1231" s="13">
        <v>166556</v>
      </c>
      <c r="G1231" s="13">
        <v>166556</v>
      </c>
      <c r="H1231" s="13">
        <v>65688.783890000006</v>
      </c>
      <c r="I1231" s="13">
        <v>100867.21610999999</v>
      </c>
    </row>
    <row r="1232" spans="2:9" ht="15" customHeight="1" x14ac:dyDescent="0.2">
      <c r="B1232"/>
      <c r="C1232" s="14">
        <f>SUBTOTAL(9,C1229:C1231)</f>
        <v>92</v>
      </c>
      <c r="D1232" s="15" t="s">
        <v>971</v>
      </c>
      <c r="E1232" s="16">
        <f>SUBTOTAL(9,E1229:E1231)</f>
        <v>0</v>
      </c>
      <c r="F1232" s="16">
        <f>SUBTOTAL(9,F1229:F1231)</f>
        <v>485550</v>
      </c>
      <c r="G1232" s="16">
        <f>SUBTOTAL(9,G1229:G1231)</f>
        <v>485550</v>
      </c>
      <c r="H1232" s="16">
        <f>SUBTOTAL(9,H1229:H1231)</f>
        <v>92513.492320000005</v>
      </c>
      <c r="I1232" s="16">
        <f>SUBTOTAL(9,I1229:I1231)</f>
        <v>393036.50767999998</v>
      </c>
    </row>
    <row r="1233" spans="2:9" ht="15" customHeight="1" x14ac:dyDescent="0.25">
      <c r="B1233" s="10">
        <v>843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973</v>
      </c>
      <c r="E1234" s="13">
        <v>0</v>
      </c>
      <c r="F1234" s="13">
        <v>13421</v>
      </c>
      <c r="G1234" s="13">
        <v>13421</v>
      </c>
      <c r="H1234" s="13">
        <v>353.48</v>
      </c>
      <c r="I1234" s="13">
        <v>13067.52</v>
      </c>
    </row>
    <row r="1235" spans="2:9" ht="15" customHeight="1" x14ac:dyDescent="0.2">
      <c r="B1235"/>
      <c r="C1235" s="14">
        <f>SUBTOTAL(9,C1234:C1234)</f>
        <v>70</v>
      </c>
      <c r="D1235" s="15" t="s">
        <v>974</v>
      </c>
      <c r="E1235" s="16">
        <f>SUBTOTAL(9,E1234:E1234)</f>
        <v>0</v>
      </c>
      <c r="F1235" s="16">
        <f>SUBTOTAL(9,F1234:F1234)</f>
        <v>13421</v>
      </c>
      <c r="G1235" s="16">
        <f>SUBTOTAL(9,G1234:G1234)</f>
        <v>13421</v>
      </c>
      <c r="H1235" s="16">
        <f>SUBTOTAL(9,H1234:H1234)</f>
        <v>353.48</v>
      </c>
      <c r="I1235" s="16">
        <f>SUBTOTAL(9,I1234:I1234)</f>
        <v>13067.52</v>
      </c>
    </row>
    <row r="1236" spans="2:9" ht="15" customHeight="1" x14ac:dyDescent="0.25">
      <c r="B1236" s="10">
        <v>844</v>
      </c>
      <c r="C1236" s="11"/>
      <c r="D1236" s="5" t="s">
        <v>975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802</v>
      </c>
      <c r="E1237" s="13">
        <v>0</v>
      </c>
      <c r="F1237" s="13">
        <v>1510000</v>
      </c>
      <c r="G1237" s="13">
        <v>1510000</v>
      </c>
      <c r="H1237" s="13">
        <v>107277.758</v>
      </c>
      <c r="I1237" s="13">
        <v>1402722.2420000001</v>
      </c>
    </row>
    <row r="1238" spans="2:9" ht="15" customHeight="1" x14ac:dyDescent="0.2">
      <c r="B1238"/>
      <c r="C1238" s="14">
        <f>SUBTOTAL(9,C1237:C1237)</f>
        <v>70</v>
      </c>
      <c r="D1238" s="15" t="s">
        <v>976</v>
      </c>
      <c r="E1238" s="16">
        <f>SUBTOTAL(9,E1237:E1237)</f>
        <v>0</v>
      </c>
      <c r="F1238" s="16">
        <f>SUBTOTAL(9,F1237:F1237)</f>
        <v>1510000</v>
      </c>
      <c r="G1238" s="16">
        <f>SUBTOTAL(9,G1237:G1237)</f>
        <v>1510000</v>
      </c>
      <c r="H1238" s="16">
        <f>SUBTOTAL(9,H1237:H1237)</f>
        <v>107277.758</v>
      </c>
      <c r="I1238" s="16">
        <f>SUBTOTAL(9,I1237:I1237)</f>
        <v>1402722.2420000001</v>
      </c>
    </row>
    <row r="1239" spans="2:9" ht="15" customHeight="1" x14ac:dyDescent="0.25">
      <c r="B1239" s="10">
        <v>845</v>
      </c>
      <c r="C1239" s="11"/>
      <c r="D1239" s="5" t="s">
        <v>977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802</v>
      </c>
      <c r="E1240" s="13">
        <v>0</v>
      </c>
      <c r="F1240" s="13">
        <v>15170000</v>
      </c>
      <c r="G1240" s="13">
        <v>15170000</v>
      </c>
      <c r="H1240" s="13">
        <v>1243770.862</v>
      </c>
      <c r="I1240" s="13">
        <v>13926229.138</v>
      </c>
    </row>
    <row r="1241" spans="2:9" ht="15" customHeight="1" x14ac:dyDescent="0.2">
      <c r="B1241"/>
      <c r="C1241" s="14">
        <f>SUBTOTAL(9,C1240:C1240)</f>
        <v>70</v>
      </c>
      <c r="D1241" s="15" t="s">
        <v>978</v>
      </c>
      <c r="E1241" s="16">
        <f>SUBTOTAL(9,E1240:E1240)</f>
        <v>0</v>
      </c>
      <c r="F1241" s="16">
        <f>SUBTOTAL(9,F1240:F1240)</f>
        <v>15170000</v>
      </c>
      <c r="G1241" s="16">
        <f>SUBTOTAL(9,G1240:G1240)</f>
        <v>15170000</v>
      </c>
      <c r="H1241" s="16">
        <f>SUBTOTAL(9,H1240:H1240)</f>
        <v>1243770.862</v>
      </c>
      <c r="I1241" s="16">
        <f>SUBTOTAL(9,I1240:I1240)</f>
        <v>13926229.138</v>
      </c>
    </row>
    <row r="1242" spans="2:9" ht="15" customHeight="1" x14ac:dyDescent="0.25">
      <c r="B1242" s="10">
        <v>846</v>
      </c>
      <c r="C1242" s="11"/>
      <c r="D1242" s="5" t="s">
        <v>979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980</v>
      </c>
      <c r="E1243" s="13">
        <v>0</v>
      </c>
      <c r="F1243" s="13">
        <v>9235</v>
      </c>
      <c r="G1243" s="13">
        <v>9235</v>
      </c>
      <c r="H1243" s="13">
        <v>117.62761999999999</v>
      </c>
      <c r="I1243" s="13">
        <v>9117.3723800000007</v>
      </c>
    </row>
    <row r="1244" spans="2:9" x14ac:dyDescent="0.2">
      <c r="B1244"/>
      <c r="C1244" s="2">
        <v>50</v>
      </c>
      <c r="D1244" s="5" t="s">
        <v>981</v>
      </c>
      <c r="E1244" s="13">
        <v>0</v>
      </c>
      <c r="F1244" s="13">
        <v>3180</v>
      </c>
      <c r="G1244" s="13">
        <v>3180</v>
      </c>
      <c r="H1244" s="13">
        <v>0</v>
      </c>
      <c r="I1244" s="13">
        <v>3180</v>
      </c>
    </row>
    <row r="1245" spans="2:9" x14ac:dyDescent="0.2">
      <c r="B1245"/>
      <c r="C1245" s="2">
        <v>60</v>
      </c>
      <c r="D1245" s="5" t="s">
        <v>982</v>
      </c>
      <c r="E1245" s="13">
        <v>0</v>
      </c>
      <c r="F1245" s="13">
        <v>28992</v>
      </c>
      <c r="G1245" s="13">
        <v>28992</v>
      </c>
      <c r="H1245" s="13">
        <v>0</v>
      </c>
      <c r="I1245" s="13">
        <v>28992</v>
      </c>
    </row>
    <row r="1246" spans="2:9" x14ac:dyDescent="0.2">
      <c r="B1246"/>
      <c r="C1246" s="2">
        <v>61</v>
      </c>
      <c r="D1246" s="5" t="s">
        <v>983</v>
      </c>
      <c r="E1246" s="13">
        <v>0</v>
      </c>
      <c r="F1246" s="13">
        <v>163905</v>
      </c>
      <c r="G1246" s="13">
        <v>163905</v>
      </c>
      <c r="H1246" s="13">
        <v>0</v>
      </c>
      <c r="I1246" s="13">
        <v>163905</v>
      </c>
    </row>
    <row r="1247" spans="2:9" x14ac:dyDescent="0.2">
      <c r="B1247"/>
      <c r="C1247" s="2">
        <v>62</v>
      </c>
      <c r="D1247" s="5" t="s">
        <v>984</v>
      </c>
      <c r="E1247" s="13">
        <v>0</v>
      </c>
      <c r="F1247" s="13">
        <v>80727</v>
      </c>
      <c r="G1247" s="13">
        <v>80727</v>
      </c>
      <c r="H1247" s="13">
        <v>0</v>
      </c>
      <c r="I1247" s="13">
        <v>80727</v>
      </c>
    </row>
    <row r="1248" spans="2:9" x14ac:dyDescent="0.2">
      <c r="B1248"/>
      <c r="C1248" s="2">
        <v>70</v>
      </c>
      <c r="D1248" s="5" t="s">
        <v>985</v>
      </c>
      <c r="E1248" s="13">
        <v>0</v>
      </c>
      <c r="F1248" s="13">
        <v>121319</v>
      </c>
      <c r="G1248" s="13">
        <v>121319</v>
      </c>
      <c r="H1248" s="13">
        <v>0</v>
      </c>
      <c r="I1248" s="13">
        <v>121319</v>
      </c>
    </row>
    <row r="1249" spans="2:9" x14ac:dyDescent="0.2">
      <c r="B1249"/>
      <c r="C1249" s="2">
        <v>71</v>
      </c>
      <c r="D1249" s="5" t="s">
        <v>986</v>
      </c>
      <c r="E1249" s="13">
        <v>0</v>
      </c>
      <c r="F1249" s="13">
        <v>7225</v>
      </c>
      <c r="G1249" s="13">
        <v>7225</v>
      </c>
      <c r="H1249" s="13">
        <v>0</v>
      </c>
      <c r="I1249" s="13">
        <v>7225</v>
      </c>
    </row>
    <row r="1250" spans="2:9" x14ac:dyDescent="0.2">
      <c r="B1250"/>
      <c r="C1250" s="2">
        <v>79</v>
      </c>
      <c r="D1250" s="5" t="s">
        <v>987</v>
      </c>
      <c r="E1250" s="13">
        <v>0</v>
      </c>
      <c r="F1250" s="13">
        <v>10171</v>
      </c>
      <c r="G1250" s="13">
        <v>10171</v>
      </c>
      <c r="H1250" s="13">
        <v>0</v>
      </c>
      <c r="I1250" s="13">
        <v>10171</v>
      </c>
    </row>
    <row r="1251" spans="2:9" ht="15" customHeight="1" x14ac:dyDescent="0.2">
      <c r="B1251"/>
      <c r="C1251" s="14">
        <f>SUBTOTAL(9,C1243:C1250)</f>
        <v>474</v>
      </c>
      <c r="D1251" s="15" t="s">
        <v>988</v>
      </c>
      <c r="E1251" s="16">
        <f>SUBTOTAL(9,E1243:E1250)</f>
        <v>0</v>
      </c>
      <c r="F1251" s="16">
        <f>SUBTOTAL(9,F1243:F1250)</f>
        <v>424754</v>
      </c>
      <c r="G1251" s="16">
        <f>SUBTOTAL(9,G1243:G1250)</f>
        <v>424754</v>
      </c>
      <c r="H1251" s="16">
        <f>SUBTOTAL(9,H1243:H1250)</f>
        <v>117.62761999999999</v>
      </c>
      <c r="I1251" s="16">
        <f>SUBTOTAL(9,I1243:I1250)</f>
        <v>424636.37238000002</v>
      </c>
    </row>
    <row r="1252" spans="2:9" ht="15" customHeight="1" x14ac:dyDescent="0.25">
      <c r="B1252" s="10">
        <v>847</v>
      </c>
      <c r="C1252" s="11"/>
      <c r="D1252" s="5" t="s">
        <v>989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990</v>
      </c>
      <c r="E1253" s="13">
        <v>0</v>
      </c>
      <c r="F1253" s="13">
        <v>8049</v>
      </c>
      <c r="G1253" s="13">
        <v>8049</v>
      </c>
      <c r="H1253" s="13">
        <v>562.45609999999999</v>
      </c>
      <c r="I1253" s="13">
        <v>7486.5438999999997</v>
      </c>
    </row>
    <row r="1254" spans="2:9" x14ac:dyDescent="0.2">
      <c r="B1254"/>
      <c r="C1254" s="2">
        <v>71</v>
      </c>
      <c r="D1254" s="5" t="s">
        <v>991</v>
      </c>
      <c r="E1254" s="13">
        <v>0</v>
      </c>
      <c r="F1254" s="13">
        <v>0</v>
      </c>
      <c r="G1254" s="13">
        <v>0</v>
      </c>
      <c r="H1254" s="13">
        <v>76.096339999999998</v>
      </c>
      <c r="I1254" s="13">
        <v>-76.096339999999998</v>
      </c>
    </row>
    <row r="1255" spans="2:9" ht="15" customHeight="1" x14ac:dyDescent="0.2">
      <c r="B1255"/>
      <c r="C1255" s="14">
        <f>SUBTOTAL(9,C1253:C1254)</f>
        <v>72</v>
      </c>
      <c r="D1255" s="15" t="s">
        <v>992</v>
      </c>
      <c r="E1255" s="16">
        <f>SUBTOTAL(9,E1253:E1254)</f>
        <v>0</v>
      </c>
      <c r="F1255" s="16">
        <f>SUBTOTAL(9,F1253:F1254)</f>
        <v>8049</v>
      </c>
      <c r="G1255" s="16">
        <f>SUBTOTAL(9,G1253:G1254)</f>
        <v>8049</v>
      </c>
      <c r="H1255" s="16">
        <f>SUBTOTAL(9,H1253:H1254)</f>
        <v>638.55243999999993</v>
      </c>
      <c r="I1255" s="16">
        <f>SUBTOTAL(9,I1253:I1254)</f>
        <v>7410.4475599999996</v>
      </c>
    </row>
    <row r="1256" spans="2:9" ht="15" customHeight="1" x14ac:dyDescent="0.25">
      <c r="B1256" s="10">
        <v>848</v>
      </c>
      <c r="C1256" s="11"/>
      <c r="D1256" s="5" t="s">
        <v>993</v>
      </c>
      <c r="E1256" s="12"/>
      <c r="F1256" s="1"/>
      <c r="H1256" s="1"/>
      <c r="I1256" s="1"/>
    </row>
    <row r="1257" spans="2:9" x14ac:dyDescent="0.2">
      <c r="B1257"/>
      <c r="C1257" s="2">
        <v>1</v>
      </c>
      <c r="D1257" s="5" t="s">
        <v>19</v>
      </c>
      <c r="E1257" s="13">
        <v>0</v>
      </c>
      <c r="F1257" s="13">
        <v>13623</v>
      </c>
      <c r="G1257" s="13">
        <v>13623</v>
      </c>
      <c r="H1257" s="13">
        <v>952.15440000000001</v>
      </c>
      <c r="I1257" s="13">
        <v>12670.845600000001</v>
      </c>
    </row>
    <row r="1258" spans="2:9" ht="15" customHeight="1" x14ac:dyDescent="0.2">
      <c r="B1258"/>
      <c r="C1258" s="14">
        <f>SUBTOTAL(9,C1257:C1257)</f>
        <v>1</v>
      </c>
      <c r="D1258" s="15" t="s">
        <v>994</v>
      </c>
      <c r="E1258" s="16">
        <f>SUBTOTAL(9,E1257:E1257)</f>
        <v>0</v>
      </c>
      <c r="F1258" s="16">
        <f>SUBTOTAL(9,F1257:F1257)</f>
        <v>13623</v>
      </c>
      <c r="G1258" s="16">
        <f>SUBTOTAL(9,G1257:G1257)</f>
        <v>13623</v>
      </c>
      <c r="H1258" s="16">
        <f>SUBTOTAL(9,H1257:H1257)</f>
        <v>952.15440000000001</v>
      </c>
      <c r="I1258" s="16">
        <f>SUBTOTAL(9,I1257:I1257)</f>
        <v>12670.845600000001</v>
      </c>
    </row>
    <row r="1259" spans="2:9" ht="15" customHeight="1" x14ac:dyDescent="0.2">
      <c r="C1259" s="17">
        <f>SUBTOTAL(9,C1215:C1258)</f>
        <v>1282</v>
      </c>
      <c r="D1259" s="18" t="s">
        <v>995</v>
      </c>
      <c r="E1259" s="19">
        <f>SUBTOTAL(9,E1215:E1258)</f>
        <v>0</v>
      </c>
      <c r="F1259" s="19">
        <f>SUBTOTAL(9,F1215:F1258)</f>
        <v>17838635</v>
      </c>
      <c r="G1259" s="19">
        <f>SUBTOTAL(9,G1215:G1258)</f>
        <v>17838635</v>
      </c>
      <c r="H1259" s="19">
        <f>SUBTOTAL(9,H1215:H1258)</f>
        <v>1446851.1742400001</v>
      </c>
      <c r="I1259" s="19">
        <f>SUBTOTAL(9,I1215:I1258)</f>
        <v>16391783.825759999</v>
      </c>
    </row>
    <row r="1260" spans="2:9" ht="27" customHeight="1" x14ac:dyDescent="0.25">
      <c r="B1260" s="1"/>
      <c r="C1260" s="2"/>
      <c r="D1260" s="9" t="s">
        <v>996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853</v>
      </c>
      <c r="C1261" s="11"/>
      <c r="D1261" s="5" t="s">
        <v>997</v>
      </c>
      <c r="E1261" s="12"/>
      <c r="F1261" s="1"/>
      <c r="H1261" s="1"/>
      <c r="I1261" s="1"/>
    </row>
    <row r="1262" spans="2:9" x14ac:dyDescent="0.2">
      <c r="B1262"/>
      <c r="C1262" s="2">
        <v>1</v>
      </c>
      <c r="D1262" s="5" t="s">
        <v>19</v>
      </c>
      <c r="E1262" s="13">
        <v>0</v>
      </c>
      <c r="F1262" s="13">
        <v>190030</v>
      </c>
      <c r="G1262" s="13">
        <v>190030</v>
      </c>
      <c r="H1262" s="13">
        <v>21620.875189999999</v>
      </c>
      <c r="I1262" s="13">
        <v>168409.12481000001</v>
      </c>
    </row>
    <row r="1263" spans="2:9" x14ac:dyDescent="0.2">
      <c r="B1263"/>
      <c r="C1263" s="2">
        <v>45</v>
      </c>
      <c r="D1263" s="5" t="s">
        <v>30</v>
      </c>
      <c r="E1263" s="13">
        <v>0</v>
      </c>
      <c r="F1263" s="13">
        <v>7453</v>
      </c>
      <c r="G1263" s="13">
        <v>7453</v>
      </c>
      <c r="H1263" s="13">
        <v>461.65674999999999</v>
      </c>
      <c r="I1263" s="13">
        <v>6991.3432499999999</v>
      </c>
    </row>
    <row r="1264" spans="2:9" ht="15" customHeight="1" x14ac:dyDescent="0.2">
      <c r="B1264"/>
      <c r="C1264" s="14">
        <f>SUBTOTAL(9,C1262:C1263)</f>
        <v>46</v>
      </c>
      <c r="D1264" s="15" t="s">
        <v>998</v>
      </c>
      <c r="E1264" s="16">
        <f>SUBTOTAL(9,E1262:E1263)</f>
        <v>0</v>
      </c>
      <c r="F1264" s="16">
        <f>SUBTOTAL(9,F1262:F1263)</f>
        <v>197483</v>
      </c>
      <c r="G1264" s="16">
        <f>SUBTOTAL(9,G1262:G1263)</f>
        <v>197483</v>
      </c>
      <c r="H1264" s="16">
        <f>SUBTOTAL(9,H1262:H1263)</f>
        <v>22082.531939999997</v>
      </c>
      <c r="I1264" s="16">
        <f>SUBTOTAL(9,I1262:I1263)</f>
        <v>175400.46806000001</v>
      </c>
    </row>
    <row r="1265" spans="2:9" ht="15" customHeight="1" x14ac:dyDescent="0.25">
      <c r="B1265" s="10">
        <v>854</v>
      </c>
      <c r="C1265" s="11"/>
      <c r="D1265" s="5" t="s">
        <v>999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1000</v>
      </c>
      <c r="E1266" s="13">
        <v>0</v>
      </c>
      <c r="F1266" s="13">
        <v>66063</v>
      </c>
      <c r="G1266" s="13">
        <v>66063</v>
      </c>
      <c r="H1266" s="13">
        <v>2337.4484400000001</v>
      </c>
      <c r="I1266" s="13">
        <v>63725.55156</v>
      </c>
    </row>
    <row r="1267" spans="2:9" x14ac:dyDescent="0.2">
      <c r="B1267"/>
      <c r="C1267" s="2">
        <v>22</v>
      </c>
      <c r="D1267" s="5" t="s">
        <v>1001</v>
      </c>
      <c r="E1267" s="13">
        <v>0</v>
      </c>
      <c r="F1267" s="13">
        <v>7695</v>
      </c>
      <c r="G1267" s="13">
        <v>7695</v>
      </c>
      <c r="H1267" s="13">
        <v>353.36133000000001</v>
      </c>
      <c r="I1267" s="13">
        <v>7341.6386700000003</v>
      </c>
    </row>
    <row r="1268" spans="2:9" x14ac:dyDescent="0.2">
      <c r="B1268"/>
      <c r="C1268" s="2">
        <v>50</v>
      </c>
      <c r="D1268" s="5" t="s">
        <v>1002</v>
      </c>
      <c r="E1268" s="13">
        <v>0</v>
      </c>
      <c r="F1268" s="13">
        <v>13382</v>
      </c>
      <c r="G1268" s="13">
        <v>13382</v>
      </c>
      <c r="H1268" s="13">
        <v>0</v>
      </c>
      <c r="I1268" s="13">
        <v>13382</v>
      </c>
    </row>
    <row r="1269" spans="2:9" x14ac:dyDescent="0.2">
      <c r="B1269"/>
      <c r="C1269" s="2">
        <v>60</v>
      </c>
      <c r="D1269" s="5" t="s">
        <v>1003</v>
      </c>
      <c r="E1269" s="13">
        <v>0</v>
      </c>
      <c r="F1269" s="13">
        <v>683371</v>
      </c>
      <c r="G1269" s="13">
        <v>683371</v>
      </c>
      <c r="H1269" s="13">
        <v>70.91</v>
      </c>
      <c r="I1269" s="13">
        <v>683300.09</v>
      </c>
    </row>
    <row r="1270" spans="2:9" x14ac:dyDescent="0.2">
      <c r="B1270"/>
      <c r="C1270" s="2">
        <v>61</v>
      </c>
      <c r="D1270" s="5" t="s">
        <v>984</v>
      </c>
      <c r="E1270" s="13">
        <v>0</v>
      </c>
      <c r="F1270" s="13">
        <v>8894</v>
      </c>
      <c r="G1270" s="13">
        <v>8894</v>
      </c>
      <c r="H1270" s="13">
        <v>0</v>
      </c>
      <c r="I1270" s="13">
        <v>8894</v>
      </c>
    </row>
    <row r="1271" spans="2:9" ht="25.5" x14ac:dyDescent="0.2">
      <c r="B1271"/>
      <c r="C1271" s="2">
        <v>65</v>
      </c>
      <c r="D1271" s="5" t="s">
        <v>1004</v>
      </c>
      <c r="E1271" s="13">
        <v>0</v>
      </c>
      <c r="F1271" s="13">
        <v>1578134</v>
      </c>
      <c r="G1271" s="13">
        <v>1578134</v>
      </c>
      <c r="H1271" s="13">
        <v>28059.329750000001</v>
      </c>
      <c r="I1271" s="13">
        <v>1550074.67025</v>
      </c>
    </row>
    <row r="1272" spans="2:9" x14ac:dyDescent="0.2">
      <c r="B1272"/>
      <c r="C1272" s="2">
        <v>71</v>
      </c>
      <c r="D1272" s="5" t="s">
        <v>1005</v>
      </c>
      <c r="E1272" s="13">
        <v>0</v>
      </c>
      <c r="F1272" s="13">
        <v>32252</v>
      </c>
      <c r="G1272" s="13">
        <v>32252</v>
      </c>
      <c r="H1272" s="13">
        <v>265.11</v>
      </c>
      <c r="I1272" s="13">
        <v>31986.89</v>
      </c>
    </row>
    <row r="1273" spans="2:9" x14ac:dyDescent="0.2">
      <c r="B1273"/>
      <c r="C1273" s="2">
        <v>72</v>
      </c>
      <c r="D1273" s="5" t="s">
        <v>1006</v>
      </c>
      <c r="E1273" s="13">
        <v>0</v>
      </c>
      <c r="F1273" s="13">
        <v>71794</v>
      </c>
      <c r="G1273" s="13">
        <v>71794</v>
      </c>
      <c r="H1273" s="13">
        <v>0</v>
      </c>
      <c r="I1273" s="13">
        <v>71794</v>
      </c>
    </row>
    <row r="1274" spans="2:9" ht="15" customHeight="1" x14ac:dyDescent="0.2">
      <c r="B1274"/>
      <c r="C1274" s="14">
        <f>SUBTOTAL(9,C1266:C1273)</f>
        <v>422</v>
      </c>
      <c r="D1274" s="15" t="s">
        <v>1007</v>
      </c>
      <c r="E1274" s="16">
        <f>SUBTOTAL(9,E1266:E1273)</f>
        <v>0</v>
      </c>
      <c r="F1274" s="16">
        <f>SUBTOTAL(9,F1266:F1273)</f>
        <v>2461585</v>
      </c>
      <c r="G1274" s="16">
        <f>SUBTOTAL(9,G1266:G1273)</f>
        <v>2461585</v>
      </c>
      <c r="H1274" s="16">
        <f>SUBTOTAL(9,H1266:H1273)</f>
        <v>31086.159520000001</v>
      </c>
      <c r="I1274" s="16">
        <f>SUBTOTAL(9,I1266:I1273)</f>
        <v>2430498.8404800002</v>
      </c>
    </row>
    <row r="1275" spans="2:9" ht="15" customHeight="1" x14ac:dyDescent="0.25">
      <c r="B1275" s="10">
        <v>855</v>
      </c>
      <c r="C1275" s="11"/>
      <c r="D1275" s="5" t="s">
        <v>1008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1009</v>
      </c>
      <c r="E1276" s="13">
        <v>0</v>
      </c>
      <c r="F1276" s="13">
        <v>4267388</v>
      </c>
      <c r="G1276" s="13">
        <v>4267388</v>
      </c>
      <c r="H1276" s="13">
        <v>305271.12404000002</v>
      </c>
      <c r="I1276" s="13">
        <v>3962116.8759599999</v>
      </c>
    </row>
    <row r="1277" spans="2:9" x14ac:dyDescent="0.2">
      <c r="B1277"/>
      <c r="C1277" s="2">
        <v>21</v>
      </c>
      <c r="D1277" s="5" t="s">
        <v>29</v>
      </c>
      <c r="E1277" s="13">
        <v>0</v>
      </c>
      <c r="F1277" s="13">
        <v>20689</v>
      </c>
      <c r="G1277" s="13">
        <v>20689</v>
      </c>
      <c r="H1277" s="13">
        <v>330.65789000000001</v>
      </c>
      <c r="I1277" s="13">
        <v>20358.342110000001</v>
      </c>
    </row>
    <row r="1278" spans="2:9" x14ac:dyDescent="0.2">
      <c r="B1278"/>
      <c r="C1278" s="2">
        <v>22</v>
      </c>
      <c r="D1278" s="5" t="s">
        <v>1010</v>
      </c>
      <c r="E1278" s="13">
        <v>0</v>
      </c>
      <c r="F1278" s="13">
        <v>1917724</v>
      </c>
      <c r="G1278" s="13">
        <v>1917724</v>
      </c>
      <c r="H1278" s="13">
        <v>111008.44665</v>
      </c>
      <c r="I1278" s="13">
        <v>1806715.5533499999</v>
      </c>
    </row>
    <row r="1279" spans="2:9" x14ac:dyDescent="0.2">
      <c r="B1279"/>
      <c r="C1279" s="2">
        <v>60</v>
      </c>
      <c r="D1279" s="5" t="s">
        <v>1011</v>
      </c>
      <c r="E1279" s="13">
        <v>0</v>
      </c>
      <c r="F1279" s="13">
        <v>204110</v>
      </c>
      <c r="G1279" s="13">
        <v>204110</v>
      </c>
      <c r="H1279" s="13">
        <v>27039.081719999998</v>
      </c>
      <c r="I1279" s="13">
        <v>177070.91828000001</v>
      </c>
    </row>
    <row r="1280" spans="2:9" ht="15" customHeight="1" x14ac:dyDescent="0.2">
      <c r="B1280"/>
      <c r="C1280" s="14">
        <f>SUBTOTAL(9,C1276:C1279)</f>
        <v>104</v>
      </c>
      <c r="D1280" s="15" t="s">
        <v>1012</v>
      </c>
      <c r="E1280" s="16">
        <f>SUBTOTAL(9,E1276:E1279)</f>
        <v>0</v>
      </c>
      <c r="F1280" s="16">
        <f>SUBTOTAL(9,F1276:F1279)</f>
        <v>6409911</v>
      </c>
      <c r="G1280" s="16">
        <f>SUBTOTAL(9,G1276:G1279)</f>
        <v>6409911</v>
      </c>
      <c r="H1280" s="16">
        <f>SUBTOTAL(9,H1276:H1279)</f>
        <v>443649.31030000001</v>
      </c>
      <c r="I1280" s="16">
        <f>SUBTOTAL(9,I1276:I1279)</f>
        <v>5966261.6897</v>
      </c>
    </row>
    <row r="1281" spans="2:9" ht="15" customHeight="1" x14ac:dyDescent="0.25">
      <c r="B1281" s="10">
        <v>856</v>
      </c>
      <c r="C1281" s="11"/>
      <c r="D1281" s="5" t="s">
        <v>1013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19</v>
      </c>
      <c r="E1282" s="13">
        <v>0</v>
      </c>
      <c r="F1282" s="13">
        <v>1391839</v>
      </c>
      <c r="G1282" s="13">
        <v>1391839</v>
      </c>
      <c r="H1282" s="13">
        <v>64422.342859999997</v>
      </c>
      <c r="I1282" s="13">
        <v>1327416.65714</v>
      </c>
    </row>
    <row r="1283" spans="2:9" ht="15" customHeight="1" x14ac:dyDescent="0.2">
      <c r="B1283"/>
      <c r="C1283" s="14">
        <f>SUBTOTAL(9,C1282:C1282)</f>
        <v>1</v>
      </c>
      <c r="D1283" s="15" t="s">
        <v>1014</v>
      </c>
      <c r="E1283" s="16">
        <f>SUBTOTAL(9,E1282:E1282)</f>
        <v>0</v>
      </c>
      <c r="F1283" s="16">
        <f>SUBTOTAL(9,F1282:F1282)</f>
        <v>1391839</v>
      </c>
      <c r="G1283" s="16">
        <f>SUBTOTAL(9,G1282:G1282)</f>
        <v>1391839</v>
      </c>
      <c r="H1283" s="16">
        <f>SUBTOTAL(9,H1282:H1282)</f>
        <v>64422.342859999997</v>
      </c>
      <c r="I1283" s="16">
        <f>SUBTOTAL(9,I1282:I1282)</f>
        <v>1327416.65714</v>
      </c>
    </row>
    <row r="1284" spans="2:9" ht="15" customHeight="1" x14ac:dyDescent="0.25">
      <c r="B1284" s="10">
        <v>858</v>
      </c>
      <c r="C1284" s="11"/>
      <c r="D1284" s="5" t="s">
        <v>1015</v>
      </c>
      <c r="E1284" s="12"/>
      <c r="F1284" s="1"/>
      <c r="H1284" s="1"/>
      <c r="I1284" s="1"/>
    </row>
    <row r="1285" spans="2:9" x14ac:dyDescent="0.2">
      <c r="B1285"/>
      <c r="C1285" s="2">
        <v>1</v>
      </c>
      <c r="D1285" s="5" t="s">
        <v>1016</v>
      </c>
      <c r="E1285" s="13">
        <v>0</v>
      </c>
      <c r="F1285" s="13">
        <v>254125</v>
      </c>
      <c r="G1285" s="13">
        <v>254125</v>
      </c>
      <c r="H1285" s="13">
        <v>18489.828850000002</v>
      </c>
      <c r="I1285" s="13">
        <v>235635.17115000001</v>
      </c>
    </row>
    <row r="1286" spans="2:9" x14ac:dyDescent="0.2">
      <c r="B1286"/>
      <c r="C1286" s="2">
        <v>21</v>
      </c>
      <c r="D1286" s="5" t="s">
        <v>24</v>
      </c>
      <c r="E1286" s="13">
        <v>0</v>
      </c>
      <c r="F1286" s="13">
        <v>14005</v>
      </c>
      <c r="G1286" s="13">
        <v>14005</v>
      </c>
      <c r="H1286" s="13">
        <v>328.78715999999997</v>
      </c>
      <c r="I1286" s="13">
        <v>13676.21284</v>
      </c>
    </row>
    <row r="1287" spans="2:9" ht="15" customHeight="1" x14ac:dyDescent="0.2">
      <c r="B1287"/>
      <c r="C1287" s="14">
        <f>SUBTOTAL(9,C1285:C1286)</f>
        <v>22</v>
      </c>
      <c r="D1287" s="15" t="s">
        <v>1017</v>
      </c>
      <c r="E1287" s="16">
        <f>SUBTOTAL(9,E1285:E1286)</f>
        <v>0</v>
      </c>
      <c r="F1287" s="16">
        <f>SUBTOTAL(9,F1285:F1286)</f>
        <v>268130</v>
      </c>
      <c r="G1287" s="16">
        <f>SUBTOTAL(9,G1285:G1286)</f>
        <v>268130</v>
      </c>
      <c r="H1287" s="16">
        <f>SUBTOTAL(9,H1285:H1286)</f>
        <v>18818.616010000002</v>
      </c>
      <c r="I1287" s="16">
        <f>SUBTOTAL(9,I1285:I1286)</f>
        <v>249311.38399</v>
      </c>
    </row>
    <row r="1288" spans="2:9" ht="15" customHeight="1" x14ac:dyDescent="0.2">
      <c r="C1288" s="17">
        <f>SUBTOTAL(9,C1261:C1287)</f>
        <v>595</v>
      </c>
      <c r="D1288" s="18" t="s">
        <v>1018</v>
      </c>
      <c r="E1288" s="19">
        <f>SUBTOTAL(9,E1261:E1287)</f>
        <v>0</v>
      </c>
      <c r="F1288" s="19">
        <f>SUBTOTAL(9,F1261:F1287)</f>
        <v>10728948</v>
      </c>
      <c r="G1288" s="19">
        <f>SUBTOTAL(9,G1261:G1287)</f>
        <v>10728948</v>
      </c>
      <c r="H1288" s="19">
        <f>SUBTOTAL(9,H1261:H1287)</f>
        <v>580058.96062999999</v>
      </c>
      <c r="I1288" s="19">
        <f>SUBTOTAL(9,I1261:I1287)</f>
        <v>10148889.03937</v>
      </c>
    </row>
    <row r="1289" spans="2:9" ht="27" customHeight="1" x14ac:dyDescent="0.25">
      <c r="B1289" s="1"/>
      <c r="C1289" s="2"/>
      <c r="D1289" s="9" t="s">
        <v>1019</v>
      </c>
      <c r="E1289" s="1"/>
      <c r="F1289" s="1"/>
      <c r="G1289" s="1"/>
      <c r="H1289" s="1"/>
      <c r="I1289" s="1"/>
    </row>
    <row r="1290" spans="2:9" ht="15" customHeight="1" x14ac:dyDescent="0.25">
      <c r="B1290" s="10">
        <v>860</v>
      </c>
      <c r="C1290" s="11"/>
      <c r="D1290" s="5" t="s">
        <v>1020</v>
      </c>
      <c r="E1290" s="12"/>
      <c r="F1290" s="1"/>
      <c r="H1290" s="1"/>
      <c r="I1290" s="1"/>
    </row>
    <row r="1291" spans="2:9" x14ac:dyDescent="0.2">
      <c r="B1291"/>
      <c r="C1291" s="2">
        <v>50</v>
      </c>
      <c r="D1291" s="5" t="s">
        <v>1021</v>
      </c>
      <c r="E1291" s="13">
        <v>0</v>
      </c>
      <c r="F1291" s="13">
        <v>129193</v>
      </c>
      <c r="G1291" s="13">
        <v>129193</v>
      </c>
      <c r="H1291" s="13">
        <v>0</v>
      </c>
      <c r="I1291" s="13">
        <v>129193</v>
      </c>
    </row>
    <row r="1292" spans="2:9" x14ac:dyDescent="0.2">
      <c r="B1292"/>
      <c r="C1292" s="2">
        <v>51</v>
      </c>
      <c r="D1292" s="5" t="s">
        <v>1022</v>
      </c>
      <c r="E1292" s="13">
        <v>0</v>
      </c>
      <c r="F1292" s="13">
        <v>25990</v>
      </c>
      <c r="G1292" s="13">
        <v>25990</v>
      </c>
      <c r="H1292" s="13">
        <v>0</v>
      </c>
      <c r="I1292" s="13">
        <v>25990</v>
      </c>
    </row>
    <row r="1293" spans="2:9" ht="15" customHeight="1" x14ac:dyDescent="0.2">
      <c r="B1293"/>
      <c r="C1293" s="14">
        <f>SUBTOTAL(9,C1291:C1292)</f>
        <v>101</v>
      </c>
      <c r="D1293" s="15" t="s">
        <v>1023</v>
      </c>
      <c r="E1293" s="16">
        <f>SUBTOTAL(9,E1291:E1292)</f>
        <v>0</v>
      </c>
      <c r="F1293" s="16">
        <f>SUBTOTAL(9,F1291:F1292)</f>
        <v>155183</v>
      </c>
      <c r="G1293" s="16">
        <f>SUBTOTAL(9,G1291:G1292)</f>
        <v>155183</v>
      </c>
      <c r="H1293" s="16">
        <f>SUBTOTAL(9,H1291:H1292)</f>
        <v>0</v>
      </c>
      <c r="I1293" s="16">
        <f>SUBTOTAL(9,I1291:I1292)</f>
        <v>155183</v>
      </c>
    </row>
    <row r="1294" spans="2:9" ht="15" customHeight="1" x14ac:dyDescent="0.25">
      <c r="B1294" s="10">
        <v>862</v>
      </c>
      <c r="C1294" s="11"/>
      <c r="D1294" s="5" t="s">
        <v>1024</v>
      </c>
      <c r="E1294" s="12"/>
      <c r="F1294" s="1"/>
      <c r="H1294" s="1"/>
      <c r="I1294" s="1"/>
    </row>
    <row r="1295" spans="2:9" x14ac:dyDescent="0.2">
      <c r="B1295"/>
      <c r="C1295" s="2">
        <v>70</v>
      </c>
      <c r="D1295" s="5" t="s">
        <v>1025</v>
      </c>
      <c r="E1295" s="13">
        <v>0</v>
      </c>
      <c r="F1295" s="13">
        <v>7352</v>
      </c>
      <c r="G1295" s="13">
        <v>7352</v>
      </c>
      <c r="H1295" s="13">
        <v>3676</v>
      </c>
      <c r="I1295" s="13">
        <v>3676</v>
      </c>
    </row>
    <row r="1296" spans="2:9" ht="15" customHeight="1" x14ac:dyDescent="0.2">
      <c r="B1296"/>
      <c r="C1296" s="14">
        <f>SUBTOTAL(9,C1295:C1295)</f>
        <v>70</v>
      </c>
      <c r="D1296" s="15" t="s">
        <v>1026</v>
      </c>
      <c r="E1296" s="16">
        <f>SUBTOTAL(9,E1295:E1295)</f>
        <v>0</v>
      </c>
      <c r="F1296" s="16">
        <f>SUBTOTAL(9,F1295:F1295)</f>
        <v>7352</v>
      </c>
      <c r="G1296" s="16">
        <f>SUBTOTAL(9,G1295:G1295)</f>
        <v>7352</v>
      </c>
      <c r="H1296" s="16">
        <f>SUBTOTAL(9,H1295:H1295)</f>
        <v>3676</v>
      </c>
      <c r="I1296" s="16">
        <f>SUBTOTAL(9,I1295:I1295)</f>
        <v>3676</v>
      </c>
    </row>
    <row r="1297" spans="2:9" ht="15" customHeight="1" x14ac:dyDescent="0.25">
      <c r="B1297" s="10">
        <v>865</v>
      </c>
      <c r="C1297" s="11"/>
      <c r="D1297" s="5" t="s">
        <v>1027</v>
      </c>
      <c r="E1297" s="12"/>
      <c r="F1297" s="1"/>
      <c r="H1297" s="1"/>
      <c r="I1297" s="1"/>
    </row>
    <row r="1298" spans="2:9" x14ac:dyDescent="0.2">
      <c r="B1298"/>
      <c r="C1298" s="2">
        <v>21</v>
      </c>
      <c r="D1298" s="5" t="s">
        <v>29</v>
      </c>
      <c r="E1298" s="13">
        <v>0</v>
      </c>
      <c r="F1298" s="13">
        <v>12650</v>
      </c>
      <c r="G1298" s="13">
        <v>12650</v>
      </c>
      <c r="H1298" s="13">
        <v>62.185780000000001</v>
      </c>
      <c r="I1298" s="13">
        <v>12587.81422</v>
      </c>
    </row>
    <row r="1299" spans="2:9" x14ac:dyDescent="0.2">
      <c r="B1299"/>
      <c r="C1299" s="2">
        <v>70</v>
      </c>
      <c r="D1299" s="5" t="s">
        <v>265</v>
      </c>
      <c r="E1299" s="13">
        <v>0</v>
      </c>
      <c r="F1299" s="13">
        <v>1338</v>
      </c>
      <c r="G1299" s="13">
        <v>1338</v>
      </c>
      <c r="H1299" s="13">
        <v>0</v>
      </c>
      <c r="I1299" s="13">
        <v>1338</v>
      </c>
    </row>
    <row r="1300" spans="2:9" x14ac:dyDescent="0.2">
      <c r="B1300"/>
      <c r="C1300" s="2">
        <v>79</v>
      </c>
      <c r="D1300" s="5" t="s">
        <v>1028</v>
      </c>
      <c r="E1300" s="13">
        <v>0</v>
      </c>
      <c r="F1300" s="13">
        <v>5810</v>
      </c>
      <c r="G1300" s="13">
        <v>5810</v>
      </c>
      <c r="H1300" s="13">
        <v>0</v>
      </c>
      <c r="I1300" s="13">
        <v>5810</v>
      </c>
    </row>
    <row r="1301" spans="2:9" ht="15" customHeight="1" x14ac:dyDescent="0.2">
      <c r="B1301"/>
      <c r="C1301" s="14">
        <f>SUBTOTAL(9,C1298:C1300)</f>
        <v>170</v>
      </c>
      <c r="D1301" s="15" t="s">
        <v>1029</v>
      </c>
      <c r="E1301" s="16">
        <f>SUBTOTAL(9,E1298:E1300)</f>
        <v>0</v>
      </c>
      <c r="F1301" s="16">
        <f>SUBTOTAL(9,F1298:F1300)</f>
        <v>19798</v>
      </c>
      <c r="G1301" s="16">
        <f>SUBTOTAL(9,G1298:G1300)</f>
        <v>19798</v>
      </c>
      <c r="H1301" s="16">
        <f>SUBTOTAL(9,H1298:H1300)</f>
        <v>62.185780000000001</v>
      </c>
      <c r="I1301" s="16">
        <f>SUBTOTAL(9,I1298:I1300)</f>
        <v>19735.81422</v>
      </c>
    </row>
    <row r="1302" spans="2:9" ht="15" customHeight="1" x14ac:dyDescent="0.25">
      <c r="B1302" s="10">
        <v>867</v>
      </c>
      <c r="C1302" s="11"/>
      <c r="D1302" s="5" t="s">
        <v>1030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19</v>
      </c>
      <c r="E1303" s="13">
        <v>0</v>
      </c>
      <c r="F1303" s="13">
        <v>10445</v>
      </c>
      <c r="G1303" s="13">
        <v>10445</v>
      </c>
      <c r="H1303" s="13">
        <v>774.27806999999996</v>
      </c>
      <c r="I1303" s="13">
        <v>9670.7219299999997</v>
      </c>
    </row>
    <row r="1304" spans="2:9" ht="15" customHeight="1" x14ac:dyDescent="0.2">
      <c r="B1304"/>
      <c r="C1304" s="14">
        <f>SUBTOTAL(9,C1303:C1303)</f>
        <v>1</v>
      </c>
      <c r="D1304" s="15" t="s">
        <v>1031</v>
      </c>
      <c r="E1304" s="16">
        <f>SUBTOTAL(9,E1303:E1303)</f>
        <v>0</v>
      </c>
      <c r="F1304" s="16">
        <f>SUBTOTAL(9,F1303:F1303)</f>
        <v>10445</v>
      </c>
      <c r="G1304" s="16">
        <f>SUBTOTAL(9,G1303:G1303)</f>
        <v>10445</v>
      </c>
      <c r="H1304" s="16">
        <f>SUBTOTAL(9,H1303:H1303)</f>
        <v>774.27806999999996</v>
      </c>
      <c r="I1304" s="16">
        <f>SUBTOTAL(9,I1303:I1303)</f>
        <v>9670.7219299999997</v>
      </c>
    </row>
    <row r="1305" spans="2:9" ht="15" customHeight="1" x14ac:dyDescent="0.25">
      <c r="B1305" s="10">
        <v>868</v>
      </c>
      <c r="C1305" s="11"/>
      <c r="D1305" s="5" t="s">
        <v>1032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19</v>
      </c>
      <c r="E1306" s="13">
        <v>0</v>
      </c>
      <c r="F1306" s="13">
        <v>23274</v>
      </c>
      <c r="G1306" s="13">
        <v>23274</v>
      </c>
      <c r="H1306" s="13">
        <v>2217.9811199999999</v>
      </c>
      <c r="I1306" s="13">
        <v>21056.01888</v>
      </c>
    </row>
    <row r="1307" spans="2:9" ht="15" customHeight="1" x14ac:dyDescent="0.2">
      <c r="B1307"/>
      <c r="C1307" s="14">
        <f>SUBTOTAL(9,C1306:C1306)</f>
        <v>1</v>
      </c>
      <c r="D1307" s="15" t="s">
        <v>1033</v>
      </c>
      <c r="E1307" s="16">
        <f>SUBTOTAL(9,E1306:E1306)</f>
        <v>0</v>
      </c>
      <c r="F1307" s="16">
        <f>SUBTOTAL(9,F1306:F1306)</f>
        <v>23274</v>
      </c>
      <c r="G1307" s="16">
        <f>SUBTOTAL(9,G1306:G1306)</f>
        <v>23274</v>
      </c>
      <c r="H1307" s="16">
        <f>SUBTOTAL(9,H1306:H1306)</f>
        <v>2217.9811199999999</v>
      </c>
      <c r="I1307" s="16">
        <f>SUBTOTAL(9,I1306:I1306)</f>
        <v>21056.01888</v>
      </c>
    </row>
    <row r="1308" spans="2:9" ht="15" customHeight="1" x14ac:dyDescent="0.2">
      <c r="C1308" s="17">
        <f>SUBTOTAL(9,C1290:C1307)</f>
        <v>343</v>
      </c>
      <c r="D1308" s="18" t="s">
        <v>1034</v>
      </c>
      <c r="E1308" s="19">
        <f>SUBTOTAL(9,E1290:E1307)</f>
        <v>0</v>
      </c>
      <c r="F1308" s="19">
        <f>SUBTOTAL(9,F1290:F1307)</f>
        <v>216052</v>
      </c>
      <c r="G1308" s="19">
        <f>SUBTOTAL(9,G1290:G1307)</f>
        <v>216052</v>
      </c>
      <c r="H1308" s="19">
        <f>SUBTOTAL(9,H1290:H1307)</f>
        <v>6730.4449700000005</v>
      </c>
      <c r="I1308" s="19">
        <f>SUBTOTAL(9,I1290:I1307)</f>
        <v>209321.55502999999</v>
      </c>
    </row>
    <row r="1309" spans="2:9" ht="27" customHeight="1" x14ac:dyDescent="0.25">
      <c r="B1309" s="1"/>
      <c r="C1309" s="2"/>
      <c r="D1309" s="9" t="s">
        <v>1035</v>
      </c>
      <c r="E1309" s="1"/>
      <c r="F1309" s="1"/>
      <c r="G1309" s="1"/>
      <c r="H1309" s="1"/>
      <c r="I1309" s="1"/>
    </row>
    <row r="1310" spans="2:9" ht="15" customHeight="1" x14ac:dyDescent="0.25">
      <c r="B1310" s="10">
        <v>870</v>
      </c>
      <c r="C1310" s="11"/>
      <c r="D1310" s="5" t="s">
        <v>1036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19</v>
      </c>
      <c r="E1311" s="13">
        <v>0</v>
      </c>
      <c r="F1311" s="13">
        <v>5850</v>
      </c>
      <c r="G1311" s="13">
        <v>5850</v>
      </c>
      <c r="H1311" s="13">
        <v>323.14771999999999</v>
      </c>
      <c r="I1311" s="13">
        <v>5526.8522800000001</v>
      </c>
    </row>
    <row r="1312" spans="2:9" ht="15" customHeight="1" x14ac:dyDescent="0.2">
      <c r="B1312"/>
      <c r="C1312" s="14">
        <f>SUBTOTAL(9,C1311:C1311)</f>
        <v>1</v>
      </c>
      <c r="D1312" s="15" t="s">
        <v>1037</v>
      </c>
      <c r="E1312" s="16">
        <f>SUBTOTAL(9,E1311:E1311)</f>
        <v>0</v>
      </c>
      <c r="F1312" s="16">
        <f>SUBTOTAL(9,F1311:F1311)</f>
        <v>5850</v>
      </c>
      <c r="G1312" s="16">
        <f>SUBTOTAL(9,G1311:G1311)</f>
        <v>5850</v>
      </c>
      <c r="H1312" s="16">
        <f>SUBTOTAL(9,H1311:H1311)</f>
        <v>323.14771999999999</v>
      </c>
      <c r="I1312" s="16">
        <f>SUBTOTAL(9,I1311:I1311)</f>
        <v>5526.8522800000001</v>
      </c>
    </row>
    <row r="1313" spans="2:9" ht="15" customHeight="1" x14ac:dyDescent="0.25">
      <c r="B1313" s="10">
        <v>871</v>
      </c>
      <c r="C1313" s="11"/>
      <c r="D1313" s="5" t="s">
        <v>1038</v>
      </c>
      <c r="E1313" s="12"/>
      <c r="F1313" s="1"/>
      <c r="H1313" s="1"/>
      <c r="I1313" s="1"/>
    </row>
    <row r="1314" spans="2:9" x14ac:dyDescent="0.2">
      <c r="B1314"/>
      <c r="C1314" s="2">
        <v>21</v>
      </c>
      <c r="D1314" s="5" t="s">
        <v>29</v>
      </c>
      <c r="E1314" s="13">
        <v>0</v>
      </c>
      <c r="F1314" s="13">
        <v>10983</v>
      </c>
      <c r="G1314" s="13">
        <v>10983</v>
      </c>
      <c r="H1314" s="13">
        <v>0</v>
      </c>
      <c r="I1314" s="13">
        <v>10983</v>
      </c>
    </row>
    <row r="1315" spans="2:9" x14ac:dyDescent="0.2">
      <c r="B1315"/>
      <c r="C1315" s="2">
        <v>70</v>
      </c>
      <c r="D1315" s="5" t="s">
        <v>1039</v>
      </c>
      <c r="E1315" s="13">
        <v>0</v>
      </c>
      <c r="F1315" s="13">
        <v>13128</v>
      </c>
      <c r="G1315" s="13">
        <v>13128</v>
      </c>
      <c r="H1315" s="13">
        <v>0</v>
      </c>
      <c r="I1315" s="13">
        <v>13128</v>
      </c>
    </row>
    <row r="1316" spans="2:9" x14ac:dyDescent="0.2">
      <c r="B1316"/>
      <c r="C1316" s="2">
        <v>72</v>
      </c>
      <c r="D1316" s="5" t="s">
        <v>1040</v>
      </c>
      <c r="E1316" s="13">
        <v>0</v>
      </c>
      <c r="F1316" s="13">
        <v>10967</v>
      </c>
      <c r="G1316" s="13">
        <v>10967</v>
      </c>
      <c r="H1316" s="13">
        <v>0</v>
      </c>
      <c r="I1316" s="13">
        <v>10967</v>
      </c>
    </row>
    <row r="1317" spans="2:9" x14ac:dyDescent="0.2">
      <c r="B1317"/>
      <c r="C1317" s="2">
        <v>73</v>
      </c>
      <c r="D1317" s="5" t="s">
        <v>1041</v>
      </c>
      <c r="E1317" s="13">
        <v>0</v>
      </c>
      <c r="F1317" s="13">
        <v>8008</v>
      </c>
      <c r="G1317" s="13">
        <v>8008</v>
      </c>
      <c r="H1317" s="13">
        <v>0</v>
      </c>
      <c r="I1317" s="13">
        <v>8008</v>
      </c>
    </row>
    <row r="1318" spans="2:9" x14ac:dyDescent="0.2">
      <c r="B1318"/>
      <c r="C1318" s="2">
        <v>79</v>
      </c>
      <c r="D1318" s="5" t="s">
        <v>1042</v>
      </c>
      <c r="E1318" s="13">
        <v>0</v>
      </c>
      <c r="F1318" s="13">
        <v>3449</v>
      </c>
      <c r="G1318" s="13">
        <v>3449</v>
      </c>
      <c r="H1318" s="13">
        <v>0</v>
      </c>
      <c r="I1318" s="13">
        <v>3449</v>
      </c>
    </row>
    <row r="1319" spans="2:9" ht="15" customHeight="1" x14ac:dyDescent="0.2">
      <c r="B1319"/>
      <c r="C1319" s="14">
        <f>SUBTOTAL(9,C1314:C1318)</f>
        <v>315</v>
      </c>
      <c r="D1319" s="15" t="s">
        <v>1043</v>
      </c>
      <c r="E1319" s="16">
        <f>SUBTOTAL(9,E1314:E1318)</f>
        <v>0</v>
      </c>
      <c r="F1319" s="16">
        <f>SUBTOTAL(9,F1314:F1318)</f>
        <v>46535</v>
      </c>
      <c r="G1319" s="16">
        <f>SUBTOTAL(9,G1314:G1318)</f>
        <v>46535</v>
      </c>
      <c r="H1319" s="16">
        <f>SUBTOTAL(9,H1314:H1318)</f>
        <v>0</v>
      </c>
      <c r="I1319" s="16">
        <f>SUBTOTAL(9,I1314:I1318)</f>
        <v>46535</v>
      </c>
    </row>
    <row r="1320" spans="2:9" ht="15" customHeight="1" x14ac:dyDescent="0.25">
      <c r="B1320" s="10">
        <v>872</v>
      </c>
      <c r="C1320" s="11"/>
      <c r="D1320" s="5" t="s">
        <v>1044</v>
      </c>
      <c r="E1320" s="12"/>
      <c r="F1320" s="1"/>
      <c r="H1320" s="1"/>
      <c r="I1320" s="1"/>
    </row>
    <row r="1321" spans="2:9" x14ac:dyDescent="0.2">
      <c r="B1321"/>
      <c r="C1321" s="2">
        <v>21</v>
      </c>
      <c r="D1321" s="5" t="s">
        <v>1000</v>
      </c>
      <c r="E1321" s="13">
        <v>0</v>
      </c>
      <c r="F1321" s="13">
        <v>14142</v>
      </c>
      <c r="G1321" s="13">
        <v>14142</v>
      </c>
      <c r="H1321" s="13">
        <v>96.703999999999994</v>
      </c>
      <c r="I1321" s="13">
        <v>14045.296</v>
      </c>
    </row>
    <row r="1322" spans="2:9" x14ac:dyDescent="0.2">
      <c r="B1322"/>
      <c r="C1322" s="2">
        <v>70</v>
      </c>
      <c r="D1322" s="5" t="s">
        <v>1045</v>
      </c>
      <c r="E1322" s="13">
        <v>0</v>
      </c>
      <c r="F1322" s="13">
        <v>183745</v>
      </c>
      <c r="G1322" s="13">
        <v>183745</v>
      </c>
      <c r="H1322" s="13">
        <v>0</v>
      </c>
      <c r="I1322" s="13">
        <v>183745</v>
      </c>
    </row>
    <row r="1323" spans="2:9" x14ac:dyDescent="0.2">
      <c r="B1323"/>
      <c r="C1323" s="2">
        <v>71</v>
      </c>
      <c r="D1323" s="5" t="s">
        <v>1046</v>
      </c>
      <c r="E1323" s="13">
        <v>0</v>
      </c>
      <c r="F1323" s="13">
        <v>26784</v>
      </c>
      <c r="G1323" s="13">
        <v>26784</v>
      </c>
      <c r="H1323" s="13">
        <v>0</v>
      </c>
      <c r="I1323" s="13">
        <v>26784</v>
      </c>
    </row>
    <row r="1324" spans="2:9" x14ac:dyDescent="0.2">
      <c r="B1324"/>
      <c r="C1324" s="2">
        <v>72</v>
      </c>
      <c r="D1324" s="5" t="s">
        <v>1047</v>
      </c>
      <c r="E1324" s="13">
        <v>0</v>
      </c>
      <c r="F1324" s="13">
        <v>15002</v>
      </c>
      <c r="G1324" s="13">
        <v>15002</v>
      </c>
      <c r="H1324" s="13">
        <v>0</v>
      </c>
      <c r="I1324" s="13">
        <v>15002</v>
      </c>
    </row>
    <row r="1325" spans="2:9" ht="15" customHeight="1" x14ac:dyDescent="0.2">
      <c r="B1325"/>
      <c r="C1325" s="14">
        <f>SUBTOTAL(9,C1321:C1324)</f>
        <v>234</v>
      </c>
      <c r="D1325" s="15" t="s">
        <v>1048</v>
      </c>
      <c r="E1325" s="16">
        <f>SUBTOTAL(9,E1321:E1324)</f>
        <v>0</v>
      </c>
      <c r="F1325" s="16">
        <f>SUBTOTAL(9,F1321:F1324)</f>
        <v>239673</v>
      </c>
      <c r="G1325" s="16">
        <f>SUBTOTAL(9,G1321:G1324)</f>
        <v>239673</v>
      </c>
      <c r="H1325" s="16">
        <f>SUBTOTAL(9,H1321:H1324)</f>
        <v>96.703999999999994</v>
      </c>
      <c r="I1325" s="16">
        <f>SUBTOTAL(9,I1321:I1324)</f>
        <v>239576.296</v>
      </c>
    </row>
    <row r="1326" spans="2:9" ht="15" customHeight="1" x14ac:dyDescent="0.25">
      <c r="B1326" s="10">
        <v>873</v>
      </c>
      <c r="C1326" s="11"/>
      <c r="D1326" s="5" t="s">
        <v>1049</v>
      </c>
      <c r="E1326" s="12"/>
      <c r="F1326" s="1"/>
      <c r="H1326" s="1"/>
      <c r="I1326" s="1"/>
    </row>
    <row r="1327" spans="2:9" x14ac:dyDescent="0.2">
      <c r="B1327"/>
      <c r="C1327" s="2">
        <v>50</v>
      </c>
      <c r="D1327" s="5" t="s">
        <v>1021</v>
      </c>
      <c r="E1327" s="13">
        <v>0</v>
      </c>
      <c r="F1327" s="13">
        <v>52856</v>
      </c>
      <c r="G1327" s="13">
        <v>52856</v>
      </c>
      <c r="H1327" s="13">
        <v>13214</v>
      </c>
      <c r="I1327" s="13">
        <v>39642</v>
      </c>
    </row>
    <row r="1328" spans="2:9" ht="15" customHeight="1" x14ac:dyDescent="0.2">
      <c r="B1328"/>
      <c r="C1328" s="14">
        <f>SUBTOTAL(9,C1327:C1327)</f>
        <v>50</v>
      </c>
      <c r="D1328" s="15" t="s">
        <v>1050</v>
      </c>
      <c r="E1328" s="16">
        <f>SUBTOTAL(9,E1327:E1327)</f>
        <v>0</v>
      </c>
      <c r="F1328" s="16">
        <f>SUBTOTAL(9,F1327:F1327)</f>
        <v>52856</v>
      </c>
      <c r="G1328" s="16">
        <f>SUBTOTAL(9,G1327:G1327)</f>
        <v>52856</v>
      </c>
      <c r="H1328" s="16">
        <f>SUBTOTAL(9,H1327:H1327)</f>
        <v>13214</v>
      </c>
      <c r="I1328" s="16">
        <f>SUBTOTAL(9,I1327:I1327)</f>
        <v>39642</v>
      </c>
    </row>
    <row r="1329" spans="2:9" ht="15" customHeight="1" x14ac:dyDescent="0.2">
      <c r="C1329" s="17">
        <f>SUBTOTAL(9,C1310:C1328)</f>
        <v>600</v>
      </c>
      <c r="D1329" s="18" t="s">
        <v>1051</v>
      </c>
      <c r="E1329" s="19">
        <f>SUBTOTAL(9,E1310:E1328)</f>
        <v>0</v>
      </c>
      <c r="F1329" s="19">
        <f>SUBTOTAL(9,F1310:F1328)</f>
        <v>344914</v>
      </c>
      <c r="G1329" s="19">
        <f>SUBTOTAL(9,G1310:G1328)</f>
        <v>344914</v>
      </c>
      <c r="H1329" s="19">
        <f>SUBTOTAL(9,H1310:H1328)</f>
        <v>13633.851720000001</v>
      </c>
      <c r="I1329" s="19">
        <f>SUBTOTAL(9,I1310:I1328)</f>
        <v>331280.14827999996</v>
      </c>
    </row>
    <row r="1330" spans="2:9" ht="15" customHeight="1" x14ac:dyDescent="0.2">
      <c r="C1330" s="17">
        <f>SUBTOTAL(9,C1186:C1329)</f>
        <v>3531</v>
      </c>
      <c r="D1330" s="18" t="s">
        <v>1052</v>
      </c>
      <c r="E1330" s="19">
        <f>SUBTOTAL(9,E1186:E1329)</f>
        <v>0</v>
      </c>
      <c r="F1330" s="19">
        <f>SUBTOTAL(9,F1186:F1329)</f>
        <v>40963391</v>
      </c>
      <c r="G1330" s="19">
        <f>SUBTOTAL(9,G1186:G1329)</f>
        <v>40963391</v>
      </c>
      <c r="H1330" s="19">
        <f>SUBTOTAL(9,H1186:H1329)</f>
        <v>2388332.7420199998</v>
      </c>
      <c r="I1330" s="19">
        <f>SUBTOTAL(9,I1186:I1329)</f>
        <v>38575058.257979989</v>
      </c>
    </row>
    <row r="1331" spans="2:9" x14ac:dyDescent="0.2">
      <c r="C1331" s="17"/>
      <c r="D1331" s="20"/>
      <c r="E1331" s="21"/>
      <c r="F1331" s="21"/>
      <c r="G1331" s="21"/>
      <c r="H1331" s="21"/>
      <c r="I1331" s="21"/>
    </row>
    <row r="1332" spans="2:9" ht="15" customHeight="1" x14ac:dyDescent="0.2">
      <c r="B1332" s="1"/>
      <c r="C1332" s="2"/>
      <c r="D1332" s="3" t="s">
        <v>1053</v>
      </c>
      <c r="E1332" s="1"/>
      <c r="F1332" s="1"/>
      <c r="G1332" s="1"/>
      <c r="H1332" s="1"/>
      <c r="I1332" s="1"/>
    </row>
    <row r="1333" spans="2:9" ht="27" customHeight="1" x14ac:dyDescent="0.25">
      <c r="B1333" s="1"/>
      <c r="C1333" s="2"/>
      <c r="D1333" s="9" t="s">
        <v>1054</v>
      </c>
      <c r="E1333" s="1"/>
      <c r="F1333" s="1"/>
      <c r="G1333" s="1"/>
      <c r="H1333" s="1"/>
      <c r="I1333" s="1"/>
    </row>
    <row r="1334" spans="2:9" ht="15" customHeight="1" x14ac:dyDescent="0.25">
      <c r="B1334" s="10">
        <v>900</v>
      </c>
      <c r="C1334" s="11"/>
      <c r="D1334" s="5" t="s">
        <v>1055</v>
      </c>
      <c r="E1334" s="12"/>
      <c r="F1334" s="1"/>
      <c r="H1334" s="1"/>
      <c r="I1334" s="1"/>
    </row>
    <row r="1335" spans="2:9" x14ac:dyDescent="0.2">
      <c r="B1335"/>
      <c r="C1335" s="2">
        <v>1</v>
      </c>
      <c r="D1335" s="5" t="s">
        <v>19</v>
      </c>
      <c r="E1335" s="13">
        <v>0</v>
      </c>
      <c r="F1335" s="13">
        <v>335058</v>
      </c>
      <c r="G1335" s="13">
        <v>335058</v>
      </c>
      <c r="H1335" s="13">
        <v>30462.13092</v>
      </c>
      <c r="I1335" s="13">
        <v>304595.86907999997</v>
      </c>
    </row>
    <row r="1336" spans="2:9" x14ac:dyDescent="0.2">
      <c r="B1336"/>
      <c r="C1336" s="2">
        <v>21</v>
      </c>
      <c r="D1336" s="5" t="s">
        <v>29</v>
      </c>
      <c r="E1336" s="13">
        <v>0</v>
      </c>
      <c r="F1336" s="13">
        <v>66462</v>
      </c>
      <c r="G1336" s="13">
        <v>66462</v>
      </c>
      <c r="H1336" s="13">
        <v>2929.5227</v>
      </c>
      <c r="I1336" s="13">
        <v>63532.477299999999</v>
      </c>
    </row>
    <row r="1337" spans="2:9" x14ac:dyDescent="0.2">
      <c r="B1337"/>
      <c r="C1337" s="2">
        <v>30</v>
      </c>
      <c r="D1337" s="5" t="s">
        <v>1056</v>
      </c>
      <c r="E1337" s="13">
        <v>0</v>
      </c>
      <c r="F1337" s="13">
        <v>19700</v>
      </c>
      <c r="G1337" s="13">
        <v>19700</v>
      </c>
      <c r="H1337" s="13">
        <v>0</v>
      </c>
      <c r="I1337" s="13">
        <v>19700</v>
      </c>
    </row>
    <row r="1338" spans="2:9" x14ac:dyDescent="0.2">
      <c r="B1338"/>
      <c r="C1338" s="2">
        <v>60</v>
      </c>
      <c r="D1338" s="5" t="s">
        <v>1057</v>
      </c>
      <c r="E1338" s="13">
        <v>0</v>
      </c>
      <c r="F1338" s="13">
        <v>15000</v>
      </c>
      <c r="G1338" s="13">
        <v>15000</v>
      </c>
      <c r="H1338" s="13">
        <v>0</v>
      </c>
      <c r="I1338" s="13">
        <v>15000</v>
      </c>
    </row>
    <row r="1339" spans="2:9" x14ac:dyDescent="0.2">
      <c r="B1339"/>
      <c r="C1339" s="2">
        <v>70</v>
      </c>
      <c r="D1339" s="5" t="s">
        <v>71</v>
      </c>
      <c r="E1339" s="13">
        <v>0</v>
      </c>
      <c r="F1339" s="13">
        <v>37857</v>
      </c>
      <c r="G1339" s="13">
        <v>37857</v>
      </c>
      <c r="H1339" s="13">
        <v>6858.8722799999996</v>
      </c>
      <c r="I1339" s="13">
        <v>30998.12772</v>
      </c>
    </row>
    <row r="1340" spans="2:9" x14ac:dyDescent="0.2">
      <c r="B1340"/>
      <c r="C1340" s="2">
        <v>71</v>
      </c>
      <c r="D1340" s="5" t="s">
        <v>1058</v>
      </c>
      <c r="E1340" s="13">
        <v>0</v>
      </c>
      <c r="F1340" s="13">
        <v>1200</v>
      </c>
      <c r="G1340" s="13">
        <v>1200</v>
      </c>
      <c r="H1340" s="13">
        <v>0</v>
      </c>
      <c r="I1340" s="13">
        <v>1200</v>
      </c>
    </row>
    <row r="1341" spans="2:9" x14ac:dyDescent="0.2">
      <c r="B1341"/>
      <c r="C1341" s="2">
        <v>72</v>
      </c>
      <c r="D1341" s="5" t="s">
        <v>1059</v>
      </c>
      <c r="E1341" s="13">
        <v>0</v>
      </c>
      <c r="F1341" s="13">
        <v>3500</v>
      </c>
      <c r="G1341" s="13">
        <v>3500</v>
      </c>
      <c r="H1341" s="13">
        <v>0</v>
      </c>
      <c r="I1341" s="13">
        <v>3500</v>
      </c>
    </row>
    <row r="1342" spans="2:9" x14ac:dyDescent="0.2">
      <c r="B1342"/>
      <c r="C1342" s="2">
        <v>73</v>
      </c>
      <c r="D1342" s="5" t="s">
        <v>1060</v>
      </c>
      <c r="E1342" s="13">
        <v>0</v>
      </c>
      <c r="F1342" s="13">
        <v>28300</v>
      </c>
      <c r="G1342" s="13">
        <v>28300</v>
      </c>
      <c r="H1342" s="13">
        <v>0</v>
      </c>
      <c r="I1342" s="13">
        <v>28300</v>
      </c>
    </row>
    <row r="1343" spans="2:9" x14ac:dyDescent="0.2">
      <c r="B1343"/>
      <c r="C1343" s="2">
        <v>74</v>
      </c>
      <c r="D1343" s="5" t="s">
        <v>1061</v>
      </c>
      <c r="E1343" s="13">
        <v>0</v>
      </c>
      <c r="F1343" s="13">
        <v>2200</v>
      </c>
      <c r="G1343" s="13">
        <v>2200</v>
      </c>
      <c r="H1343" s="13">
        <v>0</v>
      </c>
      <c r="I1343" s="13">
        <v>2200</v>
      </c>
    </row>
    <row r="1344" spans="2:9" x14ac:dyDescent="0.2">
      <c r="B1344"/>
      <c r="C1344" s="2">
        <v>75</v>
      </c>
      <c r="D1344" s="5" t="s">
        <v>1062</v>
      </c>
      <c r="E1344" s="13">
        <v>0</v>
      </c>
      <c r="F1344" s="13">
        <v>15000</v>
      </c>
      <c r="G1344" s="13">
        <v>15000</v>
      </c>
      <c r="H1344" s="13">
        <v>5794.1880000000001</v>
      </c>
      <c r="I1344" s="13">
        <v>9205.8119999999999</v>
      </c>
    </row>
    <row r="1345" spans="2:9" x14ac:dyDescent="0.2">
      <c r="B1345"/>
      <c r="C1345" s="2">
        <v>76</v>
      </c>
      <c r="D1345" s="5" t="s">
        <v>1063</v>
      </c>
      <c r="E1345" s="13">
        <v>0</v>
      </c>
      <c r="F1345" s="13">
        <v>31500</v>
      </c>
      <c r="G1345" s="13">
        <v>31500</v>
      </c>
      <c r="H1345" s="13">
        <v>7875</v>
      </c>
      <c r="I1345" s="13">
        <v>23625</v>
      </c>
    </row>
    <row r="1346" spans="2:9" x14ac:dyDescent="0.2">
      <c r="B1346"/>
      <c r="C1346" s="2">
        <v>77</v>
      </c>
      <c r="D1346" s="5" t="s">
        <v>1064</v>
      </c>
      <c r="E1346" s="13">
        <v>0</v>
      </c>
      <c r="F1346" s="13">
        <v>8500</v>
      </c>
      <c r="G1346" s="13">
        <v>8500</v>
      </c>
      <c r="H1346" s="13">
        <v>2075</v>
      </c>
      <c r="I1346" s="13">
        <v>6425</v>
      </c>
    </row>
    <row r="1347" spans="2:9" x14ac:dyDescent="0.2">
      <c r="B1347"/>
      <c r="C1347" s="2">
        <v>78</v>
      </c>
      <c r="D1347" s="5" t="s">
        <v>1065</v>
      </c>
      <c r="E1347" s="13">
        <v>0</v>
      </c>
      <c r="F1347" s="13">
        <v>4100</v>
      </c>
      <c r="G1347" s="13">
        <v>4100</v>
      </c>
      <c r="H1347" s="13">
        <v>0</v>
      </c>
      <c r="I1347" s="13">
        <v>4100</v>
      </c>
    </row>
    <row r="1348" spans="2:9" x14ac:dyDescent="0.2">
      <c r="B1348"/>
      <c r="C1348" s="2">
        <v>79</v>
      </c>
      <c r="D1348" s="5" t="s">
        <v>1066</v>
      </c>
      <c r="E1348" s="13">
        <v>0</v>
      </c>
      <c r="F1348" s="13">
        <v>20000</v>
      </c>
      <c r="G1348" s="13">
        <v>20000</v>
      </c>
      <c r="H1348" s="13">
        <v>0</v>
      </c>
      <c r="I1348" s="13">
        <v>20000</v>
      </c>
    </row>
    <row r="1349" spans="2:9" x14ac:dyDescent="0.2">
      <c r="B1349"/>
      <c r="C1349" s="2">
        <v>81</v>
      </c>
      <c r="D1349" s="5" t="s">
        <v>1067</v>
      </c>
      <c r="E1349" s="13">
        <v>0</v>
      </c>
      <c r="F1349" s="13">
        <v>10000</v>
      </c>
      <c r="G1349" s="13">
        <v>10000</v>
      </c>
      <c r="H1349" s="13">
        <v>0</v>
      </c>
      <c r="I1349" s="13">
        <v>10000</v>
      </c>
    </row>
    <row r="1350" spans="2:9" ht="15" customHeight="1" x14ac:dyDescent="0.2">
      <c r="B1350"/>
      <c r="C1350" s="14">
        <f>SUBTOTAL(9,C1335:C1349)</f>
        <v>938</v>
      </c>
      <c r="D1350" s="15" t="s">
        <v>1068</v>
      </c>
      <c r="E1350" s="16">
        <f>SUBTOTAL(9,E1335:E1349)</f>
        <v>0</v>
      </c>
      <c r="F1350" s="16">
        <f>SUBTOTAL(9,F1335:F1349)</f>
        <v>598377</v>
      </c>
      <c r="G1350" s="16">
        <f>SUBTOTAL(9,G1335:G1349)</f>
        <v>598377</v>
      </c>
      <c r="H1350" s="16">
        <f>SUBTOTAL(9,H1335:H1349)</f>
        <v>55994.713899999995</v>
      </c>
      <c r="I1350" s="16">
        <f>SUBTOTAL(9,I1335:I1349)</f>
        <v>542382.28609999991</v>
      </c>
    </row>
    <row r="1351" spans="2:9" ht="15" customHeight="1" x14ac:dyDescent="0.25">
      <c r="B1351" s="10">
        <v>902</v>
      </c>
      <c r="C1351" s="11"/>
      <c r="D1351" s="5" t="s">
        <v>1069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19</v>
      </c>
      <c r="E1352" s="13">
        <v>0</v>
      </c>
      <c r="F1352" s="13">
        <v>120614</v>
      </c>
      <c r="G1352" s="13">
        <v>120614</v>
      </c>
      <c r="H1352" s="13">
        <v>13305.323479999999</v>
      </c>
      <c r="I1352" s="13">
        <v>107308.67651999999</v>
      </c>
    </row>
    <row r="1353" spans="2:9" x14ac:dyDescent="0.2">
      <c r="B1353"/>
      <c r="C1353" s="2">
        <v>21</v>
      </c>
      <c r="D1353" s="5" t="s">
        <v>24</v>
      </c>
      <c r="E1353" s="13">
        <v>0</v>
      </c>
      <c r="F1353" s="13">
        <v>346</v>
      </c>
      <c r="G1353" s="13">
        <v>346</v>
      </c>
      <c r="H1353" s="13">
        <v>22.270610000000001</v>
      </c>
      <c r="I1353" s="13">
        <v>323.72939000000002</v>
      </c>
    </row>
    <row r="1354" spans="2:9" x14ac:dyDescent="0.2">
      <c r="B1354"/>
      <c r="C1354" s="2">
        <v>45</v>
      </c>
      <c r="D1354" s="5" t="s">
        <v>30</v>
      </c>
      <c r="E1354" s="13">
        <v>0</v>
      </c>
      <c r="F1354" s="13">
        <v>3500</v>
      </c>
      <c r="G1354" s="13">
        <v>3500</v>
      </c>
      <c r="H1354" s="13">
        <v>0</v>
      </c>
      <c r="I1354" s="13">
        <v>3500</v>
      </c>
    </row>
    <row r="1355" spans="2:9" ht="15" customHeight="1" x14ac:dyDescent="0.2">
      <c r="B1355"/>
      <c r="C1355" s="14">
        <f>SUBTOTAL(9,C1352:C1354)</f>
        <v>67</v>
      </c>
      <c r="D1355" s="15" t="s">
        <v>1070</v>
      </c>
      <c r="E1355" s="16">
        <f>SUBTOTAL(9,E1352:E1354)</f>
        <v>0</v>
      </c>
      <c r="F1355" s="16">
        <f>SUBTOTAL(9,F1352:F1354)</f>
        <v>124460</v>
      </c>
      <c r="G1355" s="16">
        <f>SUBTOTAL(9,G1352:G1354)</f>
        <v>124460</v>
      </c>
      <c r="H1355" s="16">
        <f>SUBTOTAL(9,H1352:H1354)</f>
        <v>13327.594089999999</v>
      </c>
      <c r="I1355" s="16">
        <f>SUBTOTAL(9,I1352:I1354)</f>
        <v>111132.40590999999</v>
      </c>
    </row>
    <row r="1356" spans="2:9" ht="15" customHeight="1" x14ac:dyDescent="0.25">
      <c r="B1356" s="10">
        <v>903</v>
      </c>
      <c r="C1356" s="11"/>
      <c r="D1356" s="5" t="s">
        <v>1071</v>
      </c>
      <c r="E1356" s="12"/>
      <c r="F1356" s="1"/>
      <c r="H1356" s="1"/>
      <c r="I1356" s="1"/>
    </row>
    <row r="1357" spans="2:9" x14ac:dyDescent="0.2">
      <c r="B1357"/>
      <c r="C1357" s="2">
        <v>1</v>
      </c>
      <c r="D1357" s="5" t="s">
        <v>19</v>
      </c>
      <c r="E1357" s="13">
        <v>0</v>
      </c>
      <c r="F1357" s="13">
        <v>41072</v>
      </c>
      <c r="G1357" s="13">
        <v>41072</v>
      </c>
      <c r="H1357" s="13">
        <v>4054.3020099999999</v>
      </c>
      <c r="I1357" s="13">
        <v>37017.697990000001</v>
      </c>
    </row>
    <row r="1358" spans="2:9" ht="15" customHeight="1" x14ac:dyDescent="0.2">
      <c r="B1358"/>
      <c r="C1358" s="14">
        <f>SUBTOTAL(9,C1357:C1357)</f>
        <v>1</v>
      </c>
      <c r="D1358" s="15" t="s">
        <v>1072</v>
      </c>
      <c r="E1358" s="16">
        <f>SUBTOTAL(9,E1357:E1357)</f>
        <v>0</v>
      </c>
      <c r="F1358" s="16">
        <f>SUBTOTAL(9,F1357:F1357)</f>
        <v>41072</v>
      </c>
      <c r="G1358" s="16">
        <f>SUBTOTAL(9,G1357:G1357)</f>
        <v>41072</v>
      </c>
      <c r="H1358" s="16">
        <f>SUBTOTAL(9,H1357:H1357)</f>
        <v>4054.3020099999999</v>
      </c>
      <c r="I1358" s="16">
        <f>SUBTOTAL(9,I1357:I1357)</f>
        <v>37017.697990000001</v>
      </c>
    </row>
    <row r="1359" spans="2:9" ht="15" customHeight="1" x14ac:dyDescent="0.25">
      <c r="B1359" s="10">
        <v>904</v>
      </c>
      <c r="C1359" s="11"/>
      <c r="D1359" s="5" t="s">
        <v>1073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19</v>
      </c>
      <c r="E1360" s="13">
        <v>0</v>
      </c>
      <c r="F1360" s="13">
        <v>276914</v>
      </c>
      <c r="G1360" s="13">
        <v>276914</v>
      </c>
      <c r="H1360" s="13">
        <v>25134.233270000001</v>
      </c>
      <c r="I1360" s="13">
        <v>251779.76673</v>
      </c>
    </row>
    <row r="1361" spans="2:9" x14ac:dyDescent="0.2">
      <c r="B1361"/>
      <c r="C1361" s="2">
        <v>21</v>
      </c>
      <c r="D1361" s="5" t="s">
        <v>29</v>
      </c>
      <c r="E1361" s="13">
        <v>0</v>
      </c>
      <c r="F1361" s="13">
        <v>20000</v>
      </c>
      <c r="G1361" s="13">
        <v>20000</v>
      </c>
      <c r="H1361" s="13">
        <v>0</v>
      </c>
      <c r="I1361" s="13">
        <v>20000</v>
      </c>
    </row>
    <row r="1362" spans="2:9" x14ac:dyDescent="0.2">
      <c r="B1362"/>
      <c r="C1362" s="2">
        <v>22</v>
      </c>
      <c r="D1362" s="5" t="s">
        <v>1074</v>
      </c>
      <c r="E1362" s="13">
        <v>0</v>
      </c>
      <c r="F1362" s="13">
        <v>235306</v>
      </c>
      <c r="G1362" s="13">
        <v>235306</v>
      </c>
      <c r="H1362" s="13">
        <v>17179.751069999998</v>
      </c>
      <c r="I1362" s="13">
        <v>218126.24893</v>
      </c>
    </row>
    <row r="1363" spans="2:9" ht="15" customHeight="1" x14ac:dyDescent="0.2">
      <c r="B1363"/>
      <c r="C1363" s="14">
        <f>SUBTOTAL(9,C1360:C1362)</f>
        <v>44</v>
      </c>
      <c r="D1363" s="15" t="s">
        <v>1075</v>
      </c>
      <c r="E1363" s="16">
        <f>SUBTOTAL(9,E1360:E1362)</f>
        <v>0</v>
      </c>
      <c r="F1363" s="16">
        <f>SUBTOTAL(9,F1360:F1362)</f>
        <v>532220</v>
      </c>
      <c r="G1363" s="16">
        <f>SUBTOTAL(9,G1360:G1362)</f>
        <v>532220</v>
      </c>
      <c r="H1363" s="16">
        <f>SUBTOTAL(9,H1360:H1362)</f>
        <v>42313.984339999995</v>
      </c>
      <c r="I1363" s="16">
        <f>SUBTOTAL(9,I1360:I1362)</f>
        <v>489906.01566000003</v>
      </c>
    </row>
    <row r="1364" spans="2:9" ht="15" customHeight="1" x14ac:dyDescent="0.25">
      <c r="B1364" s="10">
        <v>905</v>
      </c>
      <c r="C1364" s="11"/>
      <c r="D1364" s="5" t="s">
        <v>1076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19</v>
      </c>
      <c r="E1365" s="13">
        <v>0</v>
      </c>
      <c r="F1365" s="13">
        <v>148944</v>
      </c>
      <c r="G1365" s="13">
        <v>148944</v>
      </c>
      <c r="H1365" s="13">
        <v>12058.150390000001</v>
      </c>
      <c r="I1365" s="13">
        <v>136885.84961</v>
      </c>
    </row>
    <row r="1366" spans="2:9" x14ac:dyDescent="0.2">
      <c r="B1366"/>
      <c r="C1366" s="2">
        <v>21</v>
      </c>
      <c r="D1366" s="5" t="s">
        <v>24</v>
      </c>
      <c r="E1366" s="13">
        <v>0</v>
      </c>
      <c r="F1366" s="13">
        <v>70962</v>
      </c>
      <c r="G1366" s="13">
        <v>70962</v>
      </c>
      <c r="H1366" s="13">
        <v>6907.1599800000004</v>
      </c>
      <c r="I1366" s="13">
        <v>64054.840020000003</v>
      </c>
    </row>
    <row r="1367" spans="2:9" ht="15" customHeight="1" x14ac:dyDescent="0.2">
      <c r="B1367"/>
      <c r="C1367" s="14">
        <f>SUBTOTAL(9,C1365:C1366)</f>
        <v>22</v>
      </c>
      <c r="D1367" s="15" t="s">
        <v>1077</v>
      </c>
      <c r="E1367" s="16">
        <f>SUBTOTAL(9,E1365:E1366)</f>
        <v>0</v>
      </c>
      <c r="F1367" s="16">
        <f>SUBTOTAL(9,F1365:F1366)</f>
        <v>219906</v>
      </c>
      <c r="G1367" s="16">
        <f>SUBTOTAL(9,G1365:G1366)</f>
        <v>219906</v>
      </c>
      <c r="H1367" s="16">
        <f>SUBTOTAL(9,H1365:H1366)</f>
        <v>18965.310369999999</v>
      </c>
      <c r="I1367" s="16">
        <f>SUBTOTAL(9,I1365:I1366)</f>
        <v>200940.68963000001</v>
      </c>
    </row>
    <row r="1368" spans="2:9" ht="15" customHeight="1" x14ac:dyDescent="0.25">
      <c r="B1368" s="10">
        <v>906</v>
      </c>
      <c r="C1368" s="11"/>
      <c r="D1368" s="5" t="s">
        <v>1078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19</v>
      </c>
      <c r="E1369" s="13">
        <v>0</v>
      </c>
      <c r="F1369" s="13">
        <v>34440</v>
      </c>
      <c r="G1369" s="13">
        <v>34440</v>
      </c>
      <c r="H1369" s="13">
        <v>1986.93362</v>
      </c>
      <c r="I1369" s="13">
        <v>32453.06638</v>
      </c>
    </row>
    <row r="1370" spans="2:9" x14ac:dyDescent="0.2">
      <c r="B1370"/>
      <c r="C1370" s="2">
        <v>30</v>
      </c>
      <c r="D1370" s="5" t="s">
        <v>1079</v>
      </c>
      <c r="E1370" s="13">
        <v>0</v>
      </c>
      <c r="F1370" s="13">
        <v>6700</v>
      </c>
      <c r="G1370" s="13">
        <v>6700</v>
      </c>
      <c r="H1370" s="13">
        <v>420.87067999999999</v>
      </c>
      <c r="I1370" s="13">
        <v>6279.12932</v>
      </c>
    </row>
    <row r="1371" spans="2:9" x14ac:dyDescent="0.2">
      <c r="B1371"/>
      <c r="C1371" s="2">
        <v>31</v>
      </c>
      <c r="D1371" s="5" t="s">
        <v>1080</v>
      </c>
      <c r="E1371" s="13">
        <v>0</v>
      </c>
      <c r="F1371" s="13">
        <v>51350</v>
      </c>
      <c r="G1371" s="13">
        <v>51350</v>
      </c>
      <c r="H1371" s="13">
        <v>551.03340000000003</v>
      </c>
      <c r="I1371" s="13">
        <v>50798.9666</v>
      </c>
    </row>
    <row r="1372" spans="2:9" ht="15" customHeight="1" x14ac:dyDescent="0.2">
      <c r="B1372"/>
      <c r="C1372" s="14">
        <f>SUBTOTAL(9,C1369:C1371)</f>
        <v>62</v>
      </c>
      <c r="D1372" s="15" t="s">
        <v>1081</v>
      </c>
      <c r="E1372" s="16">
        <f>SUBTOTAL(9,E1369:E1371)</f>
        <v>0</v>
      </c>
      <c r="F1372" s="16">
        <f>SUBTOTAL(9,F1369:F1371)</f>
        <v>92490</v>
      </c>
      <c r="G1372" s="16">
        <f>SUBTOTAL(9,G1369:G1371)</f>
        <v>92490</v>
      </c>
      <c r="H1372" s="16">
        <f>SUBTOTAL(9,H1369:H1371)</f>
        <v>2958.8377</v>
      </c>
      <c r="I1372" s="16">
        <f>SUBTOTAL(9,I1369:I1371)</f>
        <v>89531.162299999996</v>
      </c>
    </row>
    <row r="1373" spans="2:9" ht="15" customHeight="1" x14ac:dyDescent="0.25">
      <c r="B1373" s="10">
        <v>909</v>
      </c>
      <c r="C1373" s="11"/>
      <c r="D1373" s="5" t="s">
        <v>1082</v>
      </c>
      <c r="E1373" s="12"/>
      <c r="F1373" s="1"/>
      <c r="H1373" s="1"/>
      <c r="I1373" s="1"/>
    </row>
    <row r="1374" spans="2:9" x14ac:dyDescent="0.2">
      <c r="B1374"/>
      <c r="C1374" s="2">
        <v>73</v>
      </c>
      <c r="D1374" s="5" t="s">
        <v>1083</v>
      </c>
      <c r="E1374" s="13">
        <v>0</v>
      </c>
      <c r="F1374" s="13">
        <v>1892000</v>
      </c>
      <c r="G1374" s="13">
        <v>1892000</v>
      </c>
      <c r="H1374" s="13">
        <v>276.14600000000002</v>
      </c>
      <c r="I1374" s="13">
        <v>1891723.8540000001</v>
      </c>
    </row>
    <row r="1375" spans="2:9" ht="15" customHeight="1" x14ac:dyDescent="0.2">
      <c r="B1375"/>
      <c r="C1375" s="14">
        <f>SUBTOTAL(9,C1374:C1374)</f>
        <v>73</v>
      </c>
      <c r="D1375" s="15" t="s">
        <v>1084</v>
      </c>
      <c r="E1375" s="16">
        <f>SUBTOTAL(9,E1374:E1374)</f>
        <v>0</v>
      </c>
      <c r="F1375" s="16">
        <f>SUBTOTAL(9,F1374:F1374)</f>
        <v>1892000</v>
      </c>
      <c r="G1375" s="16">
        <f>SUBTOTAL(9,G1374:G1374)</f>
        <v>1892000</v>
      </c>
      <c r="H1375" s="16">
        <f>SUBTOTAL(9,H1374:H1374)</f>
        <v>276.14600000000002</v>
      </c>
      <c r="I1375" s="16">
        <f>SUBTOTAL(9,I1374:I1374)</f>
        <v>1891723.8540000001</v>
      </c>
    </row>
    <row r="1376" spans="2:9" ht="15" customHeight="1" x14ac:dyDescent="0.25">
      <c r="B1376" s="10">
        <v>910</v>
      </c>
      <c r="C1376" s="11"/>
      <c r="D1376" s="5" t="s">
        <v>1085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19</v>
      </c>
      <c r="E1377" s="13">
        <v>0</v>
      </c>
      <c r="F1377" s="13">
        <v>377996</v>
      </c>
      <c r="G1377" s="13">
        <v>377996</v>
      </c>
      <c r="H1377" s="13">
        <v>27123.525610000001</v>
      </c>
      <c r="I1377" s="13">
        <v>350872.47438999999</v>
      </c>
    </row>
    <row r="1378" spans="2:9" ht="15" customHeight="1" x14ac:dyDescent="0.2">
      <c r="B1378"/>
      <c r="C1378" s="14">
        <f>SUBTOTAL(9,C1377:C1377)</f>
        <v>1</v>
      </c>
      <c r="D1378" s="15" t="s">
        <v>1086</v>
      </c>
      <c r="E1378" s="16">
        <f>SUBTOTAL(9,E1377:E1377)</f>
        <v>0</v>
      </c>
      <c r="F1378" s="16">
        <f>SUBTOTAL(9,F1377:F1377)</f>
        <v>377996</v>
      </c>
      <c r="G1378" s="16">
        <f>SUBTOTAL(9,G1377:G1377)</f>
        <v>377996</v>
      </c>
      <c r="H1378" s="16">
        <f>SUBTOTAL(9,H1377:H1377)</f>
        <v>27123.525610000001</v>
      </c>
      <c r="I1378" s="16">
        <f>SUBTOTAL(9,I1377:I1377)</f>
        <v>350872.47438999999</v>
      </c>
    </row>
    <row r="1379" spans="2:9" ht="15" customHeight="1" x14ac:dyDescent="0.25">
      <c r="B1379" s="10">
        <v>911</v>
      </c>
      <c r="C1379" s="11"/>
      <c r="D1379" s="5" t="s">
        <v>1087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19</v>
      </c>
      <c r="E1380" s="13">
        <v>0</v>
      </c>
      <c r="F1380" s="13">
        <v>95166</v>
      </c>
      <c r="G1380" s="13">
        <v>95166</v>
      </c>
      <c r="H1380" s="13">
        <v>9102.2415099999998</v>
      </c>
      <c r="I1380" s="13">
        <v>86063.758489999993</v>
      </c>
    </row>
    <row r="1381" spans="2:9" x14ac:dyDescent="0.2">
      <c r="B1381"/>
      <c r="C1381" s="2">
        <v>23</v>
      </c>
      <c r="D1381" s="5" t="s">
        <v>1088</v>
      </c>
      <c r="E1381" s="13">
        <v>0</v>
      </c>
      <c r="F1381" s="13">
        <v>9400</v>
      </c>
      <c r="G1381" s="13">
        <v>9400</v>
      </c>
      <c r="H1381" s="13">
        <v>923.64407000000006</v>
      </c>
      <c r="I1381" s="13">
        <v>8476.3559299999997</v>
      </c>
    </row>
    <row r="1382" spans="2:9" ht="15" customHeight="1" x14ac:dyDescent="0.2">
      <c r="B1382"/>
      <c r="C1382" s="14">
        <f>SUBTOTAL(9,C1380:C1381)</f>
        <v>24</v>
      </c>
      <c r="D1382" s="15" t="s">
        <v>1089</v>
      </c>
      <c r="E1382" s="16">
        <f>SUBTOTAL(9,E1380:E1381)</f>
        <v>0</v>
      </c>
      <c r="F1382" s="16">
        <f>SUBTOTAL(9,F1380:F1381)</f>
        <v>104566</v>
      </c>
      <c r="G1382" s="16">
        <f>SUBTOTAL(9,G1380:G1381)</f>
        <v>104566</v>
      </c>
      <c r="H1382" s="16">
        <f>SUBTOTAL(9,H1380:H1381)</f>
        <v>10025.88558</v>
      </c>
      <c r="I1382" s="16">
        <f>SUBTOTAL(9,I1380:I1381)</f>
        <v>94540.114419999998</v>
      </c>
    </row>
    <row r="1383" spans="2:9" ht="15" customHeight="1" x14ac:dyDescent="0.25">
      <c r="B1383" s="10">
        <v>915</v>
      </c>
      <c r="C1383" s="11"/>
      <c r="D1383" s="5" t="s">
        <v>1090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19</v>
      </c>
      <c r="E1384" s="13">
        <v>0</v>
      </c>
      <c r="F1384" s="13">
        <v>10186</v>
      </c>
      <c r="G1384" s="13">
        <v>10186</v>
      </c>
      <c r="H1384" s="13">
        <v>51.949599999999997</v>
      </c>
      <c r="I1384" s="13">
        <v>10134.0504</v>
      </c>
    </row>
    <row r="1385" spans="2:9" ht="15" customHeight="1" x14ac:dyDescent="0.2">
      <c r="B1385"/>
      <c r="C1385" s="14">
        <f>SUBTOTAL(9,C1384:C1384)</f>
        <v>1</v>
      </c>
      <c r="D1385" s="15" t="s">
        <v>1091</v>
      </c>
      <c r="E1385" s="16">
        <f>SUBTOTAL(9,E1384:E1384)</f>
        <v>0</v>
      </c>
      <c r="F1385" s="16">
        <f>SUBTOTAL(9,F1384:F1384)</f>
        <v>10186</v>
      </c>
      <c r="G1385" s="16">
        <f>SUBTOTAL(9,G1384:G1384)</f>
        <v>10186</v>
      </c>
      <c r="H1385" s="16">
        <f>SUBTOTAL(9,H1384:H1384)</f>
        <v>51.949599999999997</v>
      </c>
      <c r="I1385" s="16">
        <f>SUBTOTAL(9,I1384:I1384)</f>
        <v>10134.0504</v>
      </c>
    </row>
    <row r="1386" spans="2:9" ht="15" customHeight="1" x14ac:dyDescent="0.25">
      <c r="B1386" s="10">
        <v>917</v>
      </c>
      <c r="C1386" s="11"/>
      <c r="D1386" s="5" t="s">
        <v>1092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19</v>
      </c>
      <c r="E1387" s="13">
        <v>0</v>
      </c>
      <c r="F1387" s="13">
        <v>366784</v>
      </c>
      <c r="G1387" s="13">
        <v>366784</v>
      </c>
      <c r="H1387" s="13">
        <v>21150.83353</v>
      </c>
      <c r="I1387" s="13">
        <v>345633.16647</v>
      </c>
    </row>
    <row r="1388" spans="2:9" x14ac:dyDescent="0.2">
      <c r="B1388"/>
      <c r="C1388" s="2">
        <v>21</v>
      </c>
      <c r="D1388" s="5" t="s">
        <v>24</v>
      </c>
      <c r="E1388" s="13">
        <v>0</v>
      </c>
      <c r="F1388" s="13">
        <v>10236</v>
      </c>
      <c r="G1388" s="13">
        <v>10236</v>
      </c>
      <c r="H1388" s="13">
        <v>0</v>
      </c>
      <c r="I1388" s="13">
        <v>10236</v>
      </c>
    </row>
    <row r="1389" spans="2:9" x14ac:dyDescent="0.2">
      <c r="B1389"/>
      <c r="C1389" s="2">
        <v>22</v>
      </c>
      <c r="D1389" s="5" t="s">
        <v>1093</v>
      </c>
      <c r="E1389" s="13">
        <v>0</v>
      </c>
      <c r="F1389" s="13">
        <v>57000</v>
      </c>
      <c r="G1389" s="13">
        <v>57000</v>
      </c>
      <c r="H1389" s="13">
        <v>0</v>
      </c>
      <c r="I1389" s="13">
        <v>57000</v>
      </c>
    </row>
    <row r="1390" spans="2:9" ht="15" customHeight="1" x14ac:dyDescent="0.2">
      <c r="B1390"/>
      <c r="C1390" s="14">
        <f>SUBTOTAL(9,C1387:C1389)</f>
        <v>44</v>
      </c>
      <c r="D1390" s="15" t="s">
        <v>1094</v>
      </c>
      <c r="E1390" s="16">
        <f>SUBTOTAL(9,E1387:E1389)</f>
        <v>0</v>
      </c>
      <c r="F1390" s="16">
        <f>SUBTOTAL(9,F1387:F1389)</f>
        <v>434020</v>
      </c>
      <c r="G1390" s="16">
        <f>SUBTOTAL(9,G1387:G1389)</f>
        <v>434020</v>
      </c>
      <c r="H1390" s="16">
        <f>SUBTOTAL(9,H1387:H1389)</f>
        <v>21150.83353</v>
      </c>
      <c r="I1390" s="16">
        <f>SUBTOTAL(9,I1387:I1389)</f>
        <v>412869.16647</v>
      </c>
    </row>
    <row r="1391" spans="2:9" ht="15" customHeight="1" x14ac:dyDescent="0.25">
      <c r="B1391" s="10">
        <v>919</v>
      </c>
      <c r="C1391" s="11"/>
      <c r="D1391" s="5" t="s">
        <v>1095</v>
      </c>
      <c r="E1391" s="12"/>
      <c r="F1391" s="1"/>
      <c r="H1391" s="1"/>
      <c r="I1391" s="1"/>
    </row>
    <row r="1392" spans="2:9" x14ac:dyDescent="0.2">
      <c r="B1392"/>
      <c r="C1392" s="2">
        <v>60</v>
      </c>
      <c r="D1392" s="5" t="s">
        <v>483</v>
      </c>
      <c r="E1392" s="13">
        <v>0</v>
      </c>
      <c r="F1392" s="13">
        <v>270000</v>
      </c>
      <c r="G1392" s="13">
        <v>270000</v>
      </c>
      <c r="H1392" s="13">
        <v>0</v>
      </c>
      <c r="I1392" s="13">
        <v>270000</v>
      </c>
    </row>
    <row r="1393" spans="2:9" x14ac:dyDescent="0.2">
      <c r="B1393"/>
      <c r="C1393" s="2">
        <v>71</v>
      </c>
      <c r="D1393" s="5" t="s">
        <v>1096</v>
      </c>
      <c r="E1393" s="13">
        <v>0</v>
      </c>
      <c r="F1393" s="13">
        <v>2100</v>
      </c>
      <c r="G1393" s="13">
        <v>2100</v>
      </c>
      <c r="H1393" s="13">
        <v>0</v>
      </c>
      <c r="I1393" s="13">
        <v>2100</v>
      </c>
    </row>
    <row r="1394" spans="2:9" x14ac:dyDescent="0.2">
      <c r="B1394"/>
      <c r="C1394" s="2">
        <v>72</v>
      </c>
      <c r="D1394" s="5" t="s">
        <v>1097</v>
      </c>
      <c r="E1394" s="13">
        <v>0</v>
      </c>
      <c r="F1394" s="13">
        <v>3000</v>
      </c>
      <c r="G1394" s="13">
        <v>3000</v>
      </c>
      <c r="H1394" s="13">
        <v>0</v>
      </c>
      <c r="I1394" s="13">
        <v>3000</v>
      </c>
    </row>
    <row r="1395" spans="2:9" x14ac:dyDescent="0.2">
      <c r="B1395"/>
      <c r="C1395" s="2">
        <v>74</v>
      </c>
      <c r="D1395" s="5" t="s">
        <v>1098</v>
      </c>
      <c r="E1395" s="13">
        <v>0</v>
      </c>
      <c r="F1395" s="13">
        <v>2100</v>
      </c>
      <c r="G1395" s="13">
        <v>2100</v>
      </c>
      <c r="H1395" s="13">
        <v>0</v>
      </c>
      <c r="I1395" s="13">
        <v>2100</v>
      </c>
    </row>
    <row r="1396" spans="2:9" x14ac:dyDescent="0.2">
      <c r="B1396"/>
      <c r="C1396" s="2">
        <v>75</v>
      </c>
      <c r="D1396" s="5" t="s">
        <v>1099</v>
      </c>
      <c r="E1396" s="13">
        <v>0</v>
      </c>
      <c r="F1396" s="13">
        <v>36200</v>
      </c>
      <c r="G1396" s="13">
        <v>36200</v>
      </c>
      <c r="H1396" s="13">
        <v>0</v>
      </c>
      <c r="I1396" s="13">
        <v>36200</v>
      </c>
    </row>
    <row r="1397" spans="2:9" x14ac:dyDescent="0.2">
      <c r="B1397"/>
      <c r="C1397" s="2">
        <v>76</v>
      </c>
      <c r="D1397" s="5" t="s">
        <v>1100</v>
      </c>
      <c r="E1397" s="13">
        <v>0</v>
      </c>
      <c r="F1397" s="13">
        <v>18600</v>
      </c>
      <c r="G1397" s="13">
        <v>18600</v>
      </c>
      <c r="H1397" s="13">
        <v>0</v>
      </c>
      <c r="I1397" s="13">
        <v>18600</v>
      </c>
    </row>
    <row r="1398" spans="2:9" x14ac:dyDescent="0.2">
      <c r="B1398"/>
      <c r="C1398" s="2">
        <v>79</v>
      </c>
      <c r="D1398" s="5" t="s">
        <v>1101</v>
      </c>
      <c r="E1398" s="13">
        <v>0</v>
      </c>
      <c r="F1398" s="13">
        <v>800</v>
      </c>
      <c r="G1398" s="13">
        <v>800</v>
      </c>
      <c r="H1398" s="13">
        <v>0</v>
      </c>
      <c r="I1398" s="13">
        <v>800</v>
      </c>
    </row>
    <row r="1399" spans="2:9" ht="15" customHeight="1" x14ac:dyDescent="0.2">
      <c r="B1399"/>
      <c r="C1399" s="14">
        <f>SUBTOTAL(9,C1392:C1398)</f>
        <v>507</v>
      </c>
      <c r="D1399" s="15" t="s">
        <v>1102</v>
      </c>
      <c r="E1399" s="16">
        <f>SUBTOTAL(9,E1392:E1398)</f>
        <v>0</v>
      </c>
      <c r="F1399" s="16">
        <f>SUBTOTAL(9,F1392:F1398)</f>
        <v>332800</v>
      </c>
      <c r="G1399" s="16">
        <f>SUBTOTAL(9,G1392:G1398)</f>
        <v>332800</v>
      </c>
      <c r="H1399" s="16">
        <f>SUBTOTAL(9,H1392:H1398)</f>
        <v>0</v>
      </c>
      <c r="I1399" s="16">
        <f>SUBTOTAL(9,I1392:I1398)</f>
        <v>332800</v>
      </c>
    </row>
    <row r="1400" spans="2:9" ht="15" customHeight="1" x14ac:dyDescent="0.2">
      <c r="C1400" s="17">
        <f>SUBTOTAL(9,C1334:C1399)</f>
        <v>1784</v>
      </c>
      <c r="D1400" s="18" t="s">
        <v>1103</v>
      </c>
      <c r="E1400" s="19">
        <f>SUBTOTAL(9,E1334:E1399)</f>
        <v>0</v>
      </c>
      <c r="F1400" s="19">
        <f>SUBTOTAL(9,F1334:F1399)</f>
        <v>4760093</v>
      </c>
      <c r="G1400" s="19">
        <f>SUBTOTAL(9,G1334:G1399)</f>
        <v>4760093</v>
      </c>
      <c r="H1400" s="19">
        <f>SUBTOTAL(9,H1334:H1399)</f>
        <v>196243.08272999999</v>
      </c>
      <c r="I1400" s="19">
        <f>SUBTOTAL(9,I1334:I1399)</f>
        <v>4563849.9172700001</v>
      </c>
    </row>
    <row r="1401" spans="2:9" ht="27" customHeight="1" x14ac:dyDescent="0.25">
      <c r="B1401" s="1"/>
      <c r="C1401" s="2"/>
      <c r="D1401" s="9" t="s">
        <v>1104</v>
      </c>
      <c r="E1401" s="1"/>
      <c r="F1401" s="1"/>
      <c r="G1401" s="1"/>
      <c r="H1401" s="1"/>
      <c r="I1401" s="1"/>
    </row>
    <row r="1402" spans="2:9" ht="15" customHeight="1" x14ac:dyDescent="0.25">
      <c r="B1402" s="10">
        <v>920</v>
      </c>
      <c r="C1402" s="11"/>
      <c r="D1402" s="5" t="s">
        <v>330</v>
      </c>
      <c r="E1402" s="12"/>
      <c r="F1402" s="1"/>
      <c r="H1402" s="1"/>
      <c r="I1402" s="1"/>
    </row>
    <row r="1403" spans="2:9" x14ac:dyDescent="0.2">
      <c r="B1403"/>
      <c r="C1403" s="2">
        <v>50</v>
      </c>
      <c r="D1403" s="5" t="s">
        <v>1105</v>
      </c>
      <c r="E1403" s="13">
        <v>0</v>
      </c>
      <c r="F1403" s="13">
        <v>2298036</v>
      </c>
      <c r="G1403" s="13">
        <v>2298036</v>
      </c>
      <c r="H1403" s="13">
        <v>21.45308</v>
      </c>
      <c r="I1403" s="13">
        <v>2298014.5469200001</v>
      </c>
    </row>
    <row r="1404" spans="2:9" ht="15" customHeight="1" x14ac:dyDescent="0.2">
      <c r="B1404"/>
      <c r="C1404" s="14">
        <f>SUBTOTAL(9,C1403:C1403)</f>
        <v>50</v>
      </c>
      <c r="D1404" s="15" t="s">
        <v>1106</v>
      </c>
      <c r="E1404" s="16">
        <f>SUBTOTAL(9,E1403:E1403)</f>
        <v>0</v>
      </c>
      <c r="F1404" s="16">
        <f>SUBTOTAL(9,F1403:F1403)</f>
        <v>2298036</v>
      </c>
      <c r="G1404" s="16">
        <f>SUBTOTAL(9,G1403:G1403)</f>
        <v>2298036</v>
      </c>
      <c r="H1404" s="16">
        <f>SUBTOTAL(9,H1403:H1403)</f>
        <v>21.45308</v>
      </c>
      <c r="I1404" s="16">
        <f>SUBTOTAL(9,I1403:I1403)</f>
        <v>2298014.5469200001</v>
      </c>
    </row>
    <row r="1405" spans="2:9" ht="15" customHeight="1" x14ac:dyDescent="0.25">
      <c r="B1405" s="10">
        <v>922</v>
      </c>
      <c r="C1405" s="11"/>
      <c r="D1405" s="5" t="s">
        <v>1107</v>
      </c>
      <c r="E1405" s="12"/>
      <c r="F1405" s="1"/>
      <c r="H1405" s="1"/>
      <c r="I1405" s="1"/>
    </row>
    <row r="1406" spans="2:9" x14ac:dyDescent="0.2">
      <c r="B1406"/>
      <c r="C1406" s="2">
        <v>50</v>
      </c>
      <c r="D1406" s="5" t="s">
        <v>1108</v>
      </c>
      <c r="E1406" s="13">
        <v>0</v>
      </c>
      <c r="F1406" s="13">
        <v>66280</v>
      </c>
      <c r="G1406" s="13">
        <v>66280</v>
      </c>
      <c r="H1406" s="13">
        <v>5400</v>
      </c>
      <c r="I1406" s="13">
        <v>60880</v>
      </c>
    </row>
    <row r="1407" spans="2:9" x14ac:dyDescent="0.2">
      <c r="B1407"/>
      <c r="C1407" s="2">
        <v>70</v>
      </c>
      <c r="D1407" s="5" t="s">
        <v>1109</v>
      </c>
      <c r="E1407" s="13">
        <v>0</v>
      </c>
      <c r="F1407" s="13">
        <v>198700</v>
      </c>
      <c r="G1407" s="13">
        <v>198700</v>
      </c>
      <c r="H1407" s="13">
        <v>89053</v>
      </c>
      <c r="I1407" s="13">
        <v>109647</v>
      </c>
    </row>
    <row r="1408" spans="2:9" x14ac:dyDescent="0.2">
      <c r="B1408"/>
      <c r="C1408" s="2">
        <v>71</v>
      </c>
      <c r="D1408" s="5" t="s">
        <v>1110</v>
      </c>
      <c r="E1408" s="13">
        <v>0</v>
      </c>
      <c r="F1408" s="13">
        <v>339100</v>
      </c>
      <c r="G1408" s="13">
        <v>339100</v>
      </c>
      <c r="H1408" s="13">
        <v>156594</v>
      </c>
      <c r="I1408" s="13">
        <v>182506</v>
      </c>
    </row>
    <row r="1409" spans="2:9" x14ac:dyDescent="0.2">
      <c r="B1409"/>
      <c r="C1409" s="2">
        <v>72</v>
      </c>
      <c r="D1409" s="5" t="s">
        <v>1111</v>
      </c>
      <c r="E1409" s="13">
        <v>0</v>
      </c>
      <c r="F1409" s="13">
        <v>24900</v>
      </c>
      <c r="G1409" s="13">
        <v>24900</v>
      </c>
      <c r="H1409" s="13">
        <v>0</v>
      </c>
      <c r="I1409" s="13">
        <v>24900</v>
      </c>
    </row>
    <row r="1410" spans="2:9" x14ac:dyDescent="0.2">
      <c r="B1410"/>
      <c r="C1410" s="2">
        <v>73</v>
      </c>
      <c r="D1410" s="5" t="s">
        <v>1112</v>
      </c>
      <c r="E1410" s="13">
        <v>0</v>
      </c>
      <c r="F1410" s="13">
        <v>271300</v>
      </c>
      <c r="G1410" s="13">
        <v>271300</v>
      </c>
      <c r="H1410" s="13">
        <v>0</v>
      </c>
      <c r="I1410" s="13">
        <v>271300</v>
      </c>
    </row>
    <row r="1411" spans="2:9" x14ac:dyDescent="0.2">
      <c r="B1411"/>
      <c r="C1411" s="2">
        <v>74</v>
      </c>
      <c r="D1411" s="5" t="s">
        <v>1113</v>
      </c>
      <c r="E1411" s="13">
        <v>0</v>
      </c>
      <c r="F1411" s="13">
        <v>39200</v>
      </c>
      <c r="G1411" s="13">
        <v>39200</v>
      </c>
      <c r="H1411" s="13">
        <v>2000</v>
      </c>
      <c r="I1411" s="13">
        <v>37200</v>
      </c>
    </row>
    <row r="1412" spans="2:9" ht="15" customHeight="1" x14ac:dyDescent="0.2">
      <c r="B1412"/>
      <c r="C1412" s="14">
        <f>SUBTOTAL(9,C1406:C1411)</f>
        <v>410</v>
      </c>
      <c r="D1412" s="15" t="s">
        <v>1114</v>
      </c>
      <c r="E1412" s="16">
        <f>SUBTOTAL(9,E1406:E1411)</f>
        <v>0</v>
      </c>
      <c r="F1412" s="16">
        <f>SUBTOTAL(9,F1406:F1411)</f>
        <v>939480</v>
      </c>
      <c r="G1412" s="16">
        <f>SUBTOTAL(9,G1406:G1411)</f>
        <v>939480</v>
      </c>
      <c r="H1412" s="16">
        <f>SUBTOTAL(9,H1406:H1411)</f>
        <v>253047</v>
      </c>
      <c r="I1412" s="16">
        <f>SUBTOTAL(9,I1406:I1411)</f>
        <v>686433</v>
      </c>
    </row>
    <row r="1413" spans="2:9" ht="15" customHeight="1" x14ac:dyDescent="0.25">
      <c r="B1413" s="10">
        <v>924</v>
      </c>
      <c r="C1413" s="11"/>
      <c r="D1413" s="5" t="s">
        <v>1115</v>
      </c>
      <c r="E1413" s="12"/>
      <c r="F1413" s="1"/>
      <c r="H1413" s="1"/>
      <c r="I1413" s="1"/>
    </row>
    <row r="1414" spans="2:9" x14ac:dyDescent="0.2">
      <c r="B1414"/>
      <c r="C1414" s="2">
        <v>70</v>
      </c>
      <c r="D1414" s="5" t="s">
        <v>265</v>
      </c>
      <c r="E1414" s="13">
        <v>0</v>
      </c>
      <c r="F1414" s="13">
        <v>48800</v>
      </c>
      <c r="G1414" s="13">
        <v>48800</v>
      </c>
      <c r="H1414" s="13">
        <v>83.753270000000001</v>
      </c>
      <c r="I1414" s="13">
        <v>48716.246729999999</v>
      </c>
    </row>
    <row r="1415" spans="2:9" ht="15" customHeight="1" x14ac:dyDescent="0.2">
      <c r="B1415"/>
      <c r="C1415" s="14">
        <f>SUBTOTAL(9,C1414:C1414)</f>
        <v>70</v>
      </c>
      <c r="D1415" s="15" t="s">
        <v>1116</v>
      </c>
      <c r="E1415" s="16">
        <f>SUBTOTAL(9,E1414:E1414)</f>
        <v>0</v>
      </c>
      <c r="F1415" s="16">
        <f>SUBTOTAL(9,F1414:F1414)</f>
        <v>48800</v>
      </c>
      <c r="G1415" s="16">
        <f>SUBTOTAL(9,G1414:G1414)</f>
        <v>48800</v>
      </c>
      <c r="H1415" s="16">
        <f>SUBTOTAL(9,H1414:H1414)</f>
        <v>83.753270000000001</v>
      </c>
      <c r="I1415" s="16">
        <f>SUBTOTAL(9,I1414:I1414)</f>
        <v>48716.246729999999</v>
      </c>
    </row>
    <row r="1416" spans="2:9" ht="15" customHeight="1" x14ac:dyDescent="0.25">
      <c r="B1416" s="10">
        <v>925</v>
      </c>
      <c r="C1416" s="11"/>
      <c r="D1416" s="5" t="s">
        <v>1117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19</v>
      </c>
      <c r="E1417" s="13">
        <v>0</v>
      </c>
      <c r="F1417" s="13">
        <v>412728</v>
      </c>
      <c r="G1417" s="13">
        <v>412728</v>
      </c>
      <c r="H1417" s="13">
        <v>34191.416859999998</v>
      </c>
      <c r="I1417" s="13">
        <v>378536.58314</v>
      </c>
    </row>
    <row r="1418" spans="2:9" x14ac:dyDescent="0.2">
      <c r="B1418"/>
      <c r="C1418" s="2">
        <v>21</v>
      </c>
      <c r="D1418" s="5" t="s">
        <v>29</v>
      </c>
      <c r="E1418" s="13">
        <v>0</v>
      </c>
      <c r="F1418" s="13">
        <v>316146</v>
      </c>
      <c r="G1418" s="13">
        <v>316146</v>
      </c>
      <c r="H1418" s="13">
        <v>33915.900139999998</v>
      </c>
      <c r="I1418" s="13">
        <v>282230.09986000002</v>
      </c>
    </row>
    <row r="1419" spans="2:9" x14ac:dyDescent="0.2">
      <c r="B1419"/>
      <c r="C1419" s="2">
        <v>22</v>
      </c>
      <c r="D1419" s="5" t="s">
        <v>1093</v>
      </c>
      <c r="E1419" s="13">
        <v>0</v>
      </c>
      <c r="F1419" s="13">
        <v>117100</v>
      </c>
      <c r="G1419" s="13">
        <v>117100</v>
      </c>
      <c r="H1419" s="13">
        <v>0</v>
      </c>
      <c r="I1419" s="13">
        <v>117100</v>
      </c>
    </row>
    <row r="1420" spans="2:9" ht="15" customHeight="1" x14ac:dyDescent="0.2">
      <c r="B1420"/>
      <c r="C1420" s="14">
        <f>SUBTOTAL(9,C1417:C1419)</f>
        <v>44</v>
      </c>
      <c r="D1420" s="15" t="s">
        <v>1118</v>
      </c>
      <c r="E1420" s="16">
        <f>SUBTOTAL(9,E1417:E1419)</f>
        <v>0</v>
      </c>
      <c r="F1420" s="16">
        <f>SUBTOTAL(9,F1417:F1419)</f>
        <v>845974</v>
      </c>
      <c r="G1420" s="16">
        <f>SUBTOTAL(9,G1417:G1419)</f>
        <v>845974</v>
      </c>
      <c r="H1420" s="16">
        <f>SUBTOTAL(9,H1417:H1419)</f>
        <v>68107.316999999995</v>
      </c>
      <c r="I1420" s="16">
        <f>SUBTOTAL(9,I1417:I1419)</f>
        <v>777866.68299999996</v>
      </c>
    </row>
    <row r="1421" spans="2:9" ht="15" customHeight="1" x14ac:dyDescent="0.25">
      <c r="B1421" s="10">
        <v>926</v>
      </c>
      <c r="C1421" s="11"/>
      <c r="D1421" s="5" t="s">
        <v>1119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19</v>
      </c>
      <c r="E1422" s="13">
        <v>0</v>
      </c>
      <c r="F1422" s="13">
        <v>173934</v>
      </c>
      <c r="G1422" s="13">
        <v>173934</v>
      </c>
      <c r="H1422" s="13">
        <v>10815.91066</v>
      </c>
      <c r="I1422" s="13">
        <v>163118.08934000001</v>
      </c>
    </row>
    <row r="1423" spans="2:9" x14ac:dyDescent="0.2">
      <c r="B1423"/>
      <c r="C1423" s="2">
        <v>21</v>
      </c>
      <c r="D1423" s="5" t="s">
        <v>29</v>
      </c>
      <c r="E1423" s="13">
        <v>0</v>
      </c>
      <c r="F1423" s="13">
        <v>80442</v>
      </c>
      <c r="G1423" s="13">
        <v>80442</v>
      </c>
      <c r="H1423" s="13">
        <v>3436.0622899999998</v>
      </c>
      <c r="I1423" s="13">
        <v>77005.937709999998</v>
      </c>
    </row>
    <row r="1424" spans="2:9" x14ac:dyDescent="0.2">
      <c r="B1424"/>
      <c r="C1424" s="2">
        <v>45</v>
      </c>
      <c r="D1424" s="5" t="s">
        <v>30</v>
      </c>
      <c r="E1424" s="13">
        <v>0</v>
      </c>
      <c r="F1424" s="13">
        <v>86500</v>
      </c>
      <c r="G1424" s="13">
        <v>86500</v>
      </c>
      <c r="H1424" s="13">
        <v>1724.54998</v>
      </c>
      <c r="I1424" s="13">
        <v>84775.450020000004</v>
      </c>
    </row>
    <row r="1425" spans="2:9" ht="15" customHeight="1" x14ac:dyDescent="0.2">
      <c r="B1425"/>
      <c r="C1425" s="14">
        <f>SUBTOTAL(9,C1422:C1424)</f>
        <v>67</v>
      </c>
      <c r="D1425" s="15" t="s">
        <v>1120</v>
      </c>
      <c r="E1425" s="16">
        <f>SUBTOTAL(9,E1422:E1424)</f>
        <v>0</v>
      </c>
      <c r="F1425" s="16">
        <f>SUBTOTAL(9,F1422:F1424)</f>
        <v>340876</v>
      </c>
      <c r="G1425" s="16">
        <f>SUBTOTAL(9,G1422:G1424)</f>
        <v>340876</v>
      </c>
      <c r="H1425" s="16">
        <f>SUBTOTAL(9,H1422:H1424)</f>
        <v>15976.522929999999</v>
      </c>
      <c r="I1425" s="16">
        <f>SUBTOTAL(9,I1422:I1424)</f>
        <v>324899.47707000002</v>
      </c>
    </row>
    <row r="1426" spans="2:9" ht="15" customHeight="1" x14ac:dyDescent="0.25">
      <c r="B1426" s="10">
        <v>927</v>
      </c>
      <c r="C1426" s="11"/>
      <c r="D1426" s="5" t="s">
        <v>1121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19</v>
      </c>
      <c r="E1427" s="13">
        <v>0</v>
      </c>
      <c r="F1427" s="13">
        <v>85930</v>
      </c>
      <c r="G1427" s="13">
        <v>85930</v>
      </c>
      <c r="H1427" s="13">
        <v>5878.6223200000004</v>
      </c>
      <c r="I1427" s="13">
        <v>80051.377680000005</v>
      </c>
    </row>
    <row r="1428" spans="2:9" x14ac:dyDescent="0.2">
      <c r="B1428"/>
      <c r="C1428" s="2">
        <v>21</v>
      </c>
      <c r="D1428" s="5" t="s">
        <v>29</v>
      </c>
      <c r="E1428" s="13">
        <v>0</v>
      </c>
      <c r="F1428" s="13">
        <v>64840</v>
      </c>
      <c r="G1428" s="13">
        <v>64840</v>
      </c>
      <c r="H1428" s="13">
        <v>9620.5708900000009</v>
      </c>
      <c r="I1428" s="13">
        <v>55219.429109999997</v>
      </c>
    </row>
    <row r="1429" spans="2:9" x14ac:dyDescent="0.2">
      <c r="B1429"/>
      <c r="C1429" s="2">
        <v>22</v>
      </c>
      <c r="D1429" s="5" t="s">
        <v>1093</v>
      </c>
      <c r="E1429" s="13">
        <v>0</v>
      </c>
      <c r="F1429" s="13">
        <v>5800</v>
      </c>
      <c r="G1429" s="13">
        <v>5800</v>
      </c>
      <c r="H1429" s="13">
        <v>13.1074</v>
      </c>
      <c r="I1429" s="13">
        <v>5786.8926000000001</v>
      </c>
    </row>
    <row r="1430" spans="2:9" ht="15" customHeight="1" x14ac:dyDescent="0.2">
      <c r="B1430"/>
      <c r="C1430" s="14">
        <f>SUBTOTAL(9,C1427:C1429)</f>
        <v>44</v>
      </c>
      <c r="D1430" s="15" t="s">
        <v>1122</v>
      </c>
      <c r="E1430" s="16">
        <f>SUBTOTAL(9,E1427:E1429)</f>
        <v>0</v>
      </c>
      <c r="F1430" s="16">
        <f>SUBTOTAL(9,F1427:F1429)</f>
        <v>156570</v>
      </c>
      <c r="G1430" s="16">
        <f>SUBTOTAL(9,G1427:G1429)</f>
        <v>156570</v>
      </c>
      <c r="H1430" s="16">
        <f>SUBTOTAL(9,H1427:H1429)</f>
        <v>15512.300610000002</v>
      </c>
      <c r="I1430" s="16">
        <f>SUBTOTAL(9,I1427:I1429)</f>
        <v>141057.69938999999</v>
      </c>
    </row>
    <row r="1431" spans="2:9" ht="15" customHeight="1" x14ac:dyDescent="0.25">
      <c r="B1431" s="10">
        <v>928</v>
      </c>
      <c r="C1431" s="11"/>
      <c r="D1431" s="5" t="s">
        <v>1123</v>
      </c>
      <c r="E1431" s="12"/>
      <c r="F1431" s="1"/>
      <c r="H1431" s="1"/>
      <c r="I1431" s="1"/>
    </row>
    <row r="1432" spans="2:9" x14ac:dyDescent="0.2">
      <c r="B1432"/>
      <c r="C1432" s="2">
        <v>50</v>
      </c>
      <c r="D1432" s="5" t="s">
        <v>1124</v>
      </c>
      <c r="E1432" s="13">
        <v>0</v>
      </c>
      <c r="F1432" s="13">
        <v>56494</v>
      </c>
      <c r="G1432" s="13">
        <v>56494</v>
      </c>
      <c r="H1432" s="13">
        <v>0</v>
      </c>
      <c r="I1432" s="13">
        <v>56494</v>
      </c>
    </row>
    <row r="1433" spans="2:9" x14ac:dyDescent="0.2">
      <c r="B1433"/>
      <c r="C1433" s="2">
        <v>72</v>
      </c>
      <c r="D1433" s="5" t="s">
        <v>1125</v>
      </c>
      <c r="E1433" s="13">
        <v>0</v>
      </c>
      <c r="F1433" s="13">
        <v>99506</v>
      </c>
      <c r="G1433" s="13">
        <v>99506</v>
      </c>
      <c r="H1433" s="13">
        <v>24876.5</v>
      </c>
      <c r="I1433" s="13">
        <v>74629.5</v>
      </c>
    </row>
    <row r="1434" spans="2:9" ht="15" customHeight="1" x14ac:dyDescent="0.2">
      <c r="B1434"/>
      <c r="C1434" s="14">
        <f>SUBTOTAL(9,C1432:C1433)</f>
        <v>122</v>
      </c>
      <c r="D1434" s="15" t="s">
        <v>1126</v>
      </c>
      <c r="E1434" s="16">
        <f>SUBTOTAL(9,E1432:E1433)</f>
        <v>0</v>
      </c>
      <c r="F1434" s="16">
        <f>SUBTOTAL(9,F1432:F1433)</f>
        <v>156000</v>
      </c>
      <c r="G1434" s="16">
        <f>SUBTOTAL(9,G1432:G1433)</f>
        <v>156000</v>
      </c>
      <c r="H1434" s="16">
        <f>SUBTOTAL(9,H1432:H1433)</f>
        <v>24876.5</v>
      </c>
      <c r="I1434" s="16">
        <f>SUBTOTAL(9,I1432:I1433)</f>
        <v>131123.5</v>
      </c>
    </row>
    <row r="1435" spans="2:9" ht="15" customHeight="1" x14ac:dyDescent="0.25">
      <c r="B1435" s="10">
        <v>930</v>
      </c>
      <c r="C1435" s="11"/>
      <c r="D1435" s="5" t="s">
        <v>1127</v>
      </c>
      <c r="E1435" s="12"/>
      <c r="F1435" s="1"/>
      <c r="H1435" s="1"/>
      <c r="I1435" s="1"/>
    </row>
    <row r="1436" spans="2:9" x14ac:dyDescent="0.2">
      <c r="B1436"/>
      <c r="C1436" s="2">
        <v>70</v>
      </c>
      <c r="D1436" s="5" t="s">
        <v>265</v>
      </c>
      <c r="E1436" s="13">
        <v>0</v>
      </c>
      <c r="F1436" s="13">
        <v>71700</v>
      </c>
      <c r="G1436" s="13">
        <v>71700</v>
      </c>
      <c r="H1436" s="13">
        <v>0</v>
      </c>
      <c r="I1436" s="13">
        <v>71700</v>
      </c>
    </row>
    <row r="1437" spans="2:9" ht="15" customHeight="1" x14ac:dyDescent="0.2">
      <c r="B1437"/>
      <c r="C1437" s="14">
        <f>SUBTOTAL(9,C1436:C1436)</f>
        <v>70</v>
      </c>
      <c r="D1437" s="15" t="s">
        <v>1128</v>
      </c>
      <c r="E1437" s="16">
        <f>SUBTOTAL(9,E1436:E1436)</f>
        <v>0</v>
      </c>
      <c r="F1437" s="16">
        <f>SUBTOTAL(9,F1436:F1436)</f>
        <v>71700</v>
      </c>
      <c r="G1437" s="16">
        <f>SUBTOTAL(9,G1436:G1436)</f>
        <v>71700</v>
      </c>
      <c r="H1437" s="16">
        <f>SUBTOTAL(9,H1436:H1436)</f>
        <v>0</v>
      </c>
      <c r="I1437" s="16">
        <f>SUBTOTAL(9,I1436:I1436)</f>
        <v>71700</v>
      </c>
    </row>
    <row r="1438" spans="2:9" ht="15" customHeight="1" x14ac:dyDescent="0.25">
      <c r="B1438" s="10">
        <v>935</v>
      </c>
      <c r="C1438" s="11"/>
      <c r="D1438" s="5" t="s">
        <v>1129</v>
      </c>
      <c r="E1438" s="12"/>
      <c r="F1438" s="1"/>
      <c r="H1438" s="1"/>
      <c r="I1438" s="1"/>
    </row>
    <row r="1439" spans="2:9" x14ac:dyDescent="0.2">
      <c r="B1439"/>
      <c r="C1439" s="2">
        <v>1</v>
      </c>
      <c r="D1439" s="5" t="s">
        <v>19</v>
      </c>
      <c r="E1439" s="13">
        <v>0</v>
      </c>
      <c r="F1439" s="13">
        <v>233134</v>
      </c>
      <c r="G1439" s="13">
        <v>233134</v>
      </c>
      <c r="H1439" s="13">
        <v>18303.452710000001</v>
      </c>
      <c r="I1439" s="13">
        <v>214830.54728999999</v>
      </c>
    </row>
    <row r="1440" spans="2:9" ht="15" customHeight="1" x14ac:dyDescent="0.2">
      <c r="B1440"/>
      <c r="C1440" s="14">
        <f>SUBTOTAL(9,C1439:C1439)</f>
        <v>1</v>
      </c>
      <c r="D1440" s="15" t="s">
        <v>1130</v>
      </c>
      <c r="E1440" s="16">
        <f>SUBTOTAL(9,E1439:E1439)</f>
        <v>0</v>
      </c>
      <c r="F1440" s="16">
        <f>SUBTOTAL(9,F1439:F1439)</f>
        <v>233134</v>
      </c>
      <c r="G1440" s="16">
        <f>SUBTOTAL(9,G1439:G1439)</f>
        <v>233134</v>
      </c>
      <c r="H1440" s="16">
        <f>SUBTOTAL(9,H1439:H1439)</f>
        <v>18303.452710000001</v>
      </c>
      <c r="I1440" s="16">
        <f>SUBTOTAL(9,I1439:I1439)</f>
        <v>214830.54728999999</v>
      </c>
    </row>
    <row r="1441" spans="2:9" ht="15" customHeight="1" x14ac:dyDescent="0.25">
      <c r="B1441" s="10">
        <v>936</v>
      </c>
      <c r="C1441" s="11"/>
      <c r="D1441" s="5" t="s">
        <v>1131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19</v>
      </c>
      <c r="E1442" s="13">
        <v>0</v>
      </c>
      <c r="F1442" s="13">
        <v>7098</v>
      </c>
      <c r="G1442" s="13">
        <v>7098</v>
      </c>
      <c r="H1442" s="13">
        <v>638.90425000000005</v>
      </c>
      <c r="I1442" s="13">
        <v>6459.0957500000004</v>
      </c>
    </row>
    <row r="1443" spans="2:9" ht="15" customHeight="1" x14ac:dyDescent="0.2">
      <c r="B1443"/>
      <c r="C1443" s="14">
        <f>SUBTOTAL(9,C1442:C1442)</f>
        <v>1</v>
      </c>
      <c r="D1443" s="15" t="s">
        <v>1132</v>
      </c>
      <c r="E1443" s="16">
        <f>SUBTOTAL(9,E1442:E1442)</f>
        <v>0</v>
      </c>
      <c r="F1443" s="16">
        <f>SUBTOTAL(9,F1442:F1442)</f>
        <v>7098</v>
      </c>
      <c r="G1443" s="16">
        <f>SUBTOTAL(9,G1442:G1442)</f>
        <v>7098</v>
      </c>
      <c r="H1443" s="16">
        <f>SUBTOTAL(9,H1442:H1442)</f>
        <v>638.90425000000005</v>
      </c>
      <c r="I1443" s="16">
        <f>SUBTOTAL(9,I1442:I1442)</f>
        <v>6459.0957500000004</v>
      </c>
    </row>
    <row r="1444" spans="2:9" ht="15" customHeight="1" x14ac:dyDescent="0.2">
      <c r="C1444" s="17">
        <f>SUBTOTAL(9,C1402:C1443)</f>
        <v>879</v>
      </c>
      <c r="D1444" s="18" t="s">
        <v>1133</v>
      </c>
      <c r="E1444" s="19">
        <f>SUBTOTAL(9,E1402:E1443)</f>
        <v>0</v>
      </c>
      <c r="F1444" s="19">
        <f>SUBTOTAL(9,F1402:F1443)</f>
        <v>5097668</v>
      </c>
      <c r="G1444" s="19">
        <f>SUBTOTAL(9,G1402:G1443)</f>
        <v>5097668</v>
      </c>
      <c r="H1444" s="19">
        <f>SUBTOTAL(9,H1402:H1443)</f>
        <v>396567.20384999993</v>
      </c>
      <c r="I1444" s="19">
        <f>SUBTOTAL(9,I1402:I1443)</f>
        <v>4701100.7961500008</v>
      </c>
    </row>
    <row r="1445" spans="2:9" ht="27" customHeight="1" x14ac:dyDescent="0.25">
      <c r="B1445" s="1"/>
      <c r="C1445" s="2"/>
      <c r="D1445" s="9" t="s">
        <v>1134</v>
      </c>
      <c r="E1445" s="1"/>
      <c r="F1445" s="1"/>
      <c r="G1445" s="1"/>
      <c r="H1445" s="1"/>
      <c r="I1445" s="1"/>
    </row>
    <row r="1446" spans="2:9" ht="15" customHeight="1" x14ac:dyDescent="0.25">
      <c r="B1446" s="10">
        <v>940</v>
      </c>
      <c r="C1446" s="11"/>
      <c r="D1446" s="5" t="s">
        <v>1135</v>
      </c>
      <c r="E1446" s="12"/>
      <c r="F1446" s="1"/>
      <c r="H1446" s="1"/>
      <c r="I1446" s="1"/>
    </row>
    <row r="1447" spans="2:9" x14ac:dyDescent="0.2">
      <c r="B1447"/>
      <c r="C1447" s="2">
        <v>21</v>
      </c>
      <c r="D1447" s="5" t="s">
        <v>29</v>
      </c>
      <c r="E1447" s="13">
        <v>0</v>
      </c>
      <c r="F1447" s="13">
        <v>5000</v>
      </c>
      <c r="G1447" s="13">
        <v>5000</v>
      </c>
      <c r="H1447" s="13">
        <v>0.37420999999999999</v>
      </c>
      <c r="I1447" s="13">
        <v>4999.6257900000001</v>
      </c>
    </row>
    <row r="1448" spans="2:9" ht="15" customHeight="1" x14ac:dyDescent="0.2">
      <c r="B1448"/>
      <c r="C1448" s="14">
        <f>SUBTOTAL(9,C1447:C1447)</f>
        <v>21</v>
      </c>
      <c r="D1448" s="15" t="s">
        <v>1136</v>
      </c>
      <c r="E1448" s="16">
        <f>SUBTOTAL(9,E1447:E1447)</f>
        <v>0</v>
      </c>
      <c r="F1448" s="16">
        <f>SUBTOTAL(9,F1447:F1447)</f>
        <v>5000</v>
      </c>
      <c r="G1448" s="16">
        <f>SUBTOTAL(9,G1447:G1447)</f>
        <v>5000</v>
      </c>
      <c r="H1448" s="16">
        <f>SUBTOTAL(9,H1447:H1447)</f>
        <v>0.37420999999999999</v>
      </c>
      <c r="I1448" s="16">
        <f>SUBTOTAL(9,I1447:I1447)</f>
        <v>4999.6257900000001</v>
      </c>
    </row>
    <row r="1449" spans="2:9" ht="15" customHeight="1" x14ac:dyDescent="0.2">
      <c r="C1449" s="17">
        <f>SUBTOTAL(9,C1446:C1448)</f>
        <v>21</v>
      </c>
      <c r="D1449" s="18" t="s">
        <v>1137</v>
      </c>
      <c r="E1449" s="19">
        <f>SUBTOTAL(9,E1446:E1448)</f>
        <v>0</v>
      </c>
      <c r="F1449" s="19">
        <f>SUBTOTAL(9,F1446:F1448)</f>
        <v>5000</v>
      </c>
      <c r="G1449" s="19">
        <f>SUBTOTAL(9,G1446:G1448)</f>
        <v>5000</v>
      </c>
      <c r="H1449" s="19">
        <f>SUBTOTAL(9,H1446:H1448)</f>
        <v>0.37420999999999999</v>
      </c>
      <c r="I1449" s="19">
        <f>SUBTOTAL(9,I1446:I1448)</f>
        <v>4999.6257900000001</v>
      </c>
    </row>
    <row r="1450" spans="2:9" ht="27" customHeight="1" x14ac:dyDescent="0.25">
      <c r="B1450" s="1"/>
      <c r="C1450" s="2"/>
      <c r="D1450" s="9" t="s">
        <v>1138</v>
      </c>
      <c r="E1450" s="1"/>
      <c r="F1450" s="1"/>
      <c r="G1450" s="1"/>
      <c r="H1450" s="1"/>
      <c r="I1450" s="1"/>
    </row>
    <row r="1451" spans="2:9" ht="15" customHeight="1" x14ac:dyDescent="0.25">
      <c r="B1451" s="10">
        <v>950</v>
      </c>
      <c r="C1451" s="11"/>
      <c r="D1451" s="5" t="s">
        <v>1139</v>
      </c>
      <c r="E1451" s="12"/>
      <c r="F1451" s="1"/>
      <c r="H1451" s="1"/>
      <c r="I1451" s="1"/>
    </row>
    <row r="1452" spans="2:9" x14ac:dyDescent="0.2">
      <c r="B1452"/>
      <c r="C1452" s="2">
        <v>21</v>
      </c>
      <c r="D1452" s="5" t="s">
        <v>24</v>
      </c>
      <c r="E1452" s="13">
        <v>0</v>
      </c>
      <c r="F1452" s="13">
        <v>23552</v>
      </c>
      <c r="G1452" s="13">
        <v>23552</v>
      </c>
      <c r="H1452" s="13">
        <v>1746.6531299999999</v>
      </c>
      <c r="I1452" s="13">
        <v>21805.346870000001</v>
      </c>
    </row>
    <row r="1453" spans="2:9" ht="15" customHeight="1" x14ac:dyDescent="0.2">
      <c r="B1453"/>
      <c r="C1453" s="14">
        <f>SUBTOTAL(9,C1452:C1452)</f>
        <v>21</v>
      </c>
      <c r="D1453" s="15" t="s">
        <v>1140</v>
      </c>
      <c r="E1453" s="16">
        <f>SUBTOTAL(9,E1452:E1452)</f>
        <v>0</v>
      </c>
      <c r="F1453" s="16">
        <f>SUBTOTAL(9,F1452:F1452)</f>
        <v>23552</v>
      </c>
      <c r="G1453" s="16">
        <f>SUBTOTAL(9,G1452:G1452)</f>
        <v>23552</v>
      </c>
      <c r="H1453" s="16">
        <f>SUBTOTAL(9,H1452:H1452)</f>
        <v>1746.6531299999999</v>
      </c>
      <c r="I1453" s="16">
        <f>SUBTOTAL(9,I1452:I1452)</f>
        <v>21805.346870000001</v>
      </c>
    </row>
    <row r="1454" spans="2:9" ht="15" customHeight="1" x14ac:dyDescent="0.25">
      <c r="B1454" s="10">
        <v>953</v>
      </c>
      <c r="C1454" s="11"/>
      <c r="D1454" s="5" t="s">
        <v>1141</v>
      </c>
      <c r="E1454" s="12"/>
      <c r="F1454" s="1"/>
      <c r="H1454" s="1"/>
      <c r="I1454" s="1"/>
    </row>
    <row r="1455" spans="2:9" x14ac:dyDescent="0.2">
      <c r="B1455"/>
      <c r="C1455" s="2">
        <v>70</v>
      </c>
      <c r="D1455" s="5" t="s">
        <v>265</v>
      </c>
      <c r="E1455" s="13">
        <v>0</v>
      </c>
      <c r="F1455" s="13">
        <v>20662</v>
      </c>
      <c r="G1455" s="13">
        <v>20662</v>
      </c>
      <c r="H1455" s="13">
        <v>10331</v>
      </c>
      <c r="I1455" s="13">
        <v>10331</v>
      </c>
    </row>
    <row r="1456" spans="2:9" ht="15" customHeight="1" x14ac:dyDescent="0.2">
      <c r="B1456"/>
      <c r="C1456" s="14">
        <f>SUBTOTAL(9,C1455:C1455)</f>
        <v>70</v>
      </c>
      <c r="D1456" s="15" t="s">
        <v>1142</v>
      </c>
      <c r="E1456" s="16">
        <f>SUBTOTAL(9,E1455:E1455)</f>
        <v>0</v>
      </c>
      <c r="F1456" s="16">
        <f>SUBTOTAL(9,F1455:F1455)</f>
        <v>20662</v>
      </c>
      <c r="G1456" s="16">
        <f>SUBTOTAL(9,G1455:G1455)</f>
        <v>20662</v>
      </c>
      <c r="H1456" s="16">
        <f>SUBTOTAL(9,H1455:H1455)</f>
        <v>10331</v>
      </c>
      <c r="I1456" s="16">
        <f>SUBTOTAL(9,I1455:I1455)</f>
        <v>10331</v>
      </c>
    </row>
    <row r="1457" spans="2:9" ht="15" customHeight="1" x14ac:dyDescent="0.2">
      <c r="C1457" s="17">
        <f>SUBTOTAL(9,C1451:C1456)</f>
        <v>91</v>
      </c>
      <c r="D1457" s="18" t="s">
        <v>1143</v>
      </c>
      <c r="E1457" s="19">
        <f>SUBTOTAL(9,E1451:E1456)</f>
        <v>0</v>
      </c>
      <c r="F1457" s="19">
        <f>SUBTOTAL(9,F1451:F1456)</f>
        <v>44214</v>
      </c>
      <c r="G1457" s="19">
        <f>SUBTOTAL(9,G1451:G1456)</f>
        <v>44214</v>
      </c>
      <c r="H1457" s="19">
        <f>SUBTOTAL(9,H1451:H1456)</f>
        <v>12077.653130000001</v>
      </c>
      <c r="I1457" s="19">
        <f>SUBTOTAL(9,I1451:I1456)</f>
        <v>32136.346870000001</v>
      </c>
    </row>
    <row r="1458" spans="2:9" ht="15" customHeight="1" x14ac:dyDescent="0.2">
      <c r="C1458" s="17">
        <f>SUBTOTAL(9,C1333:C1457)</f>
        <v>2775</v>
      </c>
      <c r="D1458" s="18" t="s">
        <v>1144</v>
      </c>
      <c r="E1458" s="19">
        <f>SUBTOTAL(9,E1333:E1457)</f>
        <v>0</v>
      </c>
      <c r="F1458" s="19">
        <f>SUBTOTAL(9,F1333:F1457)</f>
        <v>9906975</v>
      </c>
      <c r="G1458" s="19">
        <f>SUBTOTAL(9,G1333:G1457)</f>
        <v>9906975</v>
      </c>
      <c r="H1458" s="19">
        <f>SUBTOTAL(9,H1333:H1457)</f>
        <v>604888.31391999999</v>
      </c>
      <c r="I1458" s="19">
        <f>SUBTOTAL(9,I1333:I1457)</f>
        <v>9302086.6860799994</v>
      </c>
    </row>
    <row r="1459" spans="2:9" x14ac:dyDescent="0.2">
      <c r="C1459" s="17"/>
      <c r="D1459" s="20"/>
      <c r="E1459" s="21"/>
      <c r="F1459" s="21"/>
      <c r="G1459" s="21"/>
      <c r="H1459" s="21"/>
      <c r="I1459" s="21"/>
    </row>
    <row r="1460" spans="2:9" ht="15" customHeight="1" x14ac:dyDescent="0.2">
      <c r="B1460" s="1"/>
      <c r="C1460" s="2"/>
      <c r="D1460" s="3" t="s">
        <v>1145</v>
      </c>
      <c r="E1460" s="1"/>
      <c r="F1460" s="1"/>
      <c r="G1460" s="1"/>
      <c r="H1460" s="1"/>
      <c r="I1460" s="1"/>
    </row>
    <row r="1461" spans="2:9" ht="27" customHeight="1" x14ac:dyDescent="0.25">
      <c r="B1461" s="1"/>
      <c r="C1461" s="2"/>
      <c r="D1461" s="9" t="s">
        <v>1146</v>
      </c>
      <c r="E1461" s="1"/>
      <c r="F1461" s="1"/>
      <c r="G1461" s="1"/>
      <c r="H1461" s="1"/>
      <c r="I1461" s="1"/>
    </row>
    <row r="1462" spans="2:9" ht="15" customHeight="1" x14ac:dyDescent="0.25">
      <c r="B1462" s="10">
        <v>1100</v>
      </c>
      <c r="C1462" s="11"/>
      <c r="D1462" s="5" t="s">
        <v>1147</v>
      </c>
      <c r="E1462" s="12"/>
      <c r="F1462" s="1"/>
      <c r="H1462" s="1"/>
      <c r="I1462" s="1"/>
    </row>
    <row r="1463" spans="2:9" x14ac:dyDescent="0.2">
      <c r="B1463"/>
      <c r="C1463" s="2">
        <v>1</v>
      </c>
      <c r="D1463" s="5" t="s">
        <v>19</v>
      </c>
      <c r="E1463" s="13">
        <v>0</v>
      </c>
      <c r="F1463" s="13">
        <v>145916</v>
      </c>
      <c r="G1463" s="13">
        <v>145916</v>
      </c>
      <c r="H1463" s="13">
        <v>15568.863600000001</v>
      </c>
      <c r="I1463" s="13">
        <v>130347.1364</v>
      </c>
    </row>
    <row r="1464" spans="2:9" x14ac:dyDescent="0.2">
      <c r="B1464"/>
      <c r="C1464" s="2">
        <v>21</v>
      </c>
      <c r="D1464" s="5" t="s">
        <v>29</v>
      </c>
      <c r="E1464" s="13">
        <v>0</v>
      </c>
      <c r="F1464" s="13">
        <v>962</v>
      </c>
      <c r="G1464" s="13">
        <v>962</v>
      </c>
      <c r="H1464" s="13">
        <v>0</v>
      </c>
      <c r="I1464" s="13">
        <v>962</v>
      </c>
    </row>
    <row r="1465" spans="2:9" ht="25.5" x14ac:dyDescent="0.2">
      <c r="B1465"/>
      <c r="C1465" s="2">
        <v>45</v>
      </c>
      <c r="D1465" s="5" t="s">
        <v>1148</v>
      </c>
      <c r="E1465" s="13">
        <v>0</v>
      </c>
      <c r="F1465" s="13">
        <v>2660</v>
      </c>
      <c r="G1465" s="13">
        <v>2660</v>
      </c>
      <c r="H1465" s="13">
        <v>882.22608000000002</v>
      </c>
      <c r="I1465" s="13">
        <v>1777.7739200000001</v>
      </c>
    </row>
    <row r="1466" spans="2:9" x14ac:dyDescent="0.2">
      <c r="B1466"/>
      <c r="C1466" s="2">
        <v>50</v>
      </c>
      <c r="D1466" s="5" t="s">
        <v>1149</v>
      </c>
      <c r="E1466" s="13">
        <v>0</v>
      </c>
      <c r="F1466" s="13">
        <v>287</v>
      </c>
      <c r="G1466" s="13">
        <v>287</v>
      </c>
      <c r="H1466" s="13">
        <v>0</v>
      </c>
      <c r="I1466" s="13">
        <v>287</v>
      </c>
    </row>
    <row r="1467" spans="2:9" ht="15" customHeight="1" x14ac:dyDescent="0.2">
      <c r="B1467"/>
      <c r="C1467" s="14">
        <f>SUBTOTAL(9,C1463:C1466)</f>
        <v>117</v>
      </c>
      <c r="D1467" s="15" t="s">
        <v>1150</v>
      </c>
      <c r="E1467" s="16">
        <f>SUBTOTAL(9,E1463:E1466)</f>
        <v>0</v>
      </c>
      <c r="F1467" s="16">
        <f>SUBTOTAL(9,F1463:F1466)</f>
        <v>149825</v>
      </c>
      <c r="G1467" s="16">
        <f>SUBTOTAL(9,G1463:G1466)</f>
        <v>149825</v>
      </c>
      <c r="H1467" s="16">
        <f>SUBTOTAL(9,H1463:H1466)</f>
        <v>16451.089680000001</v>
      </c>
      <c r="I1467" s="16">
        <f>SUBTOTAL(9,I1463:I1466)</f>
        <v>133373.91032000002</v>
      </c>
    </row>
    <row r="1468" spans="2:9" ht="15" customHeight="1" x14ac:dyDescent="0.2">
      <c r="C1468" s="17">
        <f>SUBTOTAL(9,C1462:C1467)</f>
        <v>117</v>
      </c>
      <c r="D1468" s="18" t="s">
        <v>1151</v>
      </c>
      <c r="E1468" s="19">
        <f>SUBTOTAL(9,E1462:E1467)</f>
        <v>0</v>
      </c>
      <c r="F1468" s="19">
        <f>SUBTOTAL(9,F1462:F1467)</f>
        <v>149825</v>
      </c>
      <c r="G1468" s="19">
        <f>SUBTOTAL(9,G1462:G1467)</f>
        <v>149825</v>
      </c>
      <c r="H1468" s="19">
        <f>SUBTOTAL(9,H1462:H1467)</f>
        <v>16451.089680000001</v>
      </c>
      <c r="I1468" s="19">
        <f>SUBTOTAL(9,I1462:I1467)</f>
        <v>133373.91032000002</v>
      </c>
    </row>
    <row r="1469" spans="2:9" ht="27" customHeight="1" x14ac:dyDescent="0.25">
      <c r="B1469" s="1"/>
      <c r="C1469" s="2"/>
      <c r="D1469" s="9" t="s">
        <v>1152</v>
      </c>
      <c r="E1469" s="1"/>
      <c r="F1469" s="1"/>
      <c r="G1469" s="1"/>
      <c r="H1469" s="1"/>
      <c r="I1469" s="1"/>
    </row>
    <row r="1470" spans="2:9" ht="15" customHeight="1" x14ac:dyDescent="0.25">
      <c r="B1470" s="10">
        <v>1112</v>
      </c>
      <c r="C1470" s="11"/>
      <c r="D1470" s="5" t="s">
        <v>1153</v>
      </c>
      <c r="E1470" s="12"/>
      <c r="F1470" s="1"/>
      <c r="H1470" s="1"/>
      <c r="I1470" s="1"/>
    </row>
    <row r="1471" spans="2:9" x14ac:dyDescent="0.2">
      <c r="B1471"/>
      <c r="C1471" s="2">
        <v>50</v>
      </c>
      <c r="D1471" s="5" t="s">
        <v>1154</v>
      </c>
      <c r="E1471" s="13">
        <v>0</v>
      </c>
      <c r="F1471" s="13">
        <v>92327</v>
      </c>
      <c r="G1471" s="13">
        <v>92327</v>
      </c>
      <c r="H1471" s="13">
        <v>0</v>
      </c>
      <c r="I1471" s="13">
        <v>92327</v>
      </c>
    </row>
    <row r="1472" spans="2:9" ht="15" customHeight="1" x14ac:dyDescent="0.2">
      <c r="B1472"/>
      <c r="C1472" s="14">
        <f>SUBTOTAL(9,C1471:C1471)</f>
        <v>50</v>
      </c>
      <c r="D1472" s="15" t="s">
        <v>1155</v>
      </c>
      <c r="E1472" s="16">
        <f>SUBTOTAL(9,E1471:E1471)</f>
        <v>0</v>
      </c>
      <c r="F1472" s="16">
        <f>SUBTOTAL(9,F1471:F1471)</f>
        <v>92327</v>
      </c>
      <c r="G1472" s="16">
        <f>SUBTOTAL(9,G1471:G1471)</f>
        <v>92327</v>
      </c>
      <c r="H1472" s="16">
        <f>SUBTOTAL(9,H1471:H1471)</f>
        <v>0</v>
      </c>
      <c r="I1472" s="16">
        <f>SUBTOTAL(9,I1471:I1471)</f>
        <v>92327</v>
      </c>
    </row>
    <row r="1473" spans="2:9" ht="15" customHeight="1" x14ac:dyDescent="0.25">
      <c r="B1473" s="10">
        <v>1115</v>
      </c>
      <c r="C1473" s="11"/>
      <c r="D1473" s="5" t="s">
        <v>1156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19</v>
      </c>
      <c r="E1474" s="13">
        <v>0</v>
      </c>
      <c r="F1474" s="13">
        <v>1188157</v>
      </c>
      <c r="G1474" s="13">
        <v>1188157</v>
      </c>
      <c r="H1474" s="13">
        <v>100558.47846</v>
      </c>
      <c r="I1474" s="13">
        <v>1087598.5215400001</v>
      </c>
    </row>
    <row r="1475" spans="2:9" x14ac:dyDescent="0.2">
      <c r="B1475"/>
      <c r="C1475" s="2">
        <v>22</v>
      </c>
      <c r="D1475" s="5" t="s">
        <v>1157</v>
      </c>
      <c r="E1475" s="13">
        <v>0</v>
      </c>
      <c r="F1475" s="13">
        <v>13301</v>
      </c>
      <c r="G1475" s="13">
        <v>13301</v>
      </c>
      <c r="H1475" s="13">
        <v>0</v>
      </c>
      <c r="I1475" s="13">
        <v>13301</v>
      </c>
    </row>
    <row r="1476" spans="2:9" x14ac:dyDescent="0.2">
      <c r="B1476"/>
      <c r="C1476" s="2">
        <v>71</v>
      </c>
      <c r="D1476" s="5" t="s">
        <v>1158</v>
      </c>
      <c r="E1476" s="13">
        <v>0</v>
      </c>
      <c r="F1476" s="13">
        <v>4200</v>
      </c>
      <c r="G1476" s="13">
        <v>4200</v>
      </c>
      <c r="H1476" s="13">
        <v>477.81571000000002</v>
      </c>
      <c r="I1476" s="13">
        <v>3722.1842900000001</v>
      </c>
    </row>
    <row r="1477" spans="2:9" ht="15" customHeight="1" x14ac:dyDescent="0.2">
      <c r="B1477"/>
      <c r="C1477" s="14">
        <f>SUBTOTAL(9,C1474:C1476)</f>
        <v>94</v>
      </c>
      <c r="D1477" s="15" t="s">
        <v>1159</v>
      </c>
      <c r="E1477" s="16">
        <f>SUBTOTAL(9,E1474:E1476)</f>
        <v>0</v>
      </c>
      <c r="F1477" s="16">
        <f>SUBTOTAL(9,F1474:F1476)</f>
        <v>1205658</v>
      </c>
      <c r="G1477" s="16">
        <f>SUBTOTAL(9,G1474:G1476)</f>
        <v>1205658</v>
      </c>
      <c r="H1477" s="16">
        <f>SUBTOTAL(9,H1474:H1476)</f>
        <v>101036.29416999999</v>
      </c>
      <c r="I1477" s="16">
        <f>SUBTOTAL(9,I1474:I1476)</f>
        <v>1104621.7058300001</v>
      </c>
    </row>
    <row r="1478" spans="2:9" ht="15" customHeight="1" x14ac:dyDescent="0.2">
      <c r="C1478" s="17">
        <f>SUBTOTAL(9,C1470:C1477)</f>
        <v>144</v>
      </c>
      <c r="D1478" s="18" t="s">
        <v>1160</v>
      </c>
      <c r="E1478" s="19">
        <f>SUBTOTAL(9,E1470:E1477)</f>
        <v>0</v>
      </c>
      <c r="F1478" s="19">
        <f>SUBTOTAL(9,F1470:F1477)</f>
        <v>1297985</v>
      </c>
      <c r="G1478" s="19">
        <f>SUBTOTAL(9,G1470:G1477)</f>
        <v>1297985</v>
      </c>
      <c r="H1478" s="19">
        <f>SUBTOTAL(9,H1470:H1477)</f>
        <v>101036.29416999999</v>
      </c>
      <c r="I1478" s="19">
        <f>SUBTOTAL(9,I1470:I1477)</f>
        <v>1196948.7058300001</v>
      </c>
    </row>
    <row r="1479" spans="2:9" ht="27" customHeight="1" x14ac:dyDescent="0.25">
      <c r="B1479" s="1"/>
      <c r="C1479" s="2"/>
      <c r="D1479" s="9" t="s">
        <v>1161</v>
      </c>
      <c r="E1479" s="1"/>
      <c r="F1479" s="1"/>
      <c r="G1479" s="1"/>
      <c r="H1479" s="1"/>
      <c r="I1479" s="1"/>
    </row>
    <row r="1480" spans="2:9" ht="15" customHeight="1" x14ac:dyDescent="0.25">
      <c r="B1480" s="10">
        <v>1136</v>
      </c>
      <c r="C1480" s="11"/>
      <c r="D1480" s="5" t="s">
        <v>1162</v>
      </c>
      <c r="E1480" s="12"/>
      <c r="F1480" s="1"/>
      <c r="H1480" s="1"/>
      <c r="I1480" s="1"/>
    </row>
    <row r="1481" spans="2:9" x14ac:dyDescent="0.2">
      <c r="B1481"/>
      <c r="C1481" s="2">
        <v>50</v>
      </c>
      <c r="D1481" s="5" t="s">
        <v>1163</v>
      </c>
      <c r="E1481" s="13">
        <v>0</v>
      </c>
      <c r="F1481" s="13">
        <v>222448</v>
      </c>
      <c r="G1481" s="13">
        <v>222448</v>
      </c>
      <c r="H1481" s="13">
        <v>0</v>
      </c>
      <c r="I1481" s="13">
        <v>222448</v>
      </c>
    </row>
    <row r="1482" spans="2:9" ht="15" customHeight="1" x14ac:dyDescent="0.2">
      <c r="B1482"/>
      <c r="C1482" s="14">
        <f>SUBTOTAL(9,C1481:C1481)</f>
        <v>50</v>
      </c>
      <c r="D1482" s="15" t="s">
        <v>1164</v>
      </c>
      <c r="E1482" s="16">
        <f>SUBTOTAL(9,E1481:E1481)</f>
        <v>0</v>
      </c>
      <c r="F1482" s="16">
        <f>SUBTOTAL(9,F1481:F1481)</f>
        <v>222448</v>
      </c>
      <c r="G1482" s="16">
        <f>SUBTOTAL(9,G1481:G1481)</f>
        <v>222448</v>
      </c>
      <c r="H1482" s="16">
        <f>SUBTOTAL(9,H1481:H1481)</f>
        <v>0</v>
      </c>
      <c r="I1482" s="16">
        <f>SUBTOTAL(9,I1481:I1481)</f>
        <v>222448</v>
      </c>
    </row>
    <row r="1483" spans="2:9" ht="15" customHeight="1" x14ac:dyDescent="0.25">
      <c r="B1483" s="10">
        <v>1137</v>
      </c>
      <c r="C1483" s="11"/>
      <c r="D1483" s="5" t="s">
        <v>1165</v>
      </c>
      <c r="E1483" s="12"/>
      <c r="F1483" s="1"/>
      <c r="H1483" s="1"/>
      <c r="I1483" s="1"/>
    </row>
    <row r="1484" spans="2:9" x14ac:dyDescent="0.2">
      <c r="B1484"/>
      <c r="C1484" s="2">
        <v>50</v>
      </c>
      <c r="D1484" s="5" t="s">
        <v>1166</v>
      </c>
      <c r="E1484" s="13">
        <v>0</v>
      </c>
      <c r="F1484" s="13">
        <v>256065</v>
      </c>
      <c r="G1484" s="13">
        <v>256065</v>
      </c>
      <c r="H1484" s="13">
        <v>0</v>
      </c>
      <c r="I1484" s="13">
        <v>256065</v>
      </c>
    </row>
    <row r="1485" spans="2:9" x14ac:dyDescent="0.2">
      <c r="B1485"/>
      <c r="C1485" s="2">
        <v>51</v>
      </c>
      <c r="D1485" s="5" t="s">
        <v>1167</v>
      </c>
      <c r="E1485" s="13">
        <v>0</v>
      </c>
      <c r="F1485" s="13">
        <v>183193</v>
      </c>
      <c r="G1485" s="13">
        <v>183193</v>
      </c>
      <c r="H1485" s="13">
        <v>0</v>
      </c>
      <c r="I1485" s="13">
        <v>183193</v>
      </c>
    </row>
    <row r="1486" spans="2:9" x14ac:dyDescent="0.2">
      <c r="B1486"/>
      <c r="C1486" s="2">
        <v>52</v>
      </c>
      <c r="D1486" s="5" t="s">
        <v>1168</v>
      </c>
      <c r="E1486" s="13">
        <v>0</v>
      </c>
      <c r="F1486" s="13">
        <v>5246</v>
      </c>
      <c r="G1486" s="13">
        <v>5246</v>
      </c>
      <c r="H1486" s="13">
        <v>0</v>
      </c>
      <c r="I1486" s="13">
        <v>5246</v>
      </c>
    </row>
    <row r="1487" spans="2:9" x14ac:dyDescent="0.2">
      <c r="B1487"/>
      <c r="C1487" s="2">
        <v>53</v>
      </c>
      <c r="D1487" s="5" t="s">
        <v>1169</v>
      </c>
      <c r="E1487" s="13">
        <v>0</v>
      </c>
      <c r="F1487" s="13">
        <v>3545</v>
      </c>
      <c r="G1487" s="13">
        <v>3545</v>
      </c>
      <c r="H1487" s="13">
        <v>1200</v>
      </c>
      <c r="I1487" s="13">
        <v>2345</v>
      </c>
    </row>
    <row r="1488" spans="2:9" ht="15" customHeight="1" x14ac:dyDescent="0.2">
      <c r="B1488"/>
      <c r="C1488" s="14">
        <f>SUBTOTAL(9,C1484:C1487)</f>
        <v>206</v>
      </c>
      <c r="D1488" s="15" t="s">
        <v>1170</v>
      </c>
      <c r="E1488" s="16">
        <f>SUBTOTAL(9,E1484:E1487)</f>
        <v>0</v>
      </c>
      <c r="F1488" s="16">
        <f>SUBTOTAL(9,F1484:F1487)</f>
        <v>448049</v>
      </c>
      <c r="G1488" s="16">
        <f>SUBTOTAL(9,G1484:G1487)</f>
        <v>448049</v>
      </c>
      <c r="H1488" s="16">
        <f>SUBTOTAL(9,H1484:H1487)</f>
        <v>1200</v>
      </c>
      <c r="I1488" s="16">
        <f>SUBTOTAL(9,I1484:I1487)</f>
        <v>446849</v>
      </c>
    </row>
    <row r="1489" spans="2:9" ht="15" customHeight="1" x14ac:dyDescent="0.2">
      <c r="C1489" s="17">
        <f>SUBTOTAL(9,C1480:C1488)</f>
        <v>256</v>
      </c>
      <c r="D1489" s="18" t="s">
        <v>1171</v>
      </c>
      <c r="E1489" s="19">
        <f>SUBTOTAL(9,E1480:E1488)</f>
        <v>0</v>
      </c>
      <c r="F1489" s="19">
        <f>SUBTOTAL(9,F1480:F1488)</f>
        <v>670497</v>
      </c>
      <c r="G1489" s="19">
        <f>SUBTOTAL(9,G1480:G1488)</f>
        <v>670497</v>
      </c>
      <c r="H1489" s="19">
        <f>SUBTOTAL(9,H1480:H1488)</f>
        <v>1200</v>
      </c>
      <c r="I1489" s="19">
        <f>SUBTOTAL(9,I1480:I1488)</f>
        <v>669297</v>
      </c>
    </row>
    <row r="1490" spans="2:9" ht="27" customHeight="1" x14ac:dyDescent="0.25">
      <c r="B1490" s="1"/>
      <c r="C1490" s="2"/>
      <c r="D1490" s="9" t="s">
        <v>1172</v>
      </c>
      <c r="E1490" s="1"/>
      <c r="F1490" s="1"/>
      <c r="G1490" s="1"/>
      <c r="H1490" s="1"/>
      <c r="I1490" s="1"/>
    </row>
    <row r="1491" spans="2:9" ht="15" customHeight="1" x14ac:dyDescent="0.25">
      <c r="B1491" s="10">
        <v>1138</v>
      </c>
      <c r="C1491" s="11"/>
      <c r="D1491" s="5" t="s">
        <v>1173</v>
      </c>
      <c r="E1491" s="12"/>
      <c r="F1491" s="1"/>
      <c r="H1491" s="1"/>
      <c r="I1491" s="1"/>
    </row>
    <row r="1492" spans="2:9" x14ac:dyDescent="0.2">
      <c r="B1492"/>
      <c r="C1492" s="2">
        <v>70</v>
      </c>
      <c r="D1492" s="5" t="s">
        <v>1174</v>
      </c>
      <c r="E1492" s="13">
        <v>0</v>
      </c>
      <c r="F1492" s="13">
        <v>34509</v>
      </c>
      <c r="G1492" s="13">
        <v>34509</v>
      </c>
      <c r="H1492" s="13">
        <v>0</v>
      </c>
      <c r="I1492" s="13">
        <v>34509</v>
      </c>
    </row>
    <row r="1493" spans="2:9" x14ac:dyDescent="0.2">
      <c r="B1493"/>
      <c r="C1493" s="2">
        <v>71</v>
      </c>
      <c r="D1493" s="5" t="s">
        <v>1175</v>
      </c>
      <c r="E1493" s="13">
        <v>0</v>
      </c>
      <c r="F1493" s="13">
        <v>4291</v>
      </c>
      <c r="G1493" s="13">
        <v>4291</v>
      </c>
      <c r="H1493" s="13">
        <v>0</v>
      </c>
      <c r="I1493" s="13">
        <v>4291</v>
      </c>
    </row>
    <row r="1494" spans="2:9" ht="15" customHeight="1" x14ac:dyDescent="0.2">
      <c r="B1494"/>
      <c r="C1494" s="14">
        <f>SUBTOTAL(9,C1492:C1493)</f>
        <v>141</v>
      </c>
      <c r="D1494" s="15" t="s">
        <v>1176</v>
      </c>
      <c r="E1494" s="16">
        <f>SUBTOTAL(9,E1492:E1493)</f>
        <v>0</v>
      </c>
      <c r="F1494" s="16">
        <f>SUBTOTAL(9,F1492:F1493)</f>
        <v>38800</v>
      </c>
      <c r="G1494" s="16">
        <f>SUBTOTAL(9,G1492:G1493)</f>
        <v>38800</v>
      </c>
      <c r="H1494" s="16">
        <f>SUBTOTAL(9,H1492:H1493)</f>
        <v>0</v>
      </c>
      <c r="I1494" s="16">
        <f>SUBTOTAL(9,I1492:I1493)</f>
        <v>38800</v>
      </c>
    </row>
    <row r="1495" spans="2:9" ht="15" customHeight="1" x14ac:dyDescent="0.25">
      <c r="B1495" s="10">
        <v>1139</v>
      </c>
      <c r="C1495" s="11"/>
      <c r="D1495" s="5" t="s">
        <v>1177</v>
      </c>
      <c r="E1495" s="12"/>
      <c r="F1495" s="1"/>
      <c r="H1495" s="1"/>
      <c r="I1495" s="1"/>
    </row>
    <row r="1496" spans="2:9" x14ac:dyDescent="0.2">
      <c r="B1496"/>
      <c r="C1496" s="2">
        <v>71</v>
      </c>
      <c r="D1496" s="5" t="s">
        <v>1178</v>
      </c>
      <c r="E1496" s="13">
        <v>0</v>
      </c>
      <c r="F1496" s="13">
        <v>24019</v>
      </c>
      <c r="G1496" s="13">
        <v>24019</v>
      </c>
      <c r="H1496" s="13">
        <v>401.22800000000001</v>
      </c>
      <c r="I1496" s="13">
        <v>23617.772000000001</v>
      </c>
    </row>
    <row r="1497" spans="2:9" ht="15" customHeight="1" x14ac:dyDescent="0.2">
      <c r="B1497"/>
      <c r="C1497" s="14">
        <f>SUBTOTAL(9,C1496:C1496)</f>
        <v>71</v>
      </c>
      <c r="D1497" s="15" t="s">
        <v>1179</v>
      </c>
      <c r="E1497" s="16">
        <f>SUBTOTAL(9,E1496:E1496)</f>
        <v>0</v>
      </c>
      <c r="F1497" s="16">
        <f>SUBTOTAL(9,F1496:F1496)</f>
        <v>24019</v>
      </c>
      <c r="G1497" s="16">
        <f>SUBTOTAL(9,G1496:G1496)</f>
        <v>24019</v>
      </c>
      <c r="H1497" s="16">
        <f>SUBTOTAL(9,H1496:H1496)</f>
        <v>401.22800000000001</v>
      </c>
      <c r="I1497" s="16">
        <f>SUBTOTAL(9,I1496:I1496)</f>
        <v>23617.772000000001</v>
      </c>
    </row>
    <row r="1498" spans="2:9" ht="15" customHeight="1" x14ac:dyDescent="0.25">
      <c r="B1498" s="10">
        <v>1142</v>
      </c>
      <c r="C1498" s="11"/>
      <c r="D1498" s="5" t="s">
        <v>1180</v>
      </c>
      <c r="E1498" s="12"/>
      <c r="F1498" s="1"/>
      <c r="H1498" s="1"/>
      <c r="I1498" s="1"/>
    </row>
    <row r="1499" spans="2:9" x14ac:dyDescent="0.2">
      <c r="B1499"/>
      <c r="C1499" s="2">
        <v>1</v>
      </c>
      <c r="D1499" s="5" t="s">
        <v>19</v>
      </c>
      <c r="E1499" s="13">
        <v>0</v>
      </c>
      <c r="F1499" s="13">
        <v>219711</v>
      </c>
      <c r="G1499" s="13">
        <v>219711</v>
      </c>
      <c r="H1499" s="13">
        <v>18515.00231</v>
      </c>
      <c r="I1499" s="13">
        <v>201195.99768999999</v>
      </c>
    </row>
    <row r="1500" spans="2:9" x14ac:dyDescent="0.2">
      <c r="B1500"/>
      <c r="C1500" s="2">
        <v>45</v>
      </c>
      <c r="D1500" s="5" t="s">
        <v>30</v>
      </c>
      <c r="E1500" s="13">
        <v>0</v>
      </c>
      <c r="F1500" s="13">
        <v>1876</v>
      </c>
      <c r="G1500" s="13">
        <v>1876</v>
      </c>
      <c r="H1500" s="13">
        <v>93.435410000000005</v>
      </c>
      <c r="I1500" s="13">
        <v>1782.56459</v>
      </c>
    </row>
    <row r="1501" spans="2:9" x14ac:dyDescent="0.2">
      <c r="B1501"/>
      <c r="C1501" s="2">
        <v>50</v>
      </c>
      <c r="D1501" s="5" t="s">
        <v>1181</v>
      </c>
      <c r="E1501" s="13">
        <v>0</v>
      </c>
      <c r="F1501" s="13">
        <v>7616</v>
      </c>
      <c r="G1501" s="13">
        <v>7616</v>
      </c>
      <c r="H1501" s="13">
        <v>0</v>
      </c>
      <c r="I1501" s="13">
        <v>7616</v>
      </c>
    </row>
    <row r="1502" spans="2:9" x14ac:dyDescent="0.2">
      <c r="B1502"/>
      <c r="C1502" s="2">
        <v>60</v>
      </c>
      <c r="D1502" s="5" t="s">
        <v>1182</v>
      </c>
      <c r="E1502" s="13">
        <v>0</v>
      </c>
      <c r="F1502" s="13">
        <v>138846</v>
      </c>
      <c r="G1502" s="13">
        <v>138846</v>
      </c>
      <c r="H1502" s="13">
        <v>72470.115999999995</v>
      </c>
      <c r="I1502" s="13">
        <v>66375.884000000005</v>
      </c>
    </row>
    <row r="1503" spans="2:9" x14ac:dyDescent="0.2">
      <c r="B1503"/>
      <c r="C1503" s="2">
        <v>70</v>
      </c>
      <c r="D1503" s="5" t="s">
        <v>1183</v>
      </c>
      <c r="E1503" s="13">
        <v>0</v>
      </c>
      <c r="F1503" s="13">
        <v>797</v>
      </c>
      <c r="G1503" s="13">
        <v>797</v>
      </c>
      <c r="H1503" s="13">
        <v>0</v>
      </c>
      <c r="I1503" s="13">
        <v>797</v>
      </c>
    </row>
    <row r="1504" spans="2:9" x14ac:dyDescent="0.2">
      <c r="B1504"/>
      <c r="C1504" s="2">
        <v>71</v>
      </c>
      <c r="D1504" s="5" t="s">
        <v>1184</v>
      </c>
      <c r="E1504" s="13">
        <v>0</v>
      </c>
      <c r="F1504" s="13">
        <v>9519</v>
      </c>
      <c r="G1504" s="13">
        <v>9519</v>
      </c>
      <c r="H1504" s="13">
        <v>679.94191000000001</v>
      </c>
      <c r="I1504" s="13">
        <v>8839.0580900000004</v>
      </c>
    </row>
    <row r="1505" spans="2:9" x14ac:dyDescent="0.2">
      <c r="B1505"/>
      <c r="C1505" s="2">
        <v>72</v>
      </c>
      <c r="D1505" s="5" t="s">
        <v>1185</v>
      </c>
      <c r="E1505" s="13">
        <v>0</v>
      </c>
      <c r="F1505" s="13">
        <v>302</v>
      </c>
      <c r="G1505" s="13">
        <v>302</v>
      </c>
      <c r="H1505" s="13">
        <v>0</v>
      </c>
      <c r="I1505" s="13">
        <v>302</v>
      </c>
    </row>
    <row r="1506" spans="2:9" x14ac:dyDescent="0.2">
      <c r="B1506"/>
      <c r="C1506" s="2">
        <v>73</v>
      </c>
      <c r="D1506" s="5" t="s">
        <v>1186</v>
      </c>
      <c r="E1506" s="13">
        <v>0</v>
      </c>
      <c r="F1506" s="13">
        <v>45610</v>
      </c>
      <c r="G1506" s="13">
        <v>45610</v>
      </c>
      <c r="H1506" s="13">
        <v>4430.0829999999996</v>
      </c>
      <c r="I1506" s="13">
        <v>41179.917000000001</v>
      </c>
    </row>
    <row r="1507" spans="2:9" x14ac:dyDescent="0.2">
      <c r="B1507"/>
      <c r="C1507" s="2">
        <v>74</v>
      </c>
      <c r="D1507" s="5" t="s">
        <v>1187</v>
      </c>
      <c r="E1507" s="13">
        <v>0</v>
      </c>
      <c r="F1507" s="13">
        <v>1000</v>
      </c>
      <c r="G1507" s="13">
        <v>1000</v>
      </c>
      <c r="H1507" s="13">
        <v>88.92</v>
      </c>
      <c r="I1507" s="13">
        <v>911.08</v>
      </c>
    </row>
    <row r="1508" spans="2:9" x14ac:dyDescent="0.2">
      <c r="B1508"/>
      <c r="C1508" s="2">
        <v>80</v>
      </c>
      <c r="D1508" s="5" t="s">
        <v>1188</v>
      </c>
      <c r="E1508" s="13">
        <v>0</v>
      </c>
      <c r="F1508" s="13">
        <v>2500</v>
      </c>
      <c r="G1508" s="13">
        <v>2500</v>
      </c>
      <c r="H1508" s="13">
        <v>0</v>
      </c>
      <c r="I1508" s="13">
        <v>2500</v>
      </c>
    </row>
    <row r="1509" spans="2:9" ht="15" customHeight="1" x14ac:dyDescent="0.2">
      <c r="B1509"/>
      <c r="C1509" s="14">
        <f>SUBTOTAL(9,C1499:C1508)</f>
        <v>596</v>
      </c>
      <c r="D1509" s="15" t="s">
        <v>1189</v>
      </c>
      <c r="E1509" s="16">
        <f>SUBTOTAL(9,E1499:E1508)</f>
        <v>0</v>
      </c>
      <c r="F1509" s="16">
        <f>SUBTOTAL(9,F1499:F1508)</f>
        <v>427777</v>
      </c>
      <c r="G1509" s="16">
        <f>SUBTOTAL(9,G1499:G1508)</f>
        <v>427777</v>
      </c>
      <c r="H1509" s="16">
        <f>SUBTOTAL(9,H1499:H1508)</f>
        <v>96277.498629999987</v>
      </c>
      <c r="I1509" s="16">
        <f>SUBTOTAL(9,I1499:I1508)</f>
        <v>331499.50137000001</v>
      </c>
    </row>
    <row r="1510" spans="2:9" ht="15" customHeight="1" x14ac:dyDescent="0.25">
      <c r="B1510" s="10">
        <v>1144</v>
      </c>
      <c r="C1510" s="11"/>
      <c r="D1510" s="5" t="s">
        <v>1190</v>
      </c>
      <c r="E1510" s="12"/>
      <c r="F1510" s="1"/>
      <c r="H1510" s="1"/>
      <c r="I1510" s="1"/>
    </row>
    <row r="1511" spans="2:9" x14ac:dyDescent="0.2">
      <c r="B1511"/>
      <c r="C1511" s="2">
        <v>77</v>
      </c>
      <c r="D1511" s="5" t="s">
        <v>1191</v>
      </c>
      <c r="E1511" s="13">
        <v>0</v>
      </c>
      <c r="F1511" s="13">
        <v>4118</v>
      </c>
      <c r="G1511" s="13">
        <v>4118</v>
      </c>
      <c r="H1511" s="13">
        <v>31.39856</v>
      </c>
      <c r="I1511" s="13">
        <v>4086.6014399999999</v>
      </c>
    </row>
    <row r="1512" spans="2:9" ht="15" customHeight="1" x14ac:dyDescent="0.2">
      <c r="B1512"/>
      <c r="C1512" s="14">
        <f>SUBTOTAL(9,C1511:C1511)</f>
        <v>77</v>
      </c>
      <c r="D1512" s="15" t="s">
        <v>1192</v>
      </c>
      <c r="E1512" s="16">
        <f>SUBTOTAL(9,E1511:E1511)</f>
        <v>0</v>
      </c>
      <c r="F1512" s="16">
        <f>SUBTOTAL(9,F1511:F1511)</f>
        <v>4118</v>
      </c>
      <c r="G1512" s="16">
        <f>SUBTOTAL(9,G1511:G1511)</f>
        <v>4118</v>
      </c>
      <c r="H1512" s="16">
        <f>SUBTOTAL(9,H1511:H1511)</f>
        <v>31.39856</v>
      </c>
      <c r="I1512" s="16">
        <f>SUBTOTAL(9,I1511:I1511)</f>
        <v>4086.6014399999999</v>
      </c>
    </row>
    <row r="1513" spans="2:9" ht="15" customHeight="1" x14ac:dyDescent="0.25">
      <c r="B1513" s="10">
        <v>1148</v>
      </c>
      <c r="C1513" s="11"/>
      <c r="D1513" s="5" t="s">
        <v>1193</v>
      </c>
      <c r="E1513" s="12"/>
      <c r="F1513" s="1"/>
      <c r="H1513" s="1"/>
      <c r="I1513" s="1"/>
    </row>
    <row r="1514" spans="2:9" x14ac:dyDescent="0.2">
      <c r="B1514"/>
      <c r="C1514" s="2">
        <v>22</v>
      </c>
      <c r="D1514" s="5" t="s">
        <v>1194</v>
      </c>
      <c r="E1514" s="13">
        <v>0</v>
      </c>
      <c r="F1514" s="13">
        <v>6528</v>
      </c>
      <c r="G1514" s="13">
        <v>6528</v>
      </c>
      <c r="H1514" s="13">
        <v>144.80929</v>
      </c>
      <c r="I1514" s="13">
        <v>6383.1907099999999</v>
      </c>
    </row>
    <row r="1515" spans="2:9" x14ac:dyDescent="0.2">
      <c r="B1515"/>
      <c r="C1515" s="2">
        <v>71</v>
      </c>
      <c r="D1515" s="5" t="s">
        <v>1195</v>
      </c>
      <c r="E1515" s="13">
        <v>0</v>
      </c>
      <c r="F1515" s="13">
        <v>182200</v>
      </c>
      <c r="G1515" s="13">
        <v>182200</v>
      </c>
      <c r="H1515" s="13">
        <v>8444.0432299999993</v>
      </c>
      <c r="I1515" s="13">
        <v>173755.95676999999</v>
      </c>
    </row>
    <row r="1516" spans="2:9" ht="15" customHeight="1" x14ac:dyDescent="0.2">
      <c r="B1516"/>
      <c r="C1516" s="14">
        <f>SUBTOTAL(9,C1514:C1515)</f>
        <v>93</v>
      </c>
      <c r="D1516" s="15" t="s">
        <v>1196</v>
      </c>
      <c r="E1516" s="16">
        <f>SUBTOTAL(9,E1514:E1515)</f>
        <v>0</v>
      </c>
      <c r="F1516" s="16">
        <f>SUBTOTAL(9,F1514:F1515)</f>
        <v>188728</v>
      </c>
      <c r="G1516" s="16">
        <f>SUBTOTAL(9,G1514:G1515)</f>
        <v>188728</v>
      </c>
      <c r="H1516" s="16">
        <f>SUBTOTAL(9,H1514:H1515)</f>
        <v>8588.8525199999985</v>
      </c>
      <c r="I1516" s="16">
        <f>SUBTOTAL(9,I1514:I1515)</f>
        <v>180139.14747999999</v>
      </c>
    </row>
    <row r="1517" spans="2:9" ht="15" customHeight="1" x14ac:dyDescent="0.25">
      <c r="B1517" s="10">
        <v>1149</v>
      </c>
      <c r="C1517" s="11"/>
      <c r="D1517" s="5" t="s">
        <v>1197</v>
      </c>
      <c r="E1517" s="12"/>
      <c r="F1517" s="1"/>
      <c r="H1517" s="1"/>
      <c r="I1517" s="1"/>
    </row>
    <row r="1518" spans="2:9" x14ac:dyDescent="0.2">
      <c r="B1518"/>
      <c r="C1518" s="2">
        <v>51</v>
      </c>
      <c r="D1518" s="5" t="s">
        <v>1198</v>
      </c>
      <c r="E1518" s="13">
        <v>0</v>
      </c>
      <c r="F1518" s="13">
        <v>3670</v>
      </c>
      <c r="G1518" s="13">
        <v>3670</v>
      </c>
      <c r="H1518" s="13">
        <v>0</v>
      </c>
      <c r="I1518" s="13">
        <v>3670</v>
      </c>
    </row>
    <row r="1519" spans="2:9" x14ac:dyDescent="0.2">
      <c r="B1519"/>
      <c r="C1519" s="2">
        <v>71</v>
      </c>
      <c r="D1519" s="5" t="s">
        <v>1199</v>
      </c>
      <c r="E1519" s="13">
        <v>0</v>
      </c>
      <c r="F1519" s="13">
        <v>66175</v>
      </c>
      <c r="G1519" s="13">
        <v>66175</v>
      </c>
      <c r="H1519" s="13">
        <v>1100.3040000000001</v>
      </c>
      <c r="I1519" s="13">
        <v>65074.696000000004</v>
      </c>
    </row>
    <row r="1520" spans="2:9" x14ac:dyDescent="0.2">
      <c r="B1520"/>
      <c r="C1520" s="2">
        <v>72</v>
      </c>
      <c r="D1520" s="5" t="s">
        <v>1200</v>
      </c>
      <c r="E1520" s="13">
        <v>0</v>
      </c>
      <c r="F1520" s="13">
        <v>19500</v>
      </c>
      <c r="G1520" s="13">
        <v>19500</v>
      </c>
      <c r="H1520" s="13">
        <v>826</v>
      </c>
      <c r="I1520" s="13">
        <v>18674</v>
      </c>
    </row>
    <row r="1521" spans="2:9" x14ac:dyDescent="0.2">
      <c r="B1521"/>
      <c r="C1521" s="2">
        <v>73</v>
      </c>
      <c r="D1521" s="5" t="s">
        <v>1201</v>
      </c>
      <c r="E1521" s="13">
        <v>0</v>
      </c>
      <c r="F1521" s="13">
        <v>41664</v>
      </c>
      <c r="G1521" s="13">
        <v>41664</v>
      </c>
      <c r="H1521" s="13">
        <v>1099</v>
      </c>
      <c r="I1521" s="13">
        <v>40565</v>
      </c>
    </row>
    <row r="1522" spans="2:9" x14ac:dyDescent="0.2">
      <c r="B1522"/>
      <c r="C1522" s="2">
        <v>74</v>
      </c>
      <c r="D1522" s="5" t="s">
        <v>1202</v>
      </c>
      <c r="E1522" s="13">
        <v>0</v>
      </c>
      <c r="F1522" s="13">
        <v>2742</v>
      </c>
      <c r="G1522" s="13">
        <v>2742</v>
      </c>
      <c r="H1522" s="13">
        <v>0</v>
      </c>
      <c r="I1522" s="13">
        <v>2742</v>
      </c>
    </row>
    <row r="1523" spans="2:9" ht="15" customHeight="1" x14ac:dyDescent="0.2">
      <c r="B1523"/>
      <c r="C1523" s="14">
        <f>SUBTOTAL(9,C1518:C1522)</f>
        <v>341</v>
      </c>
      <c r="D1523" s="15" t="s">
        <v>1203</v>
      </c>
      <c r="E1523" s="16">
        <f>SUBTOTAL(9,E1518:E1522)</f>
        <v>0</v>
      </c>
      <c r="F1523" s="16">
        <f>SUBTOTAL(9,F1518:F1522)</f>
        <v>133751</v>
      </c>
      <c r="G1523" s="16">
        <f>SUBTOTAL(9,G1518:G1522)</f>
        <v>133751</v>
      </c>
      <c r="H1523" s="16">
        <f>SUBTOTAL(9,H1518:H1522)</f>
        <v>3025.3040000000001</v>
      </c>
      <c r="I1523" s="16">
        <f>SUBTOTAL(9,I1518:I1522)</f>
        <v>130725.696</v>
      </c>
    </row>
    <row r="1524" spans="2:9" ht="15" customHeight="1" x14ac:dyDescent="0.25">
      <c r="B1524" s="10">
        <v>1150</v>
      </c>
      <c r="C1524" s="11"/>
      <c r="D1524" s="5" t="s">
        <v>1204</v>
      </c>
      <c r="E1524" s="12"/>
      <c r="F1524" s="1"/>
      <c r="H1524" s="1"/>
      <c r="I1524" s="1"/>
    </row>
    <row r="1525" spans="2:9" x14ac:dyDescent="0.2">
      <c r="B1525"/>
      <c r="C1525" s="2">
        <v>21</v>
      </c>
      <c r="D1525" s="5" t="s">
        <v>29</v>
      </c>
      <c r="E1525" s="13">
        <v>0</v>
      </c>
      <c r="F1525" s="13">
        <v>12500</v>
      </c>
      <c r="G1525" s="13">
        <v>12500</v>
      </c>
      <c r="H1525" s="13">
        <v>165.72962000000001</v>
      </c>
      <c r="I1525" s="13">
        <v>12334.27038</v>
      </c>
    </row>
    <row r="1526" spans="2:9" x14ac:dyDescent="0.2">
      <c r="B1526"/>
      <c r="C1526" s="2">
        <v>50</v>
      </c>
      <c r="D1526" s="5" t="s">
        <v>1205</v>
      </c>
      <c r="E1526" s="13">
        <v>0</v>
      </c>
      <c r="F1526" s="13">
        <v>1203053</v>
      </c>
      <c r="G1526" s="13">
        <v>1203053</v>
      </c>
      <c r="H1526" s="13">
        <v>0</v>
      </c>
      <c r="I1526" s="13">
        <v>1203053</v>
      </c>
    </row>
    <row r="1527" spans="2:9" x14ac:dyDescent="0.2">
      <c r="B1527"/>
      <c r="C1527" s="2">
        <v>70</v>
      </c>
      <c r="D1527" s="5" t="s">
        <v>1206</v>
      </c>
      <c r="E1527" s="13">
        <v>0</v>
      </c>
      <c r="F1527" s="13">
        <v>291600</v>
      </c>
      <c r="G1527" s="13">
        <v>291600</v>
      </c>
      <c r="H1527" s="13">
        <v>25176.63121</v>
      </c>
      <c r="I1527" s="13">
        <v>266423.36878999998</v>
      </c>
    </row>
    <row r="1528" spans="2:9" x14ac:dyDescent="0.2">
      <c r="B1528"/>
      <c r="C1528" s="2">
        <v>71</v>
      </c>
      <c r="D1528" s="5" t="s">
        <v>1186</v>
      </c>
      <c r="E1528" s="13">
        <v>0</v>
      </c>
      <c r="F1528" s="13">
        <v>43000</v>
      </c>
      <c r="G1528" s="13">
        <v>43000</v>
      </c>
      <c r="H1528" s="13">
        <v>2781.268</v>
      </c>
      <c r="I1528" s="13">
        <v>40218.732000000004</v>
      </c>
    </row>
    <row r="1529" spans="2:9" x14ac:dyDescent="0.2">
      <c r="B1529"/>
      <c r="C1529" s="2">
        <v>73</v>
      </c>
      <c r="D1529" s="5" t="s">
        <v>1207</v>
      </c>
      <c r="E1529" s="13">
        <v>0</v>
      </c>
      <c r="F1529" s="13">
        <v>2870180</v>
      </c>
      <c r="G1529" s="13">
        <v>2870180</v>
      </c>
      <c r="H1529" s="13">
        <v>330349.33014999999</v>
      </c>
      <c r="I1529" s="13">
        <v>2539830.6698500002</v>
      </c>
    </row>
    <row r="1530" spans="2:9" x14ac:dyDescent="0.2">
      <c r="B1530"/>
      <c r="C1530" s="2">
        <v>74</v>
      </c>
      <c r="D1530" s="5" t="s">
        <v>1208</v>
      </c>
      <c r="E1530" s="13">
        <v>0</v>
      </c>
      <c r="F1530" s="13">
        <v>8139710</v>
      </c>
      <c r="G1530" s="13">
        <v>8139710</v>
      </c>
      <c r="H1530" s="13">
        <v>1105.7760000000001</v>
      </c>
      <c r="I1530" s="13">
        <v>8138604.2240000004</v>
      </c>
    </row>
    <row r="1531" spans="2:9" x14ac:dyDescent="0.2">
      <c r="B1531"/>
      <c r="C1531" s="2">
        <v>77</v>
      </c>
      <c r="D1531" s="5" t="s">
        <v>1209</v>
      </c>
      <c r="E1531" s="13">
        <v>0</v>
      </c>
      <c r="F1531" s="13">
        <v>246880</v>
      </c>
      <c r="G1531" s="13">
        <v>246880</v>
      </c>
      <c r="H1531" s="13">
        <v>52626.008000000002</v>
      </c>
      <c r="I1531" s="13">
        <v>194253.992</v>
      </c>
    </row>
    <row r="1532" spans="2:9" x14ac:dyDescent="0.2">
      <c r="B1532"/>
      <c r="C1532" s="2">
        <v>78</v>
      </c>
      <c r="D1532" s="5" t="s">
        <v>1210</v>
      </c>
      <c r="E1532" s="13">
        <v>0</v>
      </c>
      <c r="F1532" s="13">
        <v>1582454</v>
      </c>
      <c r="G1532" s="13">
        <v>1582454</v>
      </c>
      <c r="H1532" s="13">
        <v>10825.388000000001</v>
      </c>
      <c r="I1532" s="13">
        <v>1571628.612</v>
      </c>
    </row>
    <row r="1533" spans="2:9" ht="15" customHeight="1" x14ac:dyDescent="0.2">
      <c r="B1533"/>
      <c r="C1533" s="14">
        <f>SUBTOTAL(9,C1525:C1532)</f>
        <v>514</v>
      </c>
      <c r="D1533" s="15" t="s">
        <v>1211</v>
      </c>
      <c r="E1533" s="16">
        <f>SUBTOTAL(9,E1525:E1532)</f>
        <v>0</v>
      </c>
      <c r="F1533" s="16">
        <f>SUBTOTAL(9,F1525:F1532)</f>
        <v>14389377</v>
      </c>
      <c r="G1533" s="16">
        <f>SUBTOTAL(9,G1525:G1532)</f>
        <v>14389377</v>
      </c>
      <c r="H1533" s="16">
        <f>SUBTOTAL(9,H1525:H1532)</f>
        <v>423030.13097999996</v>
      </c>
      <c r="I1533" s="16">
        <f>SUBTOTAL(9,I1525:I1532)</f>
        <v>13966346.869020002</v>
      </c>
    </row>
    <row r="1534" spans="2:9" ht="15" customHeight="1" x14ac:dyDescent="0.25">
      <c r="B1534" s="10">
        <v>1151</v>
      </c>
      <c r="C1534" s="11"/>
      <c r="D1534" s="5" t="s">
        <v>1212</v>
      </c>
      <c r="E1534" s="12"/>
      <c r="F1534" s="1"/>
      <c r="H1534" s="1"/>
      <c r="I1534" s="1"/>
    </row>
    <row r="1535" spans="2:9" x14ac:dyDescent="0.2">
      <c r="B1535"/>
      <c r="C1535" s="2">
        <v>51</v>
      </c>
      <c r="D1535" s="5" t="s">
        <v>1213</v>
      </c>
      <c r="E1535" s="13">
        <v>0</v>
      </c>
      <c r="F1535" s="13">
        <v>35600</v>
      </c>
      <c r="G1535" s="13">
        <v>35600</v>
      </c>
      <c r="H1535" s="13">
        <v>0</v>
      </c>
      <c r="I1535" s="13">
        <v>35600</v>
      </c>
    </row>
    <row r="1536" spans="2:9" x14ac:dyDescent="0.2">
      <c r="B1536"/>
      <c r="C1536" s="2">
        <v>72</v>
      </c>
      <c r="D1536" s="5" t="s">
        <v>1214</v>
      </c>
      <c r="E1536" s="13">
        <v>0</v>
      </c>
      <c r="F1536" s="13">
        <v>6100</v>
      </c>
      <c r="G1536" s="13">
        <v>6100</v>
      </c>
      <c r="H1536" s="13">
        <v>1525</v>
      </c>
      <c r="I1536" s="13">
        <v>4575</v>
      </c>
    </row>
    <row r="1537" spans="2:9" x14ac:dyDescent="0.2">
      <c r="B1537"/>
      <c r="C1537" s="2">
        <v>75</v>
      </c>
      <c r="D1537" s="5" t="s">
        <v>1215</v>
      </c>
      <c r="E1537" s="13">
        <v>0</v>
      </c>
      <c r="F1537" s="13">
        <v>68700</v>
      </c>
      <c r="G1537" s="13">
        <v>68700</v>
      </c>
      <c r="H1537" s="13">
        <v>485.54599999999999</v>
      </c>
      <c r="I1537" s="13">
        <v>68214.453999999998</v>
      </c>
    </row>
    <row r="1538" spans="2:9" x14ac:dyDescent="0.2">
      <c r="B1538"/>
      <c r="C1538" s="2">
        <v>79</v>
      </c>
      <c r="D1538" s="5" t="s">
        <v>1210</v>
      </c>
      <c r="E1538" s="13">
        <v>0</v>
      </c>
      <c r="F1538" s="13">
        <v>2600</v>
      </c>
      <c r="G1538" s="13">
        <v>2600</v>
      </c>
      <c r="H1538" s="13">
        <v>62.096640000000001</v>
      </c>
      <c r="I1538" s="13">
        <v>2537.9033599999998</v>
      </c>
    </row>
    <row r="1539" spans="2:9" ht="15" customHeight="1" x14ac:dyDescent="0.2">
      <c r="B1539"/>
      <c r="C1539" s="14">
        <f>SUBTOTAL(9,C1535:C1538)</f>
        <v>277</v>
      </c>
      <c r="D1539" s="15" t="s">
        <v>1216</v>
      </c>
      <c r="E1539" s="16">
        <f>SUBTOTAL(9,E1535:E1538)</f>
        <v>0</v>
      </c>
      <c r="F1539" s="16">
        <f>SUBTOTAL(9,F1535:F1538)</f>
        <v>113000</v>
      </c>
      <c r="G1539" s="16">
        <f>SUBTOTAL(9,G1535:G1538)</f>
        <v>113000</v>
      </c>
      <c r="H1539" s="16">
        <f>SUBTOTAL(9,H1535:H1538)</f>
        <v>2072.64264</v>
      </c>
      <c r="I1539" s="16">
        <f>SUBTOTAL(9,I1535:I1538)</f>
        <v>110927.35735999999</v>
      </c>
    </row>
    <row r="1540" spans="2:9" ht="15" customHeight="1" x14ac:dyDescent="0.25">
      <c r="B1540" s="10">
        <v>1161</v>
      </c>
      <c r="C1540" s="11"/>
      <c r="D1540" s="5" t="s">
        <v>1217</v>
      </c>
      <c r="E1540" s="12"/>
      <c r="F1540" s="1"/>
      <c r="H1540" s="1"/>
      <c r="I1540" s="1"/>
    </row>
    <row r="1541" spans="2:9" x14ac:dyDescent="0.2">
      <c r="B1541"/>
      <c r="C1541" s="2">
        <v>70</v>
      </c>
      <c r="D1541" s="5" t="s">
        <v>1218</v>
      </c>
      <c r="E1541" s="13">
        <v>0</v>
      </c>
      <c r="F1541" s="13">
        <v>14215</v>
      </c>
      <c r="G1541" s="13">
        <v>14215</v>
      </c>
      <c r="H1541" s="13">
        <v>0</v>
      </c>
      <c r="I1541" s="13">
        <v>14215</v>
      </c>
    </row>
    <row r="1542" spans="2:9" x14ac:dyDescent="0.2">
      <c r="B1542"/>
      <c r="C1542" s="2">
        <v>75</v>
      </c>
      <c r="D1542" s="5" t="s">
        <v>1219</v>
      </c>
      <c r="E1542" s="13">
        <v>0</v>
      </c>
      <c r="F1542" s="13">
        <v>10156</v>
      </c>
      <c r="G1542" s="13">
        <v>10156</v>
      </c>
      <c r="H1542" s="13">
        <v>0</v>
      </c>
      <c r="I1542" s="13">
        <v>10156</v>
      </c>
    </row>
    <row r="1543" spans="2:9" ht="15" customHeight="1" x14ac:dyDescent="0.2">
      <c r="B1543"/>
      <c r="C1543" s="14">
        <f>SUBTOTAL(9,C1541:C1542)</f>
        <v>145</v>
      </c>
      <c r="D1543" s="15" t="s">
        <v>1220</v>
      </c>
      <c r="E1543" s="16">
        <f>SUBTOTAL(9,E1541:E1542)</f>
        <v>0</v>
      </c>
      <c r="F1543" s="16">
        <f>SUBTOTAL(9,F1541:F1542)</f>
        <v>24371</v>
      </c>
      <c r="G1543" s="16">
        <f>SUBTOTAL(9,G1541:G1542)</f>
        <v>24371</v>
      </c>
      <c r="H1543" s="16">
        <f>SUBTOTAL(9,H1541:H1542)</f>
        <v>0</v>
      </c>
      <c r="I1543" s="16">
        <f>SUBTOTAL(9,I1541:I1542)</f>
        <v>24371</v>
      </c>
    </row>
    <row r="1544" spans="2:9" ht="15" customHeight="1" x14ac:dyDescent="0.2">
      <c r="C1544" s="17">
        <f>SUBTOTAL(9,C1491:C1543)</f>
        <v>2255</v>
      </c>
      <c r="D1544" s="18" t="s">
        <v>1221</v>
      </c>
      <c r="E1544" s="19">
        <f>SUBTOTAL(9,E1491:E1543)</f>
        <v>0</v>
      </c>
      <c r="F1544" s="19">
        <f>SUBTOTAL(9,F1491:F1543)</f>
        <v>15343941</v>
      </c>
      <c r="G1544" s="19">
        <f>SUBTOTAL(9,G1491:G1543)</f>
        <v>15343941</v>
      </c>
      <c r="H1544" s="19">
        <f>SUBTOTAL(9,H1491:H1543)</f>
        <v>533427.05533</v>
      </c>
      <c r="I1544" s="19">
        <f>SUBTOTAL(9,I1491:I1543)</f>
        <v>14810513.944669999</v>
      </c>
    </row>
    <row r="1545" spans="2:9" ht="15" customHeight="1" x14ac:dyDescent="0.2">
      <c r="C1545" s="17">
        <f>SUBTOTAL(9,C1461:C1544)</f>
        <v>2772</v>
      </c>
      <c r="D1545" s="18" t="s">
        <v>1222</v>
      </c>
      <c r="E1545" s="19">
        <f>SUBTOTAL(9,E1461:E1544)</f>
        <v>0</v>
      </c>
      <c r="F1545" s="19">
        <f>SUBTOTAL(9,F1461:F1544)</f>
        <v>17462248</v>
      </c>
      <c r="G1545" s="19">
        <f>SUBTOTAL(9,G1461:G1544)</f>
        <v>17462248</v>
      </c>
      <c r="H1545" s="19">
        <f>SUBTOTAL(9,H1461:H1544)</f>
        <v>652114.43917999999</v>
      </c>
      <c r="I1545" s="19">
        <f>SUBTOTAL(9,I1461:I1544)</f>
        <v>16810133.560820006</v>
      </c>
    </row>
    <row r="1546" spans="2:9" x14ac:dyDescent="0.2">
      <c r="C1546" s="17"/>
      <c r="D1546" s="20"/>
      <c r="E1546" s="21"/>
      <c r="F1546" s="21"/>
      <c r="G1546" s="21"/>
      <c r="H1546" s="21"/>
      <c r="I1546" s="21"/>
    </row>
    <row r="1547" spans="2:9" ht="15" customHeight="1" x14ac:dyDescent="0.2">
      <c r="B1547" s="1"/>
      <c r="C1547" s="2"/>
      <c r="D1547" s="3" t="s">
        <v>1223</v>
      </c>
      <c r="E1547" s="1"/>
      <c r="F1547" s="1"/>
      <c r="G1547" s="1"/>
      <c r="H1547" s="1"/>
      <c r="I1547" s="1"/>
    </row>
    <row r="1548" spans="2:9" ht="27" customHeight="1" x14ac:dyDescent="0.25">
      <c r="B1548" s="1"/>
      <c r="C1548" s="2"/>
      <c r="D1548" s="9" t="s">
        <v>1146</v>
      </c>
      <c r="E1548" s="1"/>
      <c r="F1548" s="1"/>
      <c r="G1548" s="1"/>
      <c r="H1548" s="1"/>
      <c r="I1548" s="1"/>
    </row>
    <row r="1549" spans="2:9" ht="15" customHeight="1" x14ac:dyDescent="0.25">
      <c r="B1549" s="10">
        <v>1300</v>
      </c>
      <c r="C1549" s="11"/>
      <c r="D1549" s="5" t="s">
        <v>1224</v>
      </c>
      <c r="E1549" s="12"/>
      <c r="F1549" s="1"/>
      <c r="H1549" s="1"/>
      <c r="I1549" s="1"/>
    </row>
    <row r="1550" spans="2:9" x14ac:dyDescent="0.2">
      <c r="B1550"/>
      <c r="C1550" s="2">
        <v>1</v>
      </c>
      <c r="D1550" s="5" t="s">
        <v>19</v>
      </c>
      <c r="E1550" s="13">
        <v>0</v>
      </c>
      <c r="F1550" s="13">
        <v>173354</v>
      </c>
      <c r="G1550" s="13">
        <v>173354</v>
      </c>
      <c r="H1550" s="13">
        <v>15183.340340000001</v>
      </c>
      <c r="I1550" s="13">
        <v>158170.65966</v>
      </c>
    </row>
    <row r="1551" spans="2:9" x14ac:dyDescent="0.2">
      <c r="B1551"/>
      <c r="C1551" s="2">
        <v>21</v>
      </c>
      <c r="D1551" s="5" t="s">
        <v>1225</v>
      </c>
      <c r="E1551" s="13">
        <v>0</v>
      </c>
      <c r="F1551" s="13">
        <v>24276</v>
      </c>
      <c r="G1551" s="13">
        <v>24276</v>
      </c>
      <c r="H1551" s="13">
        <v>771.48505</v>
      </c>
      <c r="I1551" s="13">
        <v>23504.514950000001</v>
      </c>
    </row>
    <row r="1552" spans="2:9" x14ac:dyDescent="0.2">
      <c r="B1552"/>
      <c r="C1552" s="2">
        <v>30</v>
      </c>
      <c r="D1552" s="5" t="s">
        <v>1226</v>
      </c>
      <c r="E1552" s="13">
        <v>0</v>
      </c>
      <c r="F1552" s="13">
        <v>21100</v>
      </c>
      <c r="G1552" s="13">
        <v>21100</v>
      </c>
      <c r="H1552" s="13">
        <v>171.07845</v>
      </c>
      <c r="I1552" s="13">
        <v>20928.921549999999</v>
      </c>
    </row>
    <row r="1553" spans="2:9" x14ac:dyDescent="0.2">
      <c r="B1553"/>
      <c r="C1553" s="2">
        <v>70</v>
      </c>
      <c r="D1553" s="5" t="s">
        <v>71</v>
      </c>
      <c r="E1553" s="13">
        <v>0</v>
      </c>
      <c r="F1553" s="13">
        <v>42800</v>
      </c>
      <c r="G1553" s="13">
        <v>42800</v>
      </c>
      <c r="H1553" s="13">
        <v>4567.8238799999999</v>
      </c>
      <c r="I1553" s="13">
        <v>38232.176119999996</v>
      </c>
    </row>
    <row r="1554" spans="2:9" x14ac:dyDescent="0.2">
      <c r="B1554"/>
      <c r="C1554" s="2">
        <v>71</v>
      </c>
      <c r="D1554" s="5" t="s">
        <v>1227</v>
      </c>
      <c r="E1554" s="13">
        <v>0</v>
      </c>
      <c r="F1554" s="13">
        <v>54100</v>
      </c>
      <c r="G1554" s="13">
        <v>54100</v>
      </c>
      <c r="H1554" s="13">
        <v>2050</v>
      </c>
      <c r="I1554" s="13">
        <v>52050</v>
      </c>
    </row>
    <row r="1555" spans="2:9" x14ac:dyDescent="0.2">
      <c r="B1555"/>
      <c r="C1555" s="2">
        <v>72</v>
      </c>
      <c r="D1555" s="5" t="s">
        <v>1228</v>
      </c>
      <c r="E1555" s="13">
        <v>0</v>
      </c>
      <c r="F1555" s="13">
        <v>3000</v>
      </c>
      <c r="G1555" s="13">
        <v>3000</v>
      </c>
      <c r="H1555" s="13">
        <v>0</v>
      </c>
      <c r="I1555" s="13">
        <v>3000</v>
      </c>
    </row>
    <row r="1556" spans="2:9" x14ac:dyDescent="0.2">
      <c r="B1556"/>
      <c r="C1556" s="2">
        <v>74</v>
      </c>
      <c r="D1556" s="5" t="s">
        <v>1229</v>
      </c>
      <c r="E1556" s="13">
        <v>0</v>
      </c>
      <c r="F1556" s="13">
        <v>83500</v>
      </c>
      <c r="G1556" s="13">
        <v>83500</v>
      </c>
      <c r="H1556" s="13">
        <v>22545</v>
      </c>
      <c r="I1556" s="13">
        <v>60955</v>
      </c>
    </row>
    <row r="1557" spans="2:9" ht="15" customHeight="1" x14ac:dyDescent="0.2">
      <c r="B1557"/>
      <c r="C1557" s="14">
        <f>SUBTOTAL(9,C1550:C1556)</f>
        <v>339</v>
      </c>
      <c r="D1557" s="15" t="s">
        <v>1230</v>
      </c>
      <c r="E1557" s="16">
        <f>SUBTOTAL(9,E1550:E1556)</f>
        <v>0</v>
      </c>
      <c r="F1557" s="16">
        <f>SUBTOTAL(9,F1550:F1556)</f>
        <v>402130</v>
      </c>
      <c r="G1557" s="16">
        <f>SUBTOTAL(9,G1550:G1556)</f>
        <v>402130</v>
      </c>
      <c r="H1557" s="16">
        <f>SUBTOTAL(9,H1550:H1556)</f>
        <v>45288.727720000003</v>
      </c>
      <c r="I1557" s="16">
        <f>SUBTOTAL(9,I1550:I1556)</f>
        <v>356841.27228000003</v>
      </c>
    </row>
    <row r="1558" spans="2:9" ht="15" customHeight="1" x14ac:dyDescent="0.25">
      <c r="B1558" s="10">
        <v>1301</v>
      </c>
      <c r="C1558" s="11"/>
      <c r="D1558" s="5" t="s">
        <v>1231</v>
      </c>
      <c r="E1558" s="12"/>
      <c r="F1558" s="1"/>
      <c r="H1558" s="1"/>
      <c r="I1558" s="1"/>
    </row>
    <row r="1559" spans="2:9" x14ac:dyDescent="0.2">
      <c r="B1559"/>
      <c r="C1559" s="2">
        <v>21</v>
      </c>
      <c r="D1559" s="5" t="s">
        <v>1232</v>
      </c>
      <c r="E1559" s="13">
        <v>0</v>
      </c>
      <c r="F1559" s="13">
        <v>20660</v>
      </c>
      <c r="G1559" s="13">
        <v>20660</v>
      </c>
      <c r="H1559" s="13">
        <v>167.51599999999999</v>
      </c>
      <c r="I1559" s="13">
        <v>20492.484</v>
      </c>
    </row>
    <row r="1560" spans="2:9" x14ac:dyDescent="0.2">
      <c r="B1560"/>
      <c r="C1560" s="2">
        <v>50</v>
      </c>
      <c r="D1560" s="5" t="s">
        <v>1233</v>
      </c>
      <c r="E1560" s="13">
        <v>0</v>
      </c>
      <c r="F1560" s="13">
        <v>140026</v>
      </c>
      <c r="G1560" s="13">
        <v>140026</v>
      </c>
      <c r="H1560" s="13">
        <v>0</v>
      </c>
      <c r="I1560" s="13">
        <v>140026</v>
      </c>
    </row>
    <row r="1561" spans="2:9" ht="15" customHeight="1" x14ac:dyDescent="0.2">
      <c r="B1561"/>
      <c r="C1561" s="14">
        <f>SUBTOTAL(9,C1559:C1560)</f>
        <v>71</v>
      </c>
      <c r="D1561" s="15" t="s">
        <v>1234</v>
      </c>
      <c r="E1561" s="16">
        <f>SUBTOTAL(9,E1559:E1560)</f>
        <v>0</v>
      </c>
      <c r="F1561" s="16">
        <f>SUBTOTAL(9,F1559:F1560)</f>
        <v>160686</v>
      </c>
      <c r="G1561" s="16">
        <f>SUBTOTAL(9,G1559:G1560)</f>
        <v>160686</v>
      </c>
      <c r="H1561" s="16">
        <f>SUBTOTAL(9,H1559:H1560)</f>
        <v>167.51599999999999</v>
      </c>
      <c r="I1561" s="16">
        <f>SUBTOTAL(9,I1559:I1560)</f>
        <v>160518.484</v>
      </c>
    </row>
    <row r="1562" spans="2:9" ht="15" customHeight="1" x14ac:dyDescent="0.2">
      <c r="C1562" s="17">
        <f>SUBTOTAL(9,C1549:C1561)</f>
        <v>410</v>
      </c>
      <c r="D1562" s="18" t="s">
        <v>1151</v>
      </c>
      <c r="E1562" s="19">
        <f>SUBTOTAL(9,E1549:E1561)</f>
        <v>0</v>
      </c>
      <c r="F1562" s="19">
        <f>SUBTOTAL(9,F1549:F1561)</f>
        <v>562816</v>
      </c>
      <c r="G1562" s="19">
        <f>SUBTOTAL(9,G1549:G1561)</f>
        <v>562816</v>
      </c>
      <c r="H1562" s="19">
        <f>SUBTOTAL(9,H1549:H1561)</f>
        <v>45456.243720000006</v>
      </c>
      <c r="I1562" s="19">
        <f>SUBTOTAL(9,I1549:I1561)</f>
        <v>517359.75628000003</v>
      </c>
    </row>
    <row r="1563" spans="2:9" ht="27" customHeight="1" x14ac:dyDescent="0.25">
      <c r="B1563" s="1"/>
      <c r="C1563" s="2"/>
      <c r="D1563" s="9" t="s">
        <v>1235</v>
      </c>
      <c r="E1563" s="1"/>
      <c r="F1563" s="1"/>
      <c r="G1563" s="1"/>
      <c r="H1563" s="1"/>
      <c r="I1563" s="1"/>
    </row>
    <row r="1564" spans="2:9" ht="15" customHeight="1" x14ac:dyDescent="0.25">
      <c r="B1564" s="10">
        <v>1310</v>
      </c>
      <c r="C1564" s="11"/>
      <c r="D1564" s="5" t="s">
        <v>1236</v>
      </c>
      <c r="E1564" s="12"/>
      <c r="F1564" s="1"/>
      <c r="H1564" s="1"/>
      <c r="I1564" s="1"/>
    </row>
    <row r="1565" spans="2:9" x14ac:dyDescent="0.2">
      <c r="B1565"/>
      <c r="C1565" s="2">
        <v>70</v>
      </c>
      <c r="D1565" s="5" t="s">
        <v>1237</v>
      </c>
      <c r="E1565" s="13">
        <v>0</v>
      </c>
      <c r="F1565" s="13">
        <v>811400</v>
      </c>
      <c r="G1565" s="13">
        <v>811400</v>
      </c>
      <c r="H1565" s="13">
        <v>60610.182000000001</v>
      </c>
      <c r="I1565" s="13">
        <v>750789.81799999997</v>
      </c>
    </row>
    <row r="1566" spans="2:9" ht="15" customHeight="1" x14ac:dyDescent="0.2">
      <c r="B1566"/>
      <c r="C1566" s="14">
        <f>SUBTOTAL(9,C1565:C1565)</f>
        <v>70</v>
      </c>
      <c r="D1566" s="15" t="s">
        <v>1238</v>
      </c>
      <c r="E1566" s="16">
        <f>SUBTOTAL(9,E1565:E1565)</f>
        <v>0</v>
      </c>
      <c r="F1566" s="16">
        <f>SUBTOTAL(9,F1565:F1565)</f>
        <v>811400</v>
      </c>
      <c r="G1566" s="16">
        <f>SUBTOTAL(9,G1565:G1565)</f>
        <v>811400</v>
      </c>
      <c r="H1566" s="16">
        <f>SUBTOTAL(9,H1565:H1565)</f>
        <v>60610.182000000001</v>
      </c>
      <c r="I1566" s="16">
        <f>SUBTOTAL(9,I1565:I1565)</f>
        <v>750789.81799999997</v>
      </c>
    </row>
    <row r="1567" spans="2:9" ht="15" customHeight="1" x14ac:dyDescent="0.25">
      <c r="B1567" s="10">
        <v>1311</v>
      </c>
      <c r="C1567" s="11"/>
      <c r="D1567" s="5" t="s">
        <v>1239</v>
      </c>
      <c r="E1567" s="12"/>
      <c r="F1567" s="1"/>
      <c r="H1567" s="1"/>
      <c r="I1567" s="1"/>
    </row>
    <row r="1568" spans="2:9" x14ac:dyDescent="0.2">
      <c r="B1568"/>
      <c r="C1568" s="2">
        <v>71</v>
      </c>
      <c r="D1568" s="5" t="s">
        <v>1240</v>
      </c>
      <c r="E1568" s="13">
        <v>0</v>
      </c>
      <c r="F1568" s="13">
        <v>28500</v>
      </c>
      <c r="G1568" s="13">
        <v>28500</v>
      </c>
      <c r="H1568" s="13">
        <v>0</v>
      </c>
      <c r="I1568" s="13">
        <v>28500</v>
      </c>
    </row>
    <row r="1569" spans="2:9" ht="15" customHeight="1" x14ac:dyDescent="0.2">
      <c r="B1569"/>
      <c r="C1569" s="14">
        <f>SUBTOTAL(9,C1568:C1568)</f>
        <v>71</v>
      </c>
      <c r="D1569" s="15" t="s">
        <v>1241</v>
      </c>
      <c r="E1569" s="16">
        <f>SUBTOTAL(9,E1568:E1568)</f>
        <v>0</v>
      </c>
      <c r="F1569" s="16">
        <f>SUBTOTAL(9,F1568:F1568)</f>
        <v>28500</v>
      </c>
      <c r="G1569" s="16">
        <f>SUBTOTAL(9,G1568:G1568)</f>
        <v>28500</v>
      </c>
      <c r="H1569" s="16">
        <f>SUBTOTAL(9,H1568:H1568)</f>
        <v>0</v>
      </c>
      <c r="I1569" s="16">
        <f>SUBTOTAL(9,I1568:I1568)</f>
        <v>28500</v>
      </c>
    </row>
    <row r="1570" spans="2:9" ht="15" customHeight="1" x14ac:dyDescent="0.25">
      <c r="B1570" s="10">
        <v>1313</v>
      </c>
      <c r="C1570" s="11"/>
      <c r="D1570" s="5" t="s">
        <v>1242</v>
      </c>
      <c r="E1570" s="12"/>
      <c r="F1570" s="1"/>
      <c r="H1570" s="1"/>
      <c r="I1570" s="1"/>
    </row>
    <row r="1571" spans="2:9" x14ac:dyDescent="0.2">
      <c r="B1571"/>
      <c r="C1571" s="2">
        <v>1</v>
      </c>
      <c r="D1571" s="5" t="s">
        <v>19</v>
      </c>
      <c r="E1571" s="13">
        <v>0</v>
      </c>
      <c r="F1571" s="13">
        <v>194112</v>
      </c>
      <c r="G1571" s="13">
        <v>194112</v>
      </c>
      <c r="H1571" s="13">
        <v>17871.296910000001</v>
      </c>
      <c r="I1571" s="13">
        <v>176240.70309</v>
      </c>
    </row>
    <row r="1572" spans="2:9" ht="15" customHeight="1" x14ac:dyDescent="0.2">
      <c r="B1572"/>
      <c r="C1572" s="14">
        <f>SUBTOTAL(9,C1571:C1571)</f>
        <v>1</v>
      </c>
      <c r="D1572" s="15" t="s">
        <v>1243</v>
      </c>
      <c r="E1572" s="16">
        <f>SUBTOTAL(9,E1571:E1571)</f>
        <v>0</v>
      </c>
      <c r="F1572" s="16">
        <f>SUBTOTAL(9,F1571:F1571)</f>
        <v>194112</v>
      </c>
      <c r="G1572" s="16">
        <f>SUBTOTAL(9,G1571:G1571)</f>
        <v>194112</v>
      </c>
      <c r="H1572" s="16">
        <f>SUBTOTAL(9,H1571:H1571)</f>
        <v>17871.296910000001</v>
      </c>
      <c r="I1572" s="16">
        <f>SUBTOTAL(9,I1571:I1571)</f>
        <v>176240.70309</v>
      </c>
    </row>
    <row r="1573" spans="2:9" ht="15" customHeight="1" x14ac:dyDescent="0.25">
      <c r="B1573" s="10">
        <v>1314</v>
      </c>
      <c r="C1573" s="11"/>
      <c r="D1573" s="5" t="s">
        <v>1244</v>
      </c>
      <c r="E1573" s="12"/>
      <c r="F1573" s="1"/>
      <c r="H1573" s="1"/>
      <c r="I1573" s="1"/>
    </row>
    <row r="1574" spans="2:9" x14ac:dyDescent="0.2">
      <c r="B1574"/>
      <c r="C1574" s="2">
        <v>1</v>
      </c>
      <c r="D1574" s="5" t="s">
        <v>19</v>
      </c>
      <c r="E1574" s="13">
        <v>0</v>
      </c>
      <c r="F1574" s="13">
        <v>63374</v>
      </c>
      <c r="G1574" s="13">
        <v>63374</v>
      </c>
      <c r="H1574" s="13">
        <v>6349.1358799999998</v>
      </c>
      <c r="I1574" s="13">
        <v>57024.864119999998</v>
      </c>
    </row>
    <row r="1575" spans="2:9" ht="15" customHeight="1" x14ac:dyDescent="0.2">
      <c r="B1575"/>
      <c r="C1575" s="14">
        <f>SUBTOTAL(9,C1574:C1574)</f>
        <v>1</v>
      </c>
      <c r="D1575" s="15" t="s">
        <v>1245</v>
      </c>
      <c r="E1575" s="16">
        <f>SUBTOTAL(9,E1574:E1574)</f>
        <v>0</v>
      </c>
      <c r="F1575" s="16">
        <f>SUBTOTAL(9,F1574:F1574)</f>
        <v>63374</v>
      </c>
      <c r="G1575" s="16">
        <f>SUBTOTAL(9,G1574:G1574)</f>
        <v>63374</v>
      </c>
      <c r="H1575" s="16">
        <f>SUBTOTAL(9,H1574:H1574)</f>
        <v>6349.1358799999998</v>
      </c>
      <c r="I1575" s="16">
        <f>SUBTOTAL(9,I1574:I1574)</f>
        <v>57024.864119999998</v>
      </c>
    </row>
    <row r="1576" spans="2:9" ht="15" customHeight="1" x14ac:dyDescent="0.2">
      <c r="C1576" s="17">
        <f>SUBTOTAL(9,C1564:C1575)</f>
        <v>143</v>
      </c>
      <c r="D1576" s="18" t="s">
        <v>1246</v>
      </c>
      <c r="E1576" s="19">
        <f>SUBTOTAL(9,E1564:E1575)</f>
        <v>0</v>
      </c>
      <c r="F1576" s="19">
        <f>SUBTOTAL(9,F1564:F1575)</f>
        <v>1097386</v>
      </c>
      <c r="G1576" s="19">
        <f>SUBTOTAL(9,G1564:G1575)</f>
        <v>1097386</v>
      </c>
      <c r="H1576" s="19">
        <f>SUBTOTAL(9,H1564:H1575)</f>
        <v>84830.614790000007</v>
      </c>
      <c r="I1576" s="19">
        <f>SUBTOTAL(9,I1564:I1575)</f>
        <v>1012555.38521</v>
      </c>
    </row>
    <row r="1577" spans="2:9" ht="27" customHeight="1" x14ac:dyDescent="0.25">
      <c r="B1577" s="1"/>
      <c r="C1577" s="2"/>
      <c r="D1577" s="9" t="s">
        <v>1247</v>
      </c>
      <c r="E1577" s="1"/>
      <c r="F1577" s="1"/>
      <c r="G1577" s="1"/>
      <c r="H1577" s="1"/>
      <c r="I1577" s="1"/>
    </row>
    <row r="1578" spans="2:9" ht="15" customHeight="1" x14ac:dyDescent="0.25">
      <c r="B1578" s="10">
        <v>1320</v>
      </c>
      <c r="C1578" s="11"/>
      <c r="D1578" s="5" t="s">
        <v>1248</v>
      </c>
      <c r="E1578" s="12"/>
      <c r="F1578" s="1"/>
      <c r="H1578" s="1"/>
      <c r="I1578" s="1"/>
    </row>
    <row r="1579" spans="2:9" ht="25.5" x14ac:dyDescent="0.2">
      <c r="B1579"/>
      <c r="C1579" s="2">
        <v>23</v>
      </c>
      <c r="D1579" s="5" t="s">
        <v>1249</v>
      </c>
      <c r="E1579" s="13">
        <v>0</v>
      </c>
      <c r="F1579" s="13">
        <v>10502030</v>
      </c>
      <c r="G1579" s="13">
        <v>10502030</v>
      </c>
      <c r="H1579" s="13">
        <v>618035.38792999997</v>
      </c>
      <c r="I1579" s="13">
        <v>9883994.6120699998</v>
      </c>
    </row>
    <row r="1580" spans="2:9" x14ac:dyDescent="0.2">
      <c r="B1580"/>
      <c r="C1580" s="2">
        <v>26</v>
      </c>
      <c r="D1580" s="5" t="s">
        <v>1250</v>
      </c>
      <c r="E1580" s="13">
        <v>0</v>
      </c>
      <c r="F1580" s="13">
        <v>16768</v>
      </c>
      <c r="G1580" s="13">
        <v>16768</v>
      </c>
      <c r="H1580" s="13">
        <v>1586.8342700000001</v>
      </c>
      <c r="I1580" s="13">
        <v>15181.165730000001</v>
      </c>
    </row>
    <row r="1581" spans="2:9" x14ac:dyDescent="0.2">
      <c r="B1581"/>
      <c r="C1581" s="2">
        <v>29</v>
      </c>
      <c r="D1581" s="5" t="s">
        <v>1251</v>
      </c>
      <c r="E1581" s="13">
        <v>0</v>
      </c>
      <c r="F1581" s="13">
        <v>458100</v>
      </c>
      <c r="G1581" s="13">
        <v>458100</v>
      </c>
      <c r="H1581" s="13">
        <v>12504.79537</v>
      </c>
      <c r="I1581" s="13">
        <v>445595.20462999999</v>
      </c>
    </row>
    <row r="1582" spans="2:9" x14ac:dyDescent="0.2">
      <c r="B1582"/>
      <c r="C1582" s="2">
        <v>30</v>
      </c>
      <c r="D1582" s="5" t="s">
        <v>1252</v>
      </c>
      <c r="E1582" s="13">
        <v>0</v>
      </c>
      <c r="F1582" s="13">
        <v>14514000</v>
      </c>
      <c r="G1582" s="13">
        <v>14514000</v>
      </c>
      <c r="H1582" s="13">
        <v>1083566.2782600001</v>
      </c>
      <c r="I1582" s="13">
        <v>13430433.72174</v>
      </c>
    </row>
    <row r="1583" spans="2:9" x14ac:dyDescent="0.2">
      <c r="B1583"/>
      <c r="C1583" s="2">
        <v>31</v>
      </c>
      <c r="D1583" s="5" t="s">
        <v>1253</v>
      </c>
      <c r="E1583" s="13">
        <v>0</v>
      </c>
      <c r="F1583" s="13">
        <v>662700</v>
      </c>
      <c r="G1583" s="13">
        <v>662700</v>
      </c>
      <c r="H1583" s="13">
        <v>19018.3923</v>
      </c>
      <c r="I1583" s="13">
        <v>643681.60770000005</v>
      </c>
    </row>
    <row r="1584" spans="2:9" x14ac:dyDescent="0.2">
      <c r="B1584"/>
      <c r="C1584" s="2">
        <v>34</v>
      </c>
      <c r="D1584" s="5" t="s">
        <v>1254</v>
      </c>
      <c r="E1584" s="13">
        <v>0</v>
      </c>
      <c r="F1584" s="13">
        <v>339900</v>
      </c>
      <c r="G1584" s="13">
        <v>339900</v>
      </c>
      <c r="H1584" s="13">
        <v>7370.1215499999998</v>
      </c>
      <c r="I1584" s="13">
        <v>332529.87845000002</v>
      </c>
    </row>
    <row r="1585" spans="2:9" x14ac:dyDescent="0.2">
      <c r="B1585"/>
      <c r="C1585" s="2">
        <v>35</v>
      </c>
      <c r="D1585" s="5" t="s">
        <v>1255</v>
      </c>
      <c r="E1585" s="13">
        <v>0</v>
      </c>
      <c r="F1585" s="13">
        <v>25700</v>
      </c>
      <c r="G1585" s="13">
        <v>25700</v>
      </c>
      <c r="H1585" s="13">
        <v>-12606.85512</v>
      </c>
      <c r="I1585" s="13">
        <v>38306.85512</v>
      </c>
    </row>
    <row r="1586" spans="2:9" x14ac:dyDescent="0.2">
      <c r="B1586"/>
      <c r="C1586" s="2">
        <v>36</v>
      </c>
      <c r="D1586" s="5" t="s">
        <v>1256</v>
      </c>
      <c r="E1586" s="13">
        <v>0</v>
      </c>
      <c r="F1586" s="13">
        <v>540000</v>
      </c>
      <c r="G1586" s="13">
        <v>540000</v>
      </c>
      <c r="H1586" s="13">
        <v>72173.46832</v>
      </c>
      <c r="I1586" s="13">
        <v>467826.53168000001</v>
      </c>
    </row>
    <row r="1587" spans="2:9" x14ac:dyDescent="0.2">
      <c r="B1587"/>
      <c r="C1587" s="2">
        <v>37</v>
      </c>
      <c r="D1587" s="5" t="s">
        <v>1257</v>
      </c>
      <c r="E1587" s="13">
        <v>0</v>
      </c>
      <c r="F1587" s="13">
        <v>357600</v>
      </c>
      <c r="G1587" s="13">
        <v>357600</v>
      </c>
      <c r="H1587" s="13">
        <v>5739.0557399999998</v>
      </c>
      <c r="I1587" s="13">
        <v>351860.94426000002</v>
      </c>
    </row>
    <row r="1588" spans="2:9" x14ac:dyDescent="0.2">
      <c r="B1588"/>
      <c r="C1588" s="2">
        <v>61</v>
      </c>
      <c r="D1588" s="5" t="s">
        <v>1258</v>
      </c>
      <c r="E1588" s="13">
        <v>0</v>
      </c>
      <c r="F1588" s="13">
        <v>192500</v>
      </c>
      <c r="G1588" s="13">
        <v>192500</v>
      </c>
      <c r="H1588" s="13">
        <v>0</v>
      </c>
      <c r="I1588" s="13">
        <v>192500</v>
      </c>
    </row>
    <row r="1589" spans="2:9" x14ac:dyDescent="0.2">
      <c r="B1589"/>
      <c r="C1589" s="2">
        <v>62</v>
      </c>
      <c r="D1589" s="5" t="s">
        <v>1259</v>
      </c>
      <c r="E1589" s="13">
        <v>0</v>
      </c>
      <c r="F1589" s="13">
        <v>671000</v>
      </c>
      <c r="G1589" s="13">
        <v>671000</v>
      </c>
      <c r="H1589" s="13">
        <v>28153.75</v>
      </c>
      <c r="I1589" s="13">
        <v>642846.25</v>
      </c>
    </row>
    <row r="1590" spans="2:9" x14ac:dyDescent="0.2">
      <c r="B1590"/>
      <c r="C1590" s="2">
        <v>63</v>
      </c>
      <c r="D1590" s="5" t="s">
        <v>1260</v>
      </c>
      <c r="E1590" s="13">
        <v>0</v>
      </c>
      <c r="F1590" s="13">
        <v>162500</v>
      </c>
      <c r="G1590" s="13">
        <v>162500</v>
      </c>
      <c r="H1590" s="13">
        <v>0</v>
      </c>
      <c r="I1590" s="13">
        <v>162500</v>
      </c>
    </row>
    <row r="1591" spans="2:9" x14ac:dyDescent="0.2">
      <c r="B1591"/>
      <c r="C1591" s="2">
        <v>72</v>
      </c>
      <c r="D1591" s="5" t="s">
        <v>1261</v>
      </c>
      <c r="E1591" s="13">
        <v>0</v>
      </c>
      <c r="F1591" s="13">
        <v>984300</v>
      </c>
      <c r="G1591" s="13">
        <v>984300</v>
      </c>
      <c r="H1591" s="13">
        <v>4108.02754</v>
      </c>
      <c r="I1591" s="13">
        <v>980191.97245999996</v>
      </c>
    </row>
    <row r="1592" spans="2:9" ht="15" customHeight="1" x14ac:dyDescent="0.2">
      <c r="B1592"/>
      <c r="C1592" s="14">
        <f>SUBTOTAL(9,C1579:C1591)</f>
        <v>539</v>
      </c>
      <c r="D1592" s="15" t="s">
        <v>1262</v>
      </c>
      <c r="E1592" s="16">
        <f>SUBTOTAL(9,E1579:E1591)</f>
        <v>0</v>
      </c>
      <c r="F1592" s="16">
        <f>SUBTOTAL(9,F1579:F1591)</f>
        <v>29427098</v>
      </c>
      <c r="G1592" s="16">
        <f>SUBTOTAL(9,G1579:G1591)</f>
        <v>29427098</v>
      </c>
      <c r="H1592" s="16">
        <f>SUBTOTAL(9,H1579:H1591)</f>
        <v>1839649.2561599999</v>
      </c>
      <c r="I1592" s="16">
        <f>SUBTOTAL(9,I1579:I1591)</f>
        <v>27587448.743840002</v>
      </c>
    </row>
    <row r="1593" spans="2:9" ht="15" customHeight="1" x14ac:dyDescent="0.25">
      <c r="B1593" s="10">
        <v>1321</v>
      </c>
      <c r="C1593" s="11"/>
      <c r="D1593" s="5" t="s">
        <v>1263</v>
      </c>
      <c r="E1593" s="12"/>
      <c r="F1593" s="1"/>
      <c r="H1593" s="1"/>
      <c r="I1593" s="1"/>
    </row>
    <row r="1594" spans="2:9" x14ac:dyDescent="0.2">
      <c r="B1594"/>
      <c r="C1594" s="2">
        <v>70</v>
      </c>
      <c r="D1594" s="5" t="s">
        <v>1264</v>
      </c>
      <c r="E1594" s="13">
        <v>0</v>
      </c>
      <c r="F1594" s="13">
        <v>675000</v>
      </c>
      <c r="G1594" s="13">
        <v>675000</v>
      </c>
      <c r="H1594" s="13">
        <v>675000</v>
      </c>
      <c r="I1594" s="13">
        <v>0</v>
      </c>
    </row>
    <row r="1595" spans="2:9" x14ac:dyDescent="0.2">
      <c r="B1595"/>
      <c r="C1595" s="2">
        <v>71</v>
      </c>
      <c r="D1595" s="5" t="s">
        <v>1265</v>
      </c>
      <c r="E1595" s="13">
        <v>0</v>
      </c>
      <c r="F1595" s="13">
        <v>25000</v>
      </c>
      <c r="G1595" s="13">
        <v>25000</v>
      </c>
      <c r="H1595" s="13">
        <v>0</v>
      </c>
      <c r="I1595" s="13">
        <v>25000</v>
      </c>
    </row>
    <row r="1596" spans="2:9" x14ac:dyDescent="0.2">
      <c r="B1596"/>
      <c r="C1596" s="2">
        <v>75</v>
      </c>
      <c r="D1596" s="5" t="s">
        <v>1266</v>
      </c>
      <c r="E1596" s="13">
        <v>0</v>
      </c>
      <c r="F1596" s="13">
        <v>600000</v>
      </c>
      <c r="G1596" s="13">
        <v>600000</v>
      </c>
      <c r="H1596" s="13">
        <v>600000</v>
      </c>
      <c r="I1596" s="13">
        <v>0</v>
      </c>
    </row>
    <row r="1597" spans="2:9" ht="15" customHeight="1" x14ac:dyDescent="0.2">
      <c r="B1597"/>
      <c r="C1597" s="14">
        <f>SUBTOTAL(9,C1594:C1596)</f>
        <v>216</v>
      </c>
      <c r="D1597" s="15" t="s">
        <v>1267</v>
      </c>
      <c r="E1597" s="16">
        <f>SUBTOTAL(9,E1594:E1596)</f>
        <v>0</v>
      </c>
      <c r="F1597" s="16">
        <f>SUBTOTAL(9,F1594:F1596)</f>
        <v>1300000</v>
      </c>
      <c r="G1597" s="16">
        <f>SUBTOTAL(9,G1594:G1596)</f>
        <v>1300000</v>
      </c>
      <c r="H1597" s="16">
        <f>SUBTOTAL(9,H1594:H1596)</f>
        <v>1275000</v>
      </c>
      <c r="I1597" s="16">
        <f>SUBTOTAL(9,I1594:I1596)</f>
        <v>25000</v>
      </c>
    </row>
    <row r="1598" spans="2:9" ht="15" customHeight="1" x14ac:dyDescent="0.2">
      <c r="C1598" s="17">
        <f>SUBTOTAL(9,C1578:C1597)</f>
        <v>755</v>
      </c>
      <c r="D1598" s="18" t="s">
        <v>1268</v>
      </c>
      <c r="E1598" s="19">
        <f>SUBTOTAL(9,E1578:E1597)</f>
        <v>0</v>
      </c>
      <c r="F1598" s="19">
        <f>SUBTOTAL(9,F1578:F1597)</f>
        <v>30727098</v>
      </c>
      <c r="G1598" s="19">
        <f>SUBTOTAL(9,G1578:G1597)</f>
        <v>30727098</v>
      </c>
      <c r="H1598" s="19">
        <f>SUBTOTAL(9,H1578:H1597)</f>
        <v>3114649.2561599999</v>
      </c>
      <c r="I1598" s="19">
        <f>SUBTOTAL(9,I1578:I1597)</f>
        <v>27612448.743840002</v>
      </c>
    </row>
    <row r="1599" spans="2:9" ht="27" customHeight="1" x14ac:dyDescent="0.25">
      <c r="B1599" s="1"/>
      <c r="C1599" s="2"/>
      <c r="D1599" s="9" t="s">
        <v>1269</v>
      </c>
      <c r="E1599" s="1"/>
      <c r="F1599" s="1"/>
      <c r="G1599" s="1"/>
      <c r="H1599" s="1"/>
      <c r="I1599" s="1"/>
    </row>
    <row r="1600" spans="2:9" ht="15" customHeight="1" x14ac:dyDescent="0.25">
      <c r="B1600" s="10">
        <v>1330</v>
      </c>
      <c r="C1600" s="11"/>
      <c r="D1600" s="5" t="s">
        <v>1270</v>
      </c>
      <c r="E1600" s="12"/>
      <c r="F1600" s="1"/>
      <c r="H1600" s="1"/>
      <c r="I1600" s="1"/>
    </row>
    <row r="1601" spans="2:9" x14ac:dyDescent="0.2">
      <c r="B1601"/>
      <c r="C1601" s="2">
        <v>60</v>
      </c>
      <c r="D1601" s="5" t="s">
        <v>1271</v>
      </c>
      <c r="E1601" s="13">
        <v>0</v>
      </c>
      <c r="F1601" s="13">
        <v>54200</v>
      </c>
      <c r="G1601" s="13">
        <v>54200</v>
      </c>
      <c r="H1601" s="13">
        <v>0</v>
      </c>
      <c r="I1601" s="13">
        <v>54200</v>
      </c>
    </row>
    <row r="1602" spans="2:9" x14ac:dyDescent="0.2">
      <c r="B1602"/>
      <c r="C1602" s="2">
        <v>61</v>
      </c>
      <c r="D1602" s="5" t="s">
        <v>1272</v>
      </c>
      <c r="E1602" s="13">
        <v>0</v>
      </c>
      <c r="F1602" s="13">
        <v>1380000</v>
      </c>
      <c r="G1602" s="13">
        <v>1380000</v>
      </c>
      <c r="H1602" s="13">
        <v>0</v>
      </c>
      <c r="I1602" s="13">
        <v>1380000</v>
      </c>
    </row>
    <row r="1603" spans="2:9" x14ac:dyDescent="0.2">
      <c r="B1603"/>
      <c r="C1603" s="2">
        <v>63</v>
      </c>
      <c r="D1603" s="5" t="s">
        <v>1273</v>
      </c>
      <c r="E1603" s="13">
        <v>0</v>
      </c>
      <c r="F1603" s="13">
        <v>100000</v>
      </c>
      <c r="G1603" s="13">
        <v>100000</v>
      </c>
      <c r="H1603" s="13">
        <v>0</v>
      </c>
      <c r="I1603" s="13">
        <v>100000</v>
      </c>
    </row>
    <row r="1604" spans="2:9" x14ac:dyDescent="0.2">
      <c r="B1604"/>
      <c r="C1604" s="2">
        <v>70</v>
      </c>
      <c r="D1604" s="5" t="s">
        <v>1274</v>
      </c>
      <c r="E1604" s="13">
        <v>0</v>
      </c>
      <c r="F1604" s="13">
        <v>731500</v>
      </c>
      <c r="G1604" s="13">
        <v>731500</v>
      </c>
      <c r="H1604" s="13">
        <v>60953.7</v>
      </c>
      <c r="I1604" s="13">
        <v>670546.30000000005</v>
      </c>
    </row>
    <row r="1605" spans="2:9" x14ac:dyDescent="0.2">
      <c r="B1605"/>
      <c r="C1605" s="2">
        <v>75</v>
      </c>
      <c r="D1605" s="5" t="s">
        <v>1275</v>
      </c>
      <c r="E1605" s="13">
        <v>0</v>
      </c>
      <c r="F1605" s="13">
        <v>100000</v>
      </c>
      <c r="G1605" s="13">
        <v>100000</v>
      </c>
      <c r="H1605" s="13">
        <v>0</v>
      </c>
      <c r="I1605" s="13">
        <v>100000</v>
      </c>
    </row>
    <row r="1606" spans="2:9" ht="15" customHeight="1" x14ac:dyDescent="0.2">
      <c r="B1606"/>
      <c r="C1606" s="14">
        <f>SUBTOTAL(9,C1601:C1605)</f>
        <v>329</v>
      </c>
      <c r="D1606" s="15" t="s">
        <v>1276</v>
      </c>
      <c r="E1606" s="16">
        <f>SUBTOTAL(9,E1601:E1605)</f>
        <v>0</v>
      </c>
      <c r="F1606" s="16">
        <f>SUBTOTAL(9,F1601:F1605)</f>
        <v>2365700</v>
      </c>
      <c r="G1606" s="16">
        <f>SUBTOTAL(9,G1601:G1605)</f>
        <v>2365700</v>
      </c>
      <c r="H1606" s="16">
        <f>SUBTOTAL(9,H1601:H1605)</f>
        <v>60953.7</v>
      </c>
      <c r="I1606" s="16">
        <f>SUBTOTAL(9,I1601:I1605)</f>
        <v>2304746.2999999998</v>
      </c>
    </row>
    <row r="1607" spans="2:9" ht="15" customHeight="1" x14ac:dyDescent="0.25">
      <c r="B1607" s="10">
        <v>1331</v>
      </c>
      <c r="C1607" s="11"/>
      <c r="D1607" s="5" t="s">
        <v>1277</v>
      </c>
      <c r="E1607" s="12"/>
      <c r="F1607" s="1"/>
      <c r="H1607" s="1"/>
      <c r="I1607" s="1"/>
    </row>
    <row r="1608" spans="2:9" x14ac:dyDescent="0.2">
      <c r="B1608"/>
      <c r="C1608" s="2">
        <v>95</v>
      </c>
      <c r="D1608" s="5" t="s">
        <v>1278</v>
      </c>
      <c r="E1608" s="13">
        <v>0</v>
      </c>
      <c r="F1608" s="13">
        <v>30000000</v>
      </c>
      <c r="G1608" s="13">
        <v>30000000</v>
      </c>
      <c r="H1608" s="13">
        <v>30000000</v>
      </c>
      <c r="I1608" s="13">
        <v>0</v>
      </c>
    </row>
    <row r="1609" spans="2:9" ht="15" customHeight="1" x14ac:dyDescent="0.2">
      <c r="B1609"/>
      <c r="C1609" s="14">
        <f>SUBTOTAL(9,C1608:C1608)</f>
        <v>95</v>
      </c>
      <c r="D1609" s="15" t="s">
        <v>1279</v>
      </c>
      <c r="E1609" s="16">
        <f>SUBTOTAL(9,E1608:E1608)</f>
        <v>0</v>
      </c>
      <c r="F1609" s="16">
        <f>SUBTOTAL(9,F1608:F1608)</f>
        <v>30000000</v>
      </c>
      <c r="G1609" s="16">
        <f>SUBTOTAL(9,G1608:G1608)</f>
        <v>30000000</v>
      </c>
      <c r="H1609" s="16">
        <f>SUBTOTAL(9,H1608:H1608)</f>
        <v>30000000</v>
      </c>
      <c r="I1609" s="16">
        <f>SUBTOTAL(9,I1608:I1608)</f>
        <v>0</v>
      </c>
    </row>
    <row r="1610" spans="2:9" ht="15" customHeight="1" x14ac:dyDescent="0.2">
      <c r="C1610" s="17">
        <f>SUBTOTAL(9,C1600:C1609)</f>
        <v>424</v>
      </c>
      <c r="D1610" s="18" t="s">
        <v>1280</v>
      </c>
      <c r="E1610" s="19">
        <f>SUBTOTAL(9,E1600:E1609)</f>
        <v>0</v>
      </c>
      <c r="F1610" s="19">
        <f>SUBTOTAL(9,F1600:F1609)</f>
        <v>32365700</v>
      </c>
      <c r="G1610" s="19">
        <f>SUBTOTAL(9,G1600:G1609)</f>
        <v>32365700</v>
      </c>
      <c r="H1610" s="19">
        <f>SUBTOTAL(9,H1600:H1609)</f>
        <v>30060953.699999999</v>
      </c>
      <c r="I1610" s="19">
        <f>SUBTOTAL(9,I1600:I1609)</f>
        <v>2304746.2999999998</v>
      </c>
    </row>
    <row r="1611" spans="2:9" ht="27" customHeight="1" x14ac:dyDescent="0.25">
      <c r="B1611" s="1"/>
      <c r="C1611" s="2"/>
      <c r="D1611" s="9" t="s">
        <v>1281</v>
      </c>
      <c r="E1611" s="1"/>
      <c r="F1611" s="1"/>
      <c r="G1611" s="1"/>
      <c r="H1611" s="1"/>
      <c r="I1611" s="1"/>
    </row>
    <row r="1612" spans="2:9" ht="15" customHeight="1" x14ac:dyDescent="0.25">
      <c r="B1612" s="10">
        <v>1350</v>
      </c>
      <c r="C1612" s="11"/>
      <c r="D1612" s="5" t="s">
        <v>1282</v>
      </c>
      <c r="E1612" s="12"/>
      <c r="F1612" s="1"/>
      <c r="H1612" s="1"/>
      <c r="I1612" s="1"/>
    </row>
    <row r="1613" spans="2:9" x14ac:dyDescent="0.2">
      <c r="B1613"/>
      <c r="C1613" s="2">
        <v>23</v>
      </c>
      <c r="D1613" s="5" t="s">
        <v>1283</v>
      </c>
      <c r="E1613" s="13">
        <v>0</v>
      </c>
      <c r="F1613" s="13">
        <v>8093094</v>
      </c>
      <c r="G1613" s="13">
        <v>8093094</v>
      </c>
      <c r="H1613" s="13">
        <v>511848.89357999997</v>
      </c>
      <c r="I1613" s="13">
        <v>7581245.1064200001</v>
      </c>
    </row>
    <row r="1614" spans="2:9" x14ac:dyDescent="0.2">
      <c r="B1614"/>
      <c r="C1614" s="2">
        <v>25</v>
      </c>
      <c r="D1614" s="5" t="s">
        <v>1284</v>
      </c>
      <c r="E1614" s="13">
        <v>0</v>
      </c>
      <c r="F1614" s="13">
        <v>140050</v>
      </c>
      <c r="G1614" s="13">
        <v>140050</v>
      </c>
      <c r="H1614" s="13">
        <v>12004.81366</v>
      </c>
      <c r="I1614" s="13">
        <v>128045.18634</v>
      </c>
    </row>
    <row r="1615" spans="2:9" x14ac:dyDescent="0.2">
      <c r="B1615"/>
      <c r="C1615" s="2">
        <v>30</v>
      </c>
      <c r="D1615" s="5" t="s">
        <v>1285</v>
      </c>
      <c r="E1615" s="13">
        <v>0</v>
      </c>
      <c r="F1615" s="13">
        <v>5824600</v>
      </c>
      <c r="G1615" s="13">
        <v>5824600</v>
      </c>
      <c r="H1615" s="13">
        <v>216904.6428</v>
      </c>
      <c r="I1615" s="13">
        <v>5607695.3572000004</v>
      </c>
    </row>
    <row r="1616" spans="2:9" x14ac:dyDescent="0.2">
      <c r="B1616"/>
      <c r="C1616" s="2">
        <v>31</v>
      </c>
      <c r="D1616" s="5" t="s">
        <v>1286</v>
      </c>
      <c r="E1616" s="13">
        <v>0</v>
      </c>
      <c r="F1616" s="13">
        <v>4113300</v>
      </c>
      <c r="G1616" s="13">
        <v>4113300</v>
      </c>
      <c r="H1616" s="13">
        <v>337753.71110999997</v>
      </c>
      <c r="I1616" s="13">
        <v>3775546.28889</v>
      </c>
    </row>
    <row r="1617" spans="2:9" x14ac:dyDescent="0.2">
      <c r="B1617"/>
      <c r="C1617" s="2">
        <v>34</v>
      </c>
      <c r="D1617" s="5" t="s">
        <v>1254</v>
      </c>
      <c r="E1617" s="13">
        <v>0</v>
      </c>
      <c r="F1617" s="13">
        <v>31000</v>
      </c>
      <c r="G1617" s="13">
        <v>31000</v>
      </c>
      <c r="H1617" s="13">
        <v>1167.20481</v>
      </c>
      <c r="I1617" s="13">
        <v>29832.795190000001</v>
      </c>
    </row>
    <row r="1618" spans="2:9" ht="15" customHeight="1" x14ac:dyDescent="0.2">
      <c r="B1618"/>
      <c r="C1618" s="14">
        <f>SUBTOTAL(9,C1613:C1617)</f>
        <v>143</v>
      </c>
      <c r="D1618" s="15" t="s">
        <v>1287</v>
      </c>
      <c r="E1618" s="16">
        <f>SUBTOTAL(9,E1613:E1617)</f>
        <v>0</v>
      </c>
      <c r="F1618" s="16">
        <f>SUBTOTAL(9,F1613:F1617)</f>
        <v>18202044</v>
      </c>
      <c r="G1618" s="16">
        <f>SUBTOTAL(9,G1613:G1617)</f>
        <v>18202044</v>
      </c>
      <c r="H1618" s="16">
        <f>SUBTOTAL(9,H1613:H1617)</f>
        <v>1079679.26596</v>
      </c>
      <c r="I1618" s="16">
        <f>SUBTOTAL(9,I1613:I1617)</f>
        <v>17122364.73404</v>
      </c>
    </row>
    <row r="1619" spans="2:9" ht="15" customHeight="1" x14ac:dyDescent="0.25">
      <c r="B1619" s="10">
        <v>1351</v>
      </c>
      <c r="C1619" s="11"/>
      <c r="D1619" s="5" t="s">
        <v>1288</v>
      </c>
      <c r="E1619" s="12"/>
      <c r="F1619" s="1"/>
      <c r="H1619" s="1"/>
      <c r="I1619" s="1"/>
    </row>
    <row r="1620" spans="2:9" x14ac:dyDescent="0.2">
      <c r="B1620"/>
      <c r="C1620" s="2">
        <v>70</v>
      </c>
      <c r="D1620" s="5" t="s">
        <v>1289</v>
      </c>
      <c r="E1620" s="13">
        <v>0</v>
      </c>
      <c r="F1620" s="13">
        <v>3249900</v>
      </c>
      <c r="G1620" s="13">
        <v>3249900</v>
      </c>
      <c r="H1620" s="13">
        <v>261440.44200000001</v>
      </c>
      <c r="I1620" s="13">
        <v>2988459.5580000002</v>
      </c>
    </row>
    <row r="1621" spans="2:9" ht="15" customHeight="1" x14ac:dyDescent="0.2">
      <c r="B1621"/>
      <c r="C1621" s="14">
        <f>SUBTOTAL(9,C1620:C1620)</f>
        <v>70</v>
      </c>
      <c r="D1621" s="15" t="s">
        <v>1290</v>
      </c>
      <c r="E1621" s="16">
        <f>SUBTOTAL(9,E1620:E1620)</f>
        <v>0</v>
      </c>
      <c r="F1621" s="16">
        <f>SUBTOTAL(9,F1620:F1620)</f>
        <v>3249900</v>
      </c>
      <c r="G1621" s="16">
        <f>SUBTOTAL(9,G1620:G1620)</f>
        <v>3249900</v>
      </c>
      <c r="H1621" s="16">
        <f>SUBTOTAL(9,H1620:H1620)</f>
        <v>261440.44200000001</v>
      </c>
      <c r="I1621" s="16">
        <f>SUBTOTAL(9,I1620:I1620)</f>
        <v>2988459.5580000002</v>
      </c>
    </row>
    <row r="1622" spans="2:9" ht="15" customHeight="1" x14ac:dyDescent="0.25">
      <c r="B1622" s="10">
        <v>1354</v>
      </c>
      <c r="C1622" s="11"/>
      <c r="D1622" s="5" t="s">
        <v>1291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19</v>
      </c>
      <c r="E1623" s="13">
        <v>0</v>
      </c>
      <c r="F1623" s="13">
        <v>61976</v>
      </c>
      <c r="G1623" s="13">
        <v>61976</v>
      </c>
      <c r="H1623" s="13">
        <v>5678.8048200000003</v>
      </c>
      <c r="I1623" s="13">
        <v>56297.195180000002</v>
      </c>
    </row>
    <row r="1624" spans="2:9" x14ac:dyDescent="0.2">
      <c r="B1624"/>
      <c r="C1624" s="2">
        <v>21</v>
      </c>
      <c r="D1624" s="5" t="s">
        <v>1292</v>
      </c>
      <c r="E1624" s="13">
        <v>0</v>
      </c>
      <c r="F1624" s="13">
        <v>16466</v>
      </c>
      <c r="G1624" s="13">
        <v>16466</v>
      </c>
      <c r="H1624" s="13">
        <v>873.96510999999998</v>
      </c>
      <c r="I1624" s="13">
        <v>15592.034890000001</v>
      </c>
    </row>
    <row r="1625" spans="2:9" ht="15" customHeight="1" x14ac:dyDescent="0.2">
      <c r="B1625"/>
      <c r="C1625" s="14">
        <f>SUBTOTAL(9,C1623:C1624)</f>
        <v>22</v>
      </c>
      <c r="D1625" s="15" t="s">
        <v>1293</v>
      </c>
      <c r="E1625" s="16">
        <f>SUBTOTAL(9,E1623:E1624)</f>
        <v>0</v>
      </c>
      <c r="F1625" s="16">
        <f>SUBTOTAL(9,F1623:F1624)</f>
        <v>78442</v>
      </c>
      <c r="G1625" s="16">
        <f>SUBTOTAL(9,G1623:G1624)</f>
        <v>78442</v>
      </c>
      <c r="H1625" s="16">
        <f>SUBTOTAL(9,H1623:H1624)</f>
        <v>6552.7699300000004</v>
      </c>
      <c r="I1625" s="16">
        <f>SUBTOTAL(9,I1623:I1624)</f>
        <v>71889.230070000005</v>
      </c>
    </row>
    <row r="1626" spans="2:9" ht="15" customHeight="1" x14ac:dyDescent="0.25">
      <c r="B1626" s="10">
        <v>1356</v>
      </c>
      <c r="C1626" s="11"/>
      <c r="D1626" s="5" t="s">
        <v>1294</v>
      </c>
      <c r="E1626" s="12"/>
      <c r="F1626" s="1"/>
      <c r="H1626" s="1"/>
      <c r="I1626" s="1"/>
    </row>
    <row r="1627" spans="2:9" x14ac:dyDescent="0.2">
      <c r="B1627"/>
      <c r="C1627" s="2">
        <v>96</v>
      </c>
      <c r="D1627" s="5" t="s">
        <v>1295</v>
      </c>
      <c r="E1627" s="13">
        <v>0</v>
      </c>
      <c r="F1627" s="13">
        <v>100</v>
      </c>
      <c r="G1627" s="13">
        <v>100</v>
      </c>
      <c r="H1627" s="13">
        <v>0</v>
      </c>
      <c r="I1627" s="13">
        <v>100</v>
      </c>
    </row>
    <row r="1628" spans="2:9" ht="15" customHeight="1" x14ac:dyDescent="0.2">
      <c r="B1628"/>
      <c r="C1628" s="14">
        <f>SUBTOTAL(9,C1627:C1627)</f>
        <v>96</v>
      </c>
      <c r="D1628" s="15" t="s">
        <v>1296</v>
      </c>
      <c r="E1628" s="16">
        <f>SUBTOTAL(9,E1627:E1627)</f>
        <v>0</v>
      </c>
      <c r="F1628" s="16">
        <f>SUBTOTAL(9,F1627:F1627)</f>
        <v>100</v>
      </c>
      <c r="G1628" s="16">
        <f>SUBTOTAL(9,G1627:G1627)</f>
        <v>100</v>
      </c>
      <c r="H1628" s="16">
        <f>SUBTOTAL(9,H1627:H1627)</f>
        <v>0</v>
      </c>
      <c r="I1628" s="16">
        <f>SUBTOTAL(9,I1627:I1627)</f>
        <v>100</v>
      </c>
    </row>
    <row r="1629" spans="2:9" ht="15" customHeight="1" x14ac:dyDescent="0.2">
      <c r="C1629" s="17">
        <f>SUBTOTAL(9,C1612:C1628)</f>
        <v>331</v>
      </c>
      <c r="D1629" s="18" t="s">
        <v>1297</v>
      </c>
      <c r="E1629" s="19">
        <f>SUBTOTAL(9,E1612:E1628)</f>
        <v>0</v>
      </c>
      <c r="F1629" s="19">
        <f>SUBTOTAL(9,F1612:F1628)</f>
        <v>21530486</v>
      </c>
      <c r="G1629" s="19">
        <f>SUBTOTAL(9,G1612:G1628)</f>
        <v>21530486</v>
      </c>
      <c r="H1629" s="19">
        <f>SUBTOTAL(9,H1612:H1628)</f>
        <v>1347672.47789</v>
      </c>
      <c r="I1629" s="19">
        <f>SUBTOTAL(9,I1612:I1628)</f>
        <v>20182813.522109997</v>
      </c>
    </row>
    <row r="1630" spans="2:9" ht="27" customHeight="1" x14ac:dyDescent="0.25">
      <c r="B1630" s="1"/>
      <c r="C1630" s="2"/>
      <c r="D1630" s="9" t="s">
        <v>1298</v>
      </c>
      <c r="E1630" s="1"/>
      <c r="F1630" s="1"/>
      <c r="G1630" s="1"/>
      <c r="H1630" s="1"/>
      <c r="I1630" s="1"/>
    </row>
    <row r="1631" spans="2:9" ht="15" customHeight="1" x14ac:dyDescent="0.25">
      <c r="B1631" s="10">
        <v>1360</v>
      </c>
      <c r="C1631" s="11"/>
      <c r="D1631" s="5" t="s">
        <v>1299</v>
      </c>
      <c r="E1631" s="12"/>
      <c r="F1631" s="1"/>
      <c r="H1631" s="1"/>
      <c r="I1631" s="1"/>
    </row>
    <row r="1632" spans="2:9" x14ac:dyDescent="0.2">
      <c r="B1632"/>
      <c r="C1632" s="2">
        <v>1</v>
      </c>
      <c r="D1632" s="5" t="s">
        <v>1300</v>
      </c>
      <c r="E1632" s="13">
        <v>0</v>
      </c>
      <c r="F1632" s="13">
        <v>1709430</v>
      </c>
      <c r="G1632" s="13">
        <v>1709430</v>
      </c>
      <c r="H1632" s="13">
        <v>144104.19511999999</v>
      </c>
      <c r="I1632" s="13">
        <v>1565325.80488</v>
      </c>
    </row>
    <row r="1633" spans="2:9" x14ac:dyDescent="0.2">
      <c r="B1633"/>
      <c r="C1633" s="2">
        <v>21</v>
      </c>
      <c r="D1633" s="5" t="s">
        <v>29</v>
      </c>
      <c r="E1633" s="13">
        <v>0</v>
      </c>
      <c r="F1633" s="13">
        <v>51736</v>
      </c>
      <c r="G1633" s="13">
        <v>51736</v>
      </c>
      <c r="H1633" s="13">
        <v>1277.92986</v>
      </c>
      <c r="I1633" s="13">
        <v>50458.070140000003</v>
      </c>
    </row>
    <row r="1634" spans="2:9" x14ac:dyDescent="0.2">
      <c r="B1634"/>
      <c r="C1634" s="2">
        <v>30</v>
      </c>
      <c r="D1634" s="5" t="s">
        <v>1301</v>
      </c>
      <c r="E1634" s="13">
        <v>0</v>
      </c>
      <c r="F1634" s="13">
        <v>553200</v>
      </c>
      <c r="G1634" s="13">
        <v>553200</v>
      </c>
      <c r="H1634" s="13">
        <v>28353.471379999999</v>
      </c>
      <c r="I1634" s="13">
        <v>524846.52862</v>
      </c>
    </row>
    <row r="1635" spans="2:9" x14ac:dyDescent="0.2">
      <c r="B1635"/>
      <c r="C1635" s="2">
        <v>34</v>
      </c>
      <c r="D1635" s="5" t="s">
        <v>1254</v>
      </c>
      <c r="E1635" s="13">
        <v>0</v>
      </c>
      <c r="F1635" s="13">
        <v>49300</v>
      </c>
      <c r="G1635" s="13">
        <v>49300</v>
      </c>
      <c r="H1635" s="13">
        <v>4935.1887999999999</v>
      </c>
      <c r="I1635" s="13">
        <v>44364.811199999996</v>
      </c>
    </row>
    <row r="1636" spans="2:9" x14ac:dyDescent="0.2">
      <c r="B1636"/>
      <c r="C1636" s="2">
        <v>45</v>
      </c>
      <c r="D1636" s="5" t="s">
        <v>1302</v>
      </c>
      <c r="E1636" s="13">
        <v>0</v>
      </c>
      <c r="F1636" s="13">
        <v>197300</v>
      </c>
      <c r="G1636" s="13">
        <v>197300</v>
      </c>
      <c r="H1636" s="13">
        <v>8972.4169700000002</v>
      </c>
      <c r="I1636" s="13">
        <v>188327.58303000001</v>
      </c>
    </row>
    <row r="1637" spans="2:9" x14ac:dyDescent="0.2">
      <c r="B1637"/>
      <c r="C1637" s="2">
        <v>60</v>
      </c>
      <c r="D1637" s="5" t="s">
        <v>1303</v>
      </c>
      <c r="E1637" s="13">
        <v>0</v>
      </c>
      <c r="F1637" s="13">
        <v>60500</v>
      </c>
      <c r="G1637" s="13">
        <v>60500</v>
      </c>
      <c r="H1637" s="13">
        <v>3587.877</v>
      </c>
      <c r="I1637" s="13">
        <v>56912.123</v>
      </c>
    </row>
    <row r="1638" spans="2:9" x14ac:dyDescent="0.2">
      <c r="B1638"/>
      <c r="C1638" s="2">
        <v>71</v>
      </c>
      <c r="D1638" s="5" t="s">
        <v>1304</v>
      </c>
      <c r="E1638" s="13">
        <v>0</v>
      </c>
      <c r="F1638" s="13">
        <v>10300</v>
      </c>
      <c r="G1638" s="13">
        <v>10300</v>
      </c>
      <c r="H1638" s="13">
        <v>0</v>
      </c>
      <c r="I1638" s="13">
        <v>10300</v>
      </c>
    </row>
    <row r="1639" spans="2:9" ht="15" customHeight="1" x14ac:dyDescent="0.2">
      <c r="B1639"/>
      <c r="C1639" s="14">
        <f>SUBTOTAL(9,C1632:C1638)</f>
        <v>262</v>
      </c>
      <c r="D1639" s="15" t="s">
        <v>1305</v>
      </c>
      <c r="E1639" s="16">
        <f>SUBTOTAL(9,E1632:E1638)</f>
        <v>0</v>
      </c>
      <c r="F1639" s="16">
        <f>SUBTOTAL(9,F1632:F1638)</f>
        <v>2631766</v>
      </c>
      <c r="G1639" s="16">
        <f>SUBTOTAL(9,G1632:G1638)</f>
        <v>2631766</v>
      </c>
      <c r="H1639" s="16">
        <f>SUBTOTAL(9,H1632:H1638)</f>
        <v>191231.07913</v>
      </c>
      <c r="I1639" s="16">
        <f>SUBTOTAL(9,I1632:I1638)</f>
        <v>2440534.92087</v>
      </c>
    </row>
    <row r="1640" spans="2:9" ht="15" customHeight="1" x14ac:dyDescent="0.25">
      <c r="B1640" s="10">
        <v>1361</v>
      </c>
      <c r="C1640" s="11"/>
      <c r="D1640" s="5" t="s">
        <v>1306</v>
      </c>
      <c r="E1640" s="12"/>
      <c r="F1640" s="1"/>
      <c r="H1640" s="1"/>
      <c r="I1640" s="1"/>
    </row>
    <row r="1641" spans="2:9" x14ac:dyDescent="0.2">
      <c r="B1641"/>
      <c r="C1641" s="2">
        <v>1</v>
      </c>
      <c r="D1641" s="5" t="s">
        <v>19</v>
      </c>
      <c r="E1641" s="13">
        <v>0</v>
      </c>
      <c r="F1641" s="13">
        <v>61708</v>
      </c>
      <c r="G1641" s="13">
        <v>61708</v>
      </c>
      <c r="H1641" s="13">
        <v>1192.30537</v>
      </c>
      <c r="I1641" s="13">
        <v>60515.694629999998</v>
      </c>
    </row>
    <row r="1642" spans="2:9" ht="15" customHeight="1" x14ac:dyDescent="0.2">
      <c r="B1642"/>
      <c r="C1642" s="14">
        <f>SUBTOTAL(9,C1641:C1641)</f>
        <v>1</v>
      </c>
      <c r="D1642" s="15" t="s">
        <v>1307</v>
      </c>
      <c r="E1642" s="16">
        <f>SUBTOTAL(9,E1641:E1641)</f>
        <v>0</v>
      </c>
      <c r="F1642" s="16">
        <f>SUBTOTAL(9,F1641:F1641)</f>
        <v>61708</v>
      </c>
      <c r="G1642" s="16">
        <f>SUBTOTAL(9,G1641:G1641)</f>
        <v>61708</v>
      </c>
      <c r="H1642" s="16">
        <f>SUBTOTAL(9,H1641:H1641)</f>
        <v>1192.30537</v>
      </c>
      <c r="I1642" s="16">
        <f>SUBTOTAL(9,I1641:I1641)</f>
        <v>60515.694629999998</v>
      </c>
    </row>
    <row r="1643" spans="2:9" ht="15" customHeight="1" x14ac:dyDescent="0.2">
      <c r="C1643" s="17">
        <f>SUBTOTAL(9,C1631:C1642)</f>
        <v>263</v>
      </c>
      <c r="D1643" s="18" t="s">
        <v>1308</v>
      </c>
      <c r="E1643" s="19">
        <f>SUBTOTAL(9,E1631:E1642)</f>
        <v>0</v>
      </c>
      <c r="F1643" s="19">
        <f>SUBTOTAL(9,F1631:F1642)</f>
        <v>2693474</v>
      </c>
      <c r="G1643" s="19">
        <f>SUBTOTAL(9,G1631:G1642)</f>
        <v>2693474</v>
      </c>
      <c r="H1643" s="19">
        <f>SUBTOTAL(9,H1631:H1642)</f>
        <v>192423.38449999999</v>
      </c>
      <c r="I1643" s="19">
        <f>SUBTOTAL(9,I1631:I1642)</f>
        <v>2501050.6154999998</v>
      </c>
    </row>
    <row r="1644" spans="2:9" ht="27" customHeight="1" x14ac:dyDescent="0.25">
      <c r="B1644" s="1"/>
      <c r="C1644" s="2"/>
      <c r="D1644" s="9" t="s">
        <v>1309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1370</v>
      </c>
      <c r="C1645" s="11"/>
      <c r="D1645" s="5" t="s">
        <v>1310</v>
      </c>
      <c r="E1645" s="12"/>
      <c r="F1645" s="1"/>
      <c r="H1645" s="1"/>
      <c r="I1645" s="1"/>
    </row>
    <row r="1646" spans="2:9" x14ac:dyDescent="0.2">
      <c r="B1646"/>
      <c r="C1646" s="2">
        <v>70</v>
      </c>
      <c r="D1646" s="5" t="s">
        <v>1311</v>
      </c>
      <c r="E1646" s="13">
        <v>0</v>
      </c>
      <c r="F1646" s="13">
        <v>403000</v>
      </c>
      <c r="G1646" s="13">
        <v>403000</v>
      </c>
      <c r="H1646" s="13">
        <v>33500</v>
      </c>
      <c r="I1646" s="13">
        <v>369500</v>
      </c>
    </row>
    <row r="1647" spans="2:9" ht="15" customHeight="1" x14ac:dyDescent="0.2">
      <c r="B1647"/>
      <c r="C1647" s="14">
        <f>SUBTOTAL(9,C1646:C1646)</f>
        <v>70</v>
      </c>
      <c r="D1647" s="15" t="s">
        <v>1312</v>
      </c>
      <c r="E1647" s="16">
        <f>SUBTOTAL(9,E1646:E1646)</f>
        <v>0</v>
      </c>
      <c r="F1647" s="16">
        <f>SUBTOTAL(9,F1646:F1646)</f>
        <v>403000</v>
      </c>
      <c r="G1647" s="16">
        <f>SUBTOTAL(9,G1646:G1646)</f>
        <v>403000</v>
      </c>
      <c r="H1647" s="16">
        <f>SUBTOTAL(9,H1646:H1646)</f>
        <v>33500</v>
      </c>
      <c r="I1647" s="16">
        <f>SUBTOTAL(9,I1646:I1646)</f>
        <v>369500</v>
      </c>
    </row>
    <row r="1648" spans="2:9" ht="15" customHeight="1" x14ac:dyDescent="0.25">
      <c r="B1648" s="10">
        <v>1380</v>
      </c>
      <c r="C1648" s="11"/>
      <c r="D1648" s="5" t="s">
        <v>1313</v>
      </c>
      <c r="E1648" s="12"/>
      <c r="F1648" s="1"/>
      <c r="H1648" s="1"/>
      <c r="I1648" s="1"/>
    </row>
    <row r="1649" spans="2:9" x14ac:dyDescent="0.2">
      <c r="B1649"/>
      <c r="C1649" s="2">
        <v>1</v>
      </c>
      <c r="D1649" s="5" t="s">
        <v>19</v>
      </c>
      <c r="E1649" s="13">
        <v>0</v>
      </c>
      <c r="F1649" s="13">
        <v>168576</v>
      </c>
      <c r="G1649" s="13">
        <v>168576</v>
      </c>
      <c r="H1649" s="13">
        <v>15460.969150000001</v>
      </c>
      <c r="I1649" s="13">
        <v>153115.03085000001</v>
      </c>
    </row>
    <row r="1650" spans="2:9" x14ac:dyDescent="0.2">
      <c r="B1650"/>
      <c r="C1650" s="2">
        <v>45</v>
      </c>
      <c r="D1650" s="5" t="s">
        <v>30</v>
      </c>
      <c r="E1650" s="13">
        <v>0</v>
      </c>
      <c r="F1650" s="13">
        <v>10700</v>
      </c>
      <c r="G1650" s="13">
        <v>10700</v>
      </c>
      <c r="H1650" s="13">
        <v>231.56594000000001</v>
      </c>
      <c r="I1650" s="13">
        <v>10468.43406</v>
      </c>
    </row>
    <row r="1651" spans="2:9" x14ac:dyDescent="0.2">
      <c r="B1651"/>
      <c r="C1651" s="2">
        <v>70</v>
      </c>
      <c r="D1651" s="5" t="s">
        <v>1314</v>
      </c>
      <c r="E1651" s="13">
        <v>0</v>
      </c>
      <c r="F1651" s="13">
        <v>78000</v>
      </c>
      <c r="G1651" s="13">
        <v>78000</v>
      </c>
      <c r="H1651" s="13">
        <v>0</v>
      </c>
      <c r="I1651" s="13">
        <v>78000</v>
      </c>
    </row>
    <row r="1652" spans="2:9" x14ac:dyDescent="0.2">
      <c r="B1652"/>
      <c r="C1652" s="2">
        <v>71</v>
      </c>
      <c r="D1652" s="5" t="s">
        <v>1315</v>
      </c>
      <c r="E1652" s="13">
        <v>0</v>
      </c>
      <c r="F1652" s="13">
        <v>126500</v>
      </c>
      <c r="G1652" s="13">
        <v>126500</v>
      </c>
      <c r="H1652" s="13">
        <v>713.8</v>
      </c>
      <c r="I1652" s="13">
        <v>125786.2</v>
      </c>
    </row>
    <row r="1653" spans="2:9" ht="15" customHeight="1" x14ac:dyDescent="0.2">
      <c r="B1653"/>
      <c r="C1653" s="14">
        <f>SUBTOTAL(9,C1649:C1652)</f>
        <v>187</v>
      </c>
      <c r="D1653" s="15" t="s">
        <v>1316</v>
      </c>
      <c r="E1653" s="16">
        <f>SUBTOTAL(9,E1649:E1652)</f>
        <v>0</v>
      </c>
      <c r="F1653" s="16">
        <f>SUBTOTAL(9,F1649:F1652)</f>
        <v>383776</v>
      </c>
      <c r="G1653" s="16">
        <f>SUBTOTAL(9,G1649:G1652)</f>
        <v>383776</v>
      </c>
      <c r="H1653" s="16">
        <f>SUBTOTAL(9,H1649:H1652)</f>
        <v>16406.33509</v>
      </c>
      <c r="I1653" s="16">
        <f>SUBTOTAL(9,I1649:I1652)</f>
        <v>367369.66490999999</v>
      </c>
    </row>
    <row r="1654" spans="2:9" ht="15" customHeight="1" x14ac:dyDescent="0.2">
      <c r="C1654" s="17">
        <f>SUBTOTAL(9,C1645:C1653)</f>
        <v>257</v>
      </c>
      <c r="D1654" s="18" t="s">
        <v>1317</v>
      </c>
      <c r="E1654" s="19">
        <f>SUBTOTAL(9,E1645:E1653)</f>
        <v>0</v>
      </c>
      <c r="F1654" s="19">
        <f>SUBTOTAL(9,F1645:F1653)</f>
        <v>786776</v>
      </c>
      <c r="G1654" s="19">
        <f>SUBTOTAL(9,G1645:G1653)</f>
        <v>786776</v>
      </c>
      <c r="H1654" s="19">
        <f>SUBTOTAL(9,H1645:H1653)</f>
        <v>49906.335090000008</v>
      </c>
      <c r="I1654" s="19">
        <f>SUBTOTAL(9,I1645:I1653)</f>
        <v>736869.66490999993</v>
      </c>
    </row>
    <row r="1655" spans="2:9" ht="15" customHeight="1" x14ac:dyDescent="0.2">
      <c r="C1655" s="17">
        <f>SUBTOTAL(9,C1548:C1654)</f>
        <v>2583</v>
      </c>
      <c r="D1655" s="18" t="s">
        <v>1318</v>
      </c>
      <c r="E1655" s="19">
        <f>SUBTOTAL(9,E1548:E1654)</f>
        <v>0</v>
      </c>
      <c r="F1655" s="19">
        <f>SUBTOTAL(9,F1548:F1654)</f>
        <v>89763736</v>
      </c>
      <c r="G1655" s="19">
        <f>SUBTOTAL(9,G1548:G1654)</f>
        <v>89763736</v>
      </c>
      <c r="H1655" s="19">
        <f>SUBTOTAL(9,H1548:H1654)</f>
        <v>34895892.012150012</v>
      </c>
      <c r="I1655" s="19">
        <f>SUBTOTAL(9,I1548:I1654)</f>
        <v>54867843.987849995</v>
      </c>
    </row>
    <row r="1656" spans="2:9" x14ac:dyDescent="0.2">
      <c r="C1656" s="17"/>
      <c r="D1656" s="20"/>
      <c r="E1656" s="21"/>
      <c r="F1656" s="21"/>
      <c r="G1656" s="21"/>
      <c r="H1656" s="21"/>
      <c r="I1656" s="21"/>
    </row>
    <row r="1657" spans="2:9" ht="15" customHeight="1" x14ac:dyDescent="0.2">
      <c r="B1657" s="1"/>
      <c r="C1657" s="2"/>
      <c r="D1657" s="3" t="s">
        <v>1319</v>
      </c>
      <c r="E1657" s="1"/>
      <c r="F1657" s="1"/>
      <c r="G1657" s="1"/>
      <c r="H1657" s="1"/>
      <c r="I1657" s="1"/>
    </row>
    <row r="1658" spans="2:9" ht="27" customHeight="1" x14ac:dyDescent="0.25">
      <c r="B1658" s="1"/>
      <c r="C1658" s="2"/>
      <c r="D1658" s="9" t="s">
        <v>1320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1400</v>
      </c>
      <c r="C1659" s="11"/>
      <c r="D1659" s="5" t="s">
        <v>1321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19</v>
      </c>
      <c r="E1660" s="13">
        <v>0</v>
      </c>
      <c r="F1660" s="13">
        <v>216419</v>
      </c>
      <c r="G1660" s="13">
        <v>216419</v>
      </c>
      <c r="H1660" s="13">
        <v>20391.229380000001</v>
      </c>
      <c r="I1660" s="13">
        <v>196027.77062</v>
      </c>
    </row>
    <row r="1661" spans="2:9" x14ac:dyDescent="0.2">
      <c r="B1661"/>
      <c r="C1661" s="2">
        <v>21</v>
      </c>
      <c r="D1661" s="5" t="s">
        <v>24</v>
      </c>
      <c r="E1661" s="13">
        <v>0</v>
      </c>
      <c r="F1661" s="13">
        <v>45732</v>
      </c>
      <c r="G1661" s="13">
        <v>45732</v>
      </c>
      <c r="H1661" s="13">
        <v>2313.31745</v>
      </c>
      <c r="I1661" s="13">
        <v>43418.682549999998</v>
      </c>
    </row>
    <row r="1662" spans="2:9" x14ac:dyDescent="0.2">
      <c r="B1662"/>
      <c r="C1662" s="2">
        <v>62</v>
      </c>
      <c r="D1662" s="5" t="s">
        <v>1322</v>
      </c>
      <c r="E1662" s="13">
        <v>0</v>
      </c>
      <c r="F1662" s="13">
        <v>3323</v>
      </c>
      <c r="G1662" s="13">
        <v>3323</v>
      </c>
      <c r="H1662" s="13">
        <v>0</v>
      </c>
      <c r="I1662" s="13">
        <v>3323</v>
      </c>
    </row>
    <row r="1663" spans="2:9" x14ac:dyDescent="0.2">
      <c r="B1663"/>
      <c r="C1663" s="2">
        <v>65</v>
      </c>
      <c r="D1663" s="5" t="s">
        <v>711</v>
      </c>
      <c r="E1663" s="13">
        <v>0</v>
      </c>
      <c r="F1663" s="13">
        <v>10290</v>
      </c>
      <c r="G1663" s="13">
        <v>10290</v>
      </c>
      <c r="H1663" s="13">
        <v>0</v>
      </c>
      <c r="I1663" s="13">
        <v>10290</v>
      </c>
    </row>
    <row r="1664" spans="2:9" x14ac:dyDescent="0.2">
      <c r="B1664"/>
      <c r="C1664" s="2">
        <v>70</v>
      </c>
      <c r="D1664" s="5" t="s">
        <v>1323</v>
      </c>
      <c r="E1664" s="13">
        <v>0</v>
      </c>
      <c r="F1664" s="13">
        <v>59233</v>
      </c>
      <c r="G1664" s="13">
        <v>59233</v>
      </c>
      <c r="H1664" s="13">
        <v>7772.4979999999996</v>
      </c>
      <c r="I1664" s="13">
        <v>51460.502</v>
      </c>
    </row>
    <row r="1665" spans="2:9" x14ac:dyDescent="0.2">
      <c r="B1665"/>
      <c r="C1665" s="2">
        <v>71</v>
      </c>
      <c r="D1665" s="5" t="s">
        <v>712</v>
      </c>
      <c r="E1665" s="13">
        <v>0</v>
      </c>
      <c r="F1665" s="13">
        <v>48509</v>
      </c>
      <c r="G1665" s="13">
        <v>48509</v>
      </c>
      <c r="H1665" s="13">
        <v>35843.346949999999</v>
      </c>
      <c r="I1665" s="13">
        <v>12665.653050000001</v>
      </c>
    </row>
    <row r="1666" spans="2:9" x14ac:dyDescent="0.2">
      <c r="B1666"/>
      <c r="C1666" s="2">
        <v>74</v>
      </c>
      <c r="D1666" s="5" t="s">
        <v>1324</v>
      </c>
      <c r="E1666" s="13">
        <v>0</v>
      </c>
      <c r="F1666" s="13">
        <v>4116</v>
      </c>
      <c r="G1666" s="13">
        <v>4116</v>
      </c>
      <c r="H1666" s="13">
        <v>0</v>
      </c>
      <c r="I1666" s="13">
        <v>4116</v>
      </c>
    </row>
    <row r="1667" spans="2:9" x14ac:dyDescent="0.2">
      <c r="B1667"/>
      <c r="C1667" s="2">
        <v>76</v>
      </c>
      <c r="D1667" s="5" t="s">
        <v>1325</v>
      </c>
      <c r="E1667" s="13">
        <v>0</v>
      </c>
      <c r="F1667" s="13">
        <v>53305</v>
      </c>
      <c r="G1667" s="13">
        <v>53305</v>
      </c>
      <c r="H1667" s="13">
        <v>0</v>
      </c>
      <c r="I1667" s="13">
        <v>53305</v>
      </c>
    </row>
    <row r="1668" spans="2:9" x14ac:dyDescent="0.2">
      <c r="B1668"/>
      <c r="C1668" s="2">
        <v>79</v>
      </c>
      <c r="D1668" s="5" t="s">
        <v>1326</v>
      </c>
      <c r="E1668" s="13">
        <v>0</v>
      </c>
      <c r="F1668" s="13">
        <v>17480</v>
      </c>
      <c r="G1668" s="13">
        <v>17480</v>
      </c>
      <c r="H1668" s="13">
        <v>0</v>
      </c>
      <c r="I1668" s="13">
        <v>17480</v>
      </c>
    </row>
    <row r="1669" spans="2:9" ht="15" customHeight="1" x14ac:dyDescent="0.2">
      <c r="B1669"/>
      <c r="C1669" s="14">
        <f>SUBTOTAL(9,C1660:C1668)</f>
        <v>519</v>
      </c>
      <c r="D1669" s="15" t="s">
        <v>1327</v>
      </c>
      <c r="E1669" s="16">
        <f>SUBTOTAL(9,E1660:E1668)</f>
        <v>0</v>
      </c>
      <c r="F1669" s="16">
        <f>SUBTOTAL(9,F1660:F1668)</f>
        <v>458407</v>
      </c>
      <c r="G1669" s="16">
        <f>SUBTOTAL(9,G1660:G1668)</f>
        <v>458407</v>
      </c>
      <c r="H1669" s="16">
        <f>SUBTOTAL(9,H1660:H1668)</f>
        <v>66320.391780000005</v>
      </c>
      <c r="I1669" s="16">
        <f>SUBTOTAL(9,I1660:I1668)</f>
        <v>392086.60821999999</v>
      </c>
    </row>
    <row r="1670" spans="2:9" ht="15" customHeight="1" x14ac:dyDescent="0.25">
      <c r="B1670" s="10">
        <v>1410</v>
      </c>
      <c r="C1670" s="11"/>
      <c r="D1670" s="5" t="s">
        <v>1328</v>
      </c>
      <c r="E1670" s="12"/>
      <c r="F1670" s="1"/>
      <c r="H1670" s="1"/>
      <c r="I1670" s="1"/>
    </row>
    <row r="1671" spans="2:9" x14ac:dyDescent="0.2">
      <c r="B1671"/>
      <c r="C1671" s="2">
        <v>21</v>
      </c>
      <c r="D1671" s="5" t="s">
        <v>1329</v>
      </c>
      <c r="E1671" s="13">
        <v>0</v>
      </c>
      <c r="F1671" s="13">
        <v>221713</v>
      </c>
      <c r="G1671" s="13">
        <v>221713</v>
      </c>
      <c r="H1671" s="13">
        <v>464.90442999999999</v>
      </c>
      <c r="I1671" s="13">
        <v>221248.09557</v>
      </c>
    </row>
    <row r="1672" spans="2:9" x14ac:dyDescent="0.2">
      <c r="B1672"/>
      <c r="C1672" s="2">
        <v>50</v>
      </c>
      <c r="D1672" s="5" t="s">
        <v>1330</v>
      </c>
      <c r="E1672" s="13">
        <v>0</v>
      </c>
      <c r="F1672" s="13">
        <v>184844</v>
      </c>
      <c r="G1672" s="13">
        <v>184844</v>
      </c>
      <c r="H1672" s="13">
        <v>0</v>
      </c>
      <c r="I1672" s="13">
        <v>184844</v>
      </c>
    </row>
    <row r="1673" spans="2:9" x14ac:dyDescent="0.2">
      <c r="B1673"/>
      <c r="C1673" s="2">
        <v>51</v>
      </c>
      <c r="D1673" s="5" t="s">
        <v>1331</v>
      </c>
      <c r="E1673" s="13">
        <v>0</v>
      </c>
      <c r="F1673" s="13">
        <v>196973</v>
      </c>
      <c r="G1673" s="13">
        <v>196973</v>
      </c>
      <c r="H1673" s="13">
        <v>0</v>
      </c>
      <c r="I1673" s="13">
        <v>196973</v>
      </c>
    </row>
    <row r="1674" spans="2:9" x14ac:dyDescent="0.2">
      <c r="B1674"/>
      <c r="C1674" s="2">
        <v>53</v>
      </c>
      <c r="D1674" s="5" t="s">
        <v>1332</v>
      </c>
      <c r="E1674" s="13">
        <v>0</v>
      </c>
      <c r="F1674" s="13">
        <v>6705</v>
      </c>
      <c r="G1674" s="13">
        <v>6705</v>
      </c>
      <c r="H1674" s="13">
        <v>0</v>
      </c>
      <c r="I1674" s="13">
        <v>6705</v>
      </c>
    </row>
    <row r="1675" spans="2:9" x14ac:dyDescent="0.2">
      <c r="B1675"/>
      <c r="C1675" s="2">
        <v>54</v>
      </c>
      <c r="D1675" s="5" t="s">
        <v>1333</v>
      </c>
      <c r="E1675" s="13">
        <v>0</v>
      </c>
      <c r="F1675" s="13">
        <v>29971</v>
      </c>
      <c r="G1675" s="13">
        <v>29971</v>
      </c>
      <c r="H1675" s="13">
        <v>0</v>
      </c>
      <c r="I1675" s="13">
        <v>29971</v>
      </c>
    </row>
    <row r="1676" spans="2:9" x14ac:dyDescent="0.2">
      <c r="B1676"/>
      <c r="C1676" s="2">
        <v>70</v>
      </c>
      <c r="D1676" s="5" t="s">
        <v>1334</v>
      </c>
      <c r="E1676" s="13">
        <v>0</v>
      </c>
      <c r="F1676" s="13">
        <v>47170</v>
      </c>
      <c r="G1676" s="13">
        <v>47170</v>
      </c>
      <c r="H1676" s="13">
        <v>7986.3333300000004</v>
      </c>
      <c r="I1676" s="13">
        <v>39183.666669999999</v>
      </c>
    </row>
    <row r="1677" spans="2:9" x14ac:dyDescent="0.2">
      <c r="B1677"/>
      <c r="C1677" s="2">
        <v>72</v>
      </c>
      <c r="D1677" s="5" t="s">
        <v>1335</v>
      </c>
      <c r="E1677" s="13">
        <v>0</v>
      </c>
      <c r="F1677" s="13">
        <v>11900</v>
      </c>
      <c r="G1677" s="13">
        <v>11900</v>
      </c>
      <c r="H1677" s="13">
        <v>991.66666999999995</v>
      </c>
      <c r="I1677" s="13">
        <v>10908.333329999999</v>
      </c>
    </row>
    <row r="1678" spans="2:9" x14ac:dyDescent="0.2">
      <c r="B1678"/>
      <c r="C1678" s="2">
        <v>73</v>
      </c>
      <c r="D1678" s="5" t="s">
        <v>1336</v>
      </c>
      <c r="E1678" s="13">
        <v>0</v>
      </c>
      <c r="F1678" s="13">
        <v>9433</v>
      </c>
      <c r="G1678" s="13">
        <v>9433</v>
      </c>
      <c r="H1678" s="13">
        <v>250</v>
      </c>
      <c r="I1678" s="13">
        <v>9183</v>
      </c>
    </row>
    <row r="1679" spans="2:9" ht="15" customHeight="1" x14ac:dyDescent="0.2">
      <c r="B1679"/>
      <c r="C1679" s="14">
        <f>SUBTOTAL(9,C1671:C1678)</f>
        <v>444</v>
      </c>
      <c r="D1679" s="15" t="s">
        <v>1337</v>
      </c>
      <c r="E1679" s="16">
        <f>SUBTOTAL(9,E1671:E1678)</f>
        <v>0</v>
      </c>
      <c r="F1679" s="16">
        <f>SUBTOTAL(9,F1671:F1678)</f>
        <v>708709</v>
      </c>
      <c r="G1679" s="16">
        <f>SUBTOTAL(9,G1671:G1678)</f>
        <v>708709</v>
      </c>
      <c r="H1679" s="16">
        <f>SUBTOTAL(9,H1671:H1678)</f>
        <v>9692.9044300000005</v>
      </c>
      <c r="I1679" s="16">
        <f>SUBTOTAL(9,I1671:I1678)</f>
        <v>699016.09557</v>
      </c>
    </row>
    <row r="1680" spans="2:9" ht="15" customHeight="1" x14ac:dyDescent="0.2">
      <c r="C1680" s="17">
        <f>SUBTOTAL(9,C1659:C1679)</f>
        <v>963</v>
      </c>
      <c r="D1680" s="18" t="s">
        <v>1338</v>
      </c>
      <c r="E1680" s="19">
        <f>SUBTOTAL(9,E1659:E1679)</f>
        <v>0</v>
      </c>
      <c r="F1680" s="19">
        <f>SUBTOTAL(9,F1659:F1679)</f>
        <v>1167116</v>
      </c>
      <c r="G1680" s="19">
        <f>SUBTOTAL(9,G1659:G1679)</f>
        <v>1167116</v>
      </c>
      <c r="H1680" s="19">
        <f>SUBTOTAL(9,H1659:H1679)</f>
        <v>76013.29621</v>
      </c>
      <c r="I1680" s="19">
        <f>SUBTOTAL(9,I1659:I1679)</f>
        <v>1091102.7037899999</v>
      </c>
    </row>
    <row r="1681" spans="2:9" ht="27" customHeight="1" x14ac:dyDescent="0.25">
      <c r="B1681" s="1"/>
      <c r="C1681" s="2"/>
      <c r="D1681" s="9" t="s">
        <v>1339</v>
      </c>
      <c r="E1681" s="1"/>
      <c r="F1681" s="1"/>
      <c r="G1681" s="1"/>
      <c r="H1681" s="1"/>
      <c r="I1681" s="1"/>
    </row>
    <row r="1682" spans="2:9" ht="15" customHeight="1" x14ac:dyDescent="0.25">
      <c r="B1682" s="10">
        <v>1420</v>
      </c>
      <c r="C1682" s="11"/>
      <c r="D1682" s="5" t="s">
        <v>1340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19</v>
      </c>
      <c r="E1683" s="13">
        <v>0</v>
      </c>
      <c r="F1683" s="13">
        <v>596440</v>
      </c>
      <c r="G1683" s="13">
        <v>596440</v>
      </c>
      <c r="H1683" s="13">
        <v>37852.588089999997</v>
      </c>
      <c r="I1683" s="13">
        <v>558587.41191000002</v>
      </c>
    </row>
    <row r="1684" spans="2:9" x14ac:dyDescent="0.2">
      <c r="B1684"/>
      <c r="C1684" s="2">
        <v>21</v>
      </c>
      <c r="D1684" s="5" t="s">
        <v>24</v>
      </c>
      <c r="E1684" s="13">
        <v>0</v>
      </c>
      <c r="F1684" s="13">
        <v>166580</v>
      </c>
      <c r="G1684" s="13">
        <v>166580</v>
      </c>
      <c r="H1684" s="13">
        <v>2761.30888</v>
      </c>
      <c r="I1684" s="13">
        <v>163818.69112</v>
      </c>
    </row>
    <row r="1685" spans="2:9" x14ac:dyDescent="0.2">
      <c r="B1685"/>
      <c r="C1685" s="2">
        <v>22</v>
      </c>
      <c r="D1685" s="5" t="s">
        <v>1341</v>
      </c>
      <c r="E1685" s="13">
        <v>0</v>
      </c>
      <c r="F1685" s="13">
        <v>277943</v>
      </c>
      <c r="G1685" s="13">
        <v>277943</v>
      </c>
      <c r="H1685" s="13">
        <v>2471.6605599999998</v>
      </c>
      <c r="I1685" s="13">
        <v>275471.33944000001</v>
      </c>
    </row>
    <row r="1686" spans="2:9" x14ac:dyDescent="0.2">
      <c r="B1686"/>
      <c r="C1686" s="2">
        <v>23</v>
      </c>
      <c r="D1686" s="5" t="s">
        <v>1342</v>
      </c>
      <c r="E1686" s="13">
        <v>0</v>
      </c>
      <c r="F1686" s="13">
        <v>142726</v>
      </c>
      <c r="G1686" s="13">
        <v>142726</v>
      </c>
      <c r="H1686" s="13">
        <v>6143.8383199999998</v>
      </c>
      <c r="I1686" s="13">
        <v>136582.16167999999</v>
      </c>
    </row>
    <row r="1687" spans="2:9" x14ac:dyDescent="0.2">
      <c r="B1687"/>
      <c r="C1687" s="2">
        <v>30</v>
      </c>
      <c r="D1687" s="5" t="s">
        <v>1343</v>
      </c>
      <c r="E1687" s="13">
        <v>0</v>
      </c>
      <c r="F1687" s="13">
        <v>34460</v>
      </c>
      <c r="G1687" s="13">
        <v>34460</v>
      </c>
      <c r="H1687" s="13">
        <v>72</v>
      </c>
      <c r="I1687" s="13">
        <v>34388</v>
      </c>
    </row>
    <row r="1688" spans="2:9" x14ac:dyDescent="0.2">
      <c r="B1688"/>
      <c r="C1688" s="2">
        <v>31</v>
      </c>
      <c r="D1688" s="5" t="s">
        <v>1344</v>
      </c>
      <c r="E1688" s="13">
        <v>0</v>
      </c>
      <c r="F1688" s="13">
        <v>62848</v>
      </c>
      <c r="G1688" s="13">
        <v>62848</v>
      </c>
      <c r="H1688" s="13">
        <v>468.50948</v>
      </c>
      <c r="I1688" s="13">
        <v>62379.490519999999</v>
      </c>
    </row>
    <row r="1689" spans="2:9" x14ac:dyDescent="0.2">
      <c r="B1689"/>
      <c r="C1689" s="2">
        <v>32</v>
      </c>
      <c r="D1689" s="5" t="s">
        <v>1345</v>
      </c>
      <c r="E1689" s="13">
        <v>0</v>
      </c>
      <c r="F1689" s="13">
        <v>2392</v>
      </c>
      <c r="G1689" s="13">
        <v>2392</v>
      </c>
      <c r="H1689" s="13">
        <v>54.19867</v>
      </c>
      <c r="I1689" s="13">
        <v>2337.8013299999998</v>
      </c>
    </row>
    <row r="1690" spans="2:9" x14ac:dyDescent="0.2">
      <c r="B1690"/>
      <c r="C1690" s="2">
        <v>33</v>
      </c>
      <c r="D1690" s="5" t="s">
        <v>1346</v>
      </c>
      <c r="E1690" s="13">
        <v>0</v>
      </c>
      <c r="F1690" s="13">
        <v>1562</v>
      </c>
      <c r="G1690" s="13">
        <v>1562</v>
      </c>
      <c r="H1690" s="13">
        <v>0</v>
      </c>
      <c r="I1690" s="13">
        <v>1562</v>
      </c>
    </row>
    <row r="1691" spans="2:9" x14ac:dyDescent="0.2">
      <c r="B1691"/>
      <c r="C1691" s="2">
        <v>34</v>
      </c>
      <c r="D1691" s="5" t="s">
        <v>1347</v>
      </c>
      <c r="E1691" s="13">
        <v>0</v>
      </c>
      <c r="F1691" s="13">
        <v>32580</v>
      </c>
      <c r="G1691" s="13">
        <v>32580</v>
      </c>
      <c r="H1691" s="13">
        <v>1374.83293</v>
      </c>
      <c r="I1691" s="13">
        <v>31205.16707</v>
      </c>
    </row>
    <row r="1692" spans="2:9" x14ac:dyDescent="0.2">
      <c r="B1692"/>
      <c r="C1692" s="2">
        <v>35</v>
      </c>
      <c r="D1692" s="5" t="s">
        <v>1348</v>
      </c>
      <c r="E1692" s="13">
        <v>0</v>
      </c>
      <c r="F1692" s="13">
        <v>392112</v>
      </c>
      <c r="G1692" s="13">
        <v>392112</v>
      </c>
      <c r="H1692" s="13">
        <v>328.96019999999999</v>
      </c>
      <c r="I1692" s="13">
        <v>391783.03980000003</v>
      </c>
    </row>
    <row r="1693" spans="2:9" x14ac:dyDescent="0.2">
      <c r="B1693"/>
      <c r="C1693" s="2">
        <v>37</v>
      </c>
      <c r="D1693" s="5" t="s">
        <v>1349</v>
      </c>
      <c r="E1693" s="13">
        <v>0</v>
      </c>
      <c r="F1693" s="13">
        <v>15000</v>
      </c>
      <c r="G1693" s="13">
        <v>15000</v>
      </c>
      <c r="H1693" s="13">
        <v>0</v>
      </c>
      <c r="I1693" s="13">
        <v>15000</v>
      </c>
    </row>
    <row r="1694" spans="2:9" x14ac:dyDescent="0.2">
      <c r="B1694"/>
      <c r="C1694" s="2">
        <v>38</v>
      </c>
      <c r="D1694" s="5" t="s">
        <v>1350</v>
      </c>
      <c r="E1694" s="13">
        <v>0</v>
      </c>
      <c r="F1694" s="13">
        <v>13000</v>
      </c>
      <c r="G1694" s="13">
        <v>13000</v>
      </c>
      <c r="H1694" s="13">
        <v>0</v>
      </c>
      <c r="I1694" s="13">
        <v>13000</v>
      </c>
    </row>
    <row r="1695" spans="2:9" x14ac:dyDescent="0.2">
      <c r="B1695"/>
      <c r="C1695" s="2">
        <v>39</v>
      </c>
      <c r="D1695" s="5" t="s">
        <v>1351</v>
      </c>
      <c r="E1695" s="13">
        <v>0</v>
      </c>
      <c r="F1695" s="13">
        <v>12622</v>
      </c>
      <c r="G1695" s="13">
        <v>12622</v>
      </c>
      <c r="H1695" s="13">
        <v>112.97965000000001</v>
      </c>
      <c r="I1695" s="13">
        <v>12509.020350000001</v>
      </c>
    </row>
    <row r="1696" spans="2:9" x14ac:dyDescent="0.2">
      <c r="B1696"/>
      <c r="C1696" s="2">
        <v>61</v>
      </c>
      <c r="D1696" s="5" t="s">
        <v>1352</v>
      </c>
      <c r="E1696" s="13">
        <v>0</v>
      </c>
      <c r="F1696" s="13">
        <v>104058</v>
      </c>
      <c r="G1696" s="13">
        <v>104058</v>
      </c>
      <c r="H1696" s="13">
        <v>0</v>
      </c>
      <c r="I1696" s="13">
        <v>104058</v>
      </c>
    </row>
    <row r="1697" spans="2:9" x14ac:dyDescent="0.2">
      <c r="B1697"/>
      <c r="C1697" s="2">
        <v>69</v>
      </c>
      <c r="D1697" s="5" t="s">
        <v>1353</v>
      </c>
      <c r="E1697" s="13">
        <v>0</v>
      </c>
      <c r="F1697" s="13">
        <v>170568</v>
      </c>
      <c r="G1697" s="13">
        <v>170568</v>
      </c>
      <c r="H1697" s="13">
        <v>0</v>
      </c>
      <c r="I1697" s="13">
        <v>170568</v>
      </c>
    </row>
    <row r="1698" spans="2:9" x14ac:dyDescent="0.2">
      <c r="B1698"/>
      <c r="C1698" s="2">
        <v>70</v>
      </c>
      <c r="D1698" s="5" t="s">
        <v>1354</v>
      </c>
      <c r="E1698" s="13">
        <v>0</v>
      </c>
      <c r="F1698" s="13">
        <v>33255</v>
      </c>
      <c r="G1698" s="13">
        <v>33255</v>
      </c>
      <c r="H1698" s="13">
        <v>0</v>
      </c>
      <c r="I1698" s="13">
        <v>33255</v>
      </c>
    </row>
    <row r="1699" spans="2:9" x14ac:dyDescent="0.2">
      <c r="B1699"/>
      <c r="C1699" s="2">
        <v>71</v>
      </c>
      <c r="D1699" s="5" t="s">
        <v>1355</v>
      </c>
      <c r="E1699" s="13">
        <v>0</v>
      </c>
      <c r="F1699" s="13">
        <v>15290</v>
      </c>
      <c r="G1699" s="13">
        <v>15290</v>
      </c>
      <c r="H1699" s="13">
        <v>0</v>
      </c>
      <c r="I1699" s="13">
        <v>15290</v>
      </c>
    </row>
    <row r="1700" spans="2:9" x14ac:dyDescent="0.2">
      <c r="B1700"/>
      <c r="C1700" s="2">
        <v>72</v>
      </c>
      <c r="D1700" s="5" t="s">
        <v>1356</v>
      </c>
      <c r="E1700" s="13">
        <v>0</v>
      </c>
      <c r="F1700" s="13">
        <v>144837</v>
      </c>
      <c r="G1700" s="13">
        <v>144837</v>
      </c>
      <c r="H1700" s="13">
        <v>721.54600000000005</v>
      </c>
      <c r="I1700" s="13">
        <v>144115.454</v>
      </c>
    </row>
    <row r="1701" spans="2:9" x14ac:dyDescent="0.2">
      <c r="B1701"/>
      <c r="C1701" s="2">
        <v>73</v>
      </c>
      <c r="D1701" s="5" t="s">
        <v>1357</v>
      </c>
      <c r="E1701" s="13">
        <v>0</v>
      </c>
      <c r="F1701" s="13">
        <v>70051</v>
      </c>
      <c r="G1701" s="13">
        <v>70051</v>
      </c>
      <c r="H1701" s="13">
        <v>59.669400000000003</v>
      </c>
      <c r="I1701" s="13">
        <v>69991.330600000001</v>
      </c>
    </row>
    <row r="1702" spans="2:9" x14ac:dyDescent="0.2">
      <c r="B1702"/>
      <c r="C1702" s="2">
        <v>74</v>
      </c>
      <c r="D1702" s="5" t="s">
        <v>1358</v>
      </c>
      <c r="E1702" s="13">
        <v>0</v>
      </c>
      <c r="F1702" s="13">
        <v>523728</v>
      </c>
      <c r="G1702" s="13">
        <v>523728</v>
      </c>
      <c r="H1702" s="13">
        <v>0</v>
      </c>
      <c r="I1702" s="13">
        <v>523728</v>
      </c>
    </row>
    <row r="1703" spans="2:9" x14ac:dyDescent="0.2">
      <c r="B1703"/>
      <c r="C1703" s="2">
        <v>75</v>
      </c>
      <c r="D1703" s="5" t="s">
        <v>1359</v>
      </c>
      <c r="E1703" s="13">
        <v>0</v>
      </c>
      <c r="F1703" s="13">
        <v>420000</v>
      </c>
      <c r="G1703" s="13">
        <v>420000</v>
      </c>
      <c r="H1703" s="13">
        <v>25599.566999999999</v>
      </c>
      <c r="I1703" s="13">
        <v>394400.43300000002</v>
      </c>
    </row>
    <row r="1704" spans="2:9" x14ac:dyDescent="0.2">
      <c r="B1704"/>
      <c r="C1704" s="2">
        <v>76</v>
      </c>
      <c r="D1704" s="5" t="s">
        <v>1360</v>
      </c>
      <c r="E1704" s="13">
        <v>0</v>
      </c>
      <c r="F1704" s="13">
        <v>64827</v>
      </c>
      <c r="G1704" s="13">
        <v>64827</v>
      </c>
      <c r="H1704" s="13">
        <v>4066.9690000000001</v>
      </c>
      <c r="I1704" s="13">
        <v>60760.031000000003</v>
      </c>
    </row>
    <row r="1705" spans="2:9" x14ac:dyDescent="0.2">
      <c r="B1705"/>
      <c r="C1705" s="2">
        <v>77</v>
      </c>
      <c r="D1705" s="5" t="s">
        <v>1361</v>
      </c>
      <c r="E1705" s="13">
        <v>0</v>
      </c>
      <c r="F1705" s="13">
        <v>10885</v>
      </c>
      <c r="G1705" s="13">
        <v>10885</v>
      </c>
      <c r="H1705" s="13">
        <v>0</v>
      </c>
      <c r="I1705" s="13">
        <v>10885</v>
      </c>
    </row>
    <row r="1706" spans="2:9" x14ac:dyDescent="0.2">
      <c r="B1706"/>
      <c r="C1706" s="2">
        <v>78</v>
      </c>
      <c r="D1706" s="5" t="s">
        <v>1362</v>
      </c>
      <c r="E1706" s="13">
        <v>0</v>
      </c>
      <c r="F1706" s="13">
        <v>157821</v>
      </c>
      <c r="G1706" s="13">
        <v>157821</v>
      </c>
      <c r="H1706" s="13">
        <v>0.122</v>
      </c>
      <c r="I1706" s="13">
        <v>157820.878</v>
      </c>
    </row>
    <row r="1707" spans="2:9" x14ac:dyDescent="0.2">
      <c r="B1707"/>
      <c r="C1707" s="2">
        <v>79</v>
      </c>
      <c r="D1707" s="5" t="s">
        <v>1363</v>
      </c>
      <c r="E1707" s="13">
        <v>0</v>
      </c>
      <c r="F1707" s="13">
        <v>650</v>
      </c>
      <c r="G1707" s="13">
        <v>650</v>
      </c>
      <c r="H1707" s="13">
        <v>0</v>
      </c>
      <c r="I1707" s="13">
        <v>650</v>
      </c>
    </row>
    <row r="1708" spans="2:9" ht="25.5" x14ac:dyDescent="0.2">
      <c r="B1708"/>
      <c r="C1708" s="2">
        <v>81</v>
      </c>
      <c r="D1708" s="5" t="s">
        <v>1364</v>
      </c>
      <c r="E1708" s="13">
        <v>0</v>
      </c>
      <c r="F1708" s="13">
        <v>26261</v>
      </c>
      <c r="G1708" s="13">
        <v>26261</v>
      </c>
      <c r="H1708" s="13">
        <v>0</v>
      </c>
      <c r="I1708" s="13">
        <v>26261</v>
      </c>
    </row>
    <row r="1709" spans="2:9" x14ac:dyDescent="0.2">
      <c r="B1709"/>
      <c r="C1709" s="2">
        <v>82</v>
      </c>
      <c r="D1709" s="5" t="s">
        <v>1365</v>
      </c>
      <c r="E1709" s="13">
        <v>0</v>
      </c>
      <c r="F1709" s="13">
        <v>64989</v>
      </c>
      <c r="G1709" s="13">
        <v>64989</v>
      </c>
      <c r="H1709" s="13">
        <v>2</v>
      </c>
      <c r="I1709" s="13">
        <v>64987</v>
      </c>
    </row>
    <row r="1710" spans="2:9" x14ac:dyDescent="0.2">
      <c r="B1710"/>
      <c r="C1710" s="2">
        <v>84</v>
      </c>
      <c r="D1710" s="5" t="s">
        <v>1366</v>
      </c>
      <c r="E1710" s="13">
        <v>0</v>
      </c>
      <c r="F1710" s="13">
        <v>4834</v>
      </c>
      <c r="G1710" s="13">
        <v>4834</v>
      </c>
      <c r="H1710" s="13">
        <v>0</v>
      </c>
      <c r="I1710" s="13">
        <v>4834</v>
      </c>
    </row>
    <row r="1711" spans="2:9" x14ac:dyDescent="0.2">
      <c r="B1711"/>
      <c r="C1711" s="2">
        <v>85</v>
      </c>
      <c r="D1711" s="5" t="s">
        <v>1367</v>
      </c>
      <c r="E1711" s="13">
        <v>0</v>
      </c>
      <c r="F1711" s="13">
        <v>51278</v>
      </c>
      <c r="G1711" s="13">
        <v>51278</v>
      </c>
      <c r="H1711" s="13">
        <v>0</v>
      </c>
      <c r="I1711" s="13">
        <v>51278</v>
      </c>
    </row>
    <row r="1712" spans="2:9" ht="15" customHeight="1" x14ac:dyDescent="0.2">
      <c r="B1712"/>
      <c r="C1712" s="14">
        <f>SUBTOTAL(9,C1683:C1711)</f>
        <v>1583</v>
      </c>
      <c r="D1712" s="15" t="s">
        <v>1368</v>
      </c>
      <c r="E1712" s="16">
        <f>SUBTOTAL(9,E1683:E1711)</f>
        <v>0</v>
      </c>
      <c r="F1712" s="16">
        <f>SUBTOTAL(9,F1683:F1711)</f>
        <v>3613597</v>
      </c>
      <c r="G1712" s="16">
        <f>SUBTOTAL(9,G1683:G1711)</f>
        <v>3613597</v>
      </c>
      <c r="H1712" s="16">
        <f>SUBTOTAL(9,H1683:H1711)</f>
        <v>82090.750179999988</v>
      </c>
      <c r="I1712" s="16">
        <f>SUBTOTAL(9,I1683:I1711)</f>
        <v>3531506.24982</v>
      </c>
    </row>
    <row r="1713" spans="2:9" ht="15" customHeight="1" x14ac:dyDescent="0.25">
      <c r="B1713" s="10">
        <v>1422</v>
      </c>
      <c r="C1713" s="11"/>
      <c r="D1713" s="5" t="s">
        <v>1369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24</v>
      </c>
      <c r="E1714" s="13">
        <v>0</v>
      </c>
      <c r="F1714" s="13">
        <v>5219</v>
      </c>
      <c r="G1714" s="13">
        <v>5219</v>
      </c>
      <c r="H1714" s="13">
        <v>20.811229999999998</v>
      </c>
      <c r="I1714" s="13">
        <v>5198.1887699999997</v>
      </c>
    </row>
    <row r="1715" spans="2:9" ht="15" customHeight="1" x14ac:dyDescent="0.2">
      <c r="B1715"/>
      <c r="C1715" s="14">
        <f>SUBTOTAL(9,C1714:C1714)</f>
        <v>21</v>
      </c>
      <c r="D1715" s="15" t="s">
        <v>1370</v>
      </c>
      <c r="E1715" s="16">
        <f>SUBTOTAL(9,E1714:E1714)</f>
        <v>0</v>
      </c>
      <c r="F1715" s="16">
        <f>SUBTOTAL(9,F1714:F1714)</f>
        <v>5219</v>
      </c>
      <c r="G1715" s="16">
        <f>SUBTOTAL(9,G1714:G1714)</f>
        <v>5219</v>
      </c>
      <c r="H1715" s="16">
        <f>SUBTOTAL(9,H1714:H1714)</f>
        <v>20.811229999999998</v>
      </c>
      <c r="I1715" s="16">
        <f>SUBTOTAL(9,I1714:I1714)</f>
        <v>5198.1887699999997</v>
      </c>
    </row>
    <row r="1716" spans="2:9" ht="15" customHeight="1" x14ac:dyDescent="0.25">
      <c r="B1716" s="10">
        <v>1423</v>
      </c>
      <c r="C1716" s="11"/>
      <c r="D1716" s="5" t="s">
        <v>1371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19</v>
      </c>
      <c r="E1717" s="13">
        <v>0</v>
      </c>
      <c r="F1717" s="13">
        <v>14278</v>
      </c>
      <c r="G1717" s="13">
        <v>14278</v>
      </c>
      <c r="H1717" s="13">
        <v>771.46807999999999</v>
      </c>
      <c r="I1717" s="13">
        <v>13506.531919999999</v>
      </c>
    </row>
    <row r="1718" spans="2:9" ht="15" customHeight="1" x14ac:dyDescent="0.2">
      <c r="B1718"/>
      <c r="C1718" s="14">
        <f>SUBTOTAL(9,C1717:C1717)</f>
        <v>1</v>
      </c>
      <c r="D1718" s="15" t="s">
        <v>1372</v>
      </c>
      <c r="E1718" s="16">
        <f>SUBTOTAL(9,E1717:E1717)</f>
        <v>0</v>
      </c>
      <c r="F1718" s="16">
        <f>SUBTOTAL(9,F1717:F1717)</f>
        <v>14278</v>
      </c>
      <c r="G1718" s="16">
        <f>SUBTOTAL(9,G1717:G1717)</f>
        <v>14278</v>
      </c>
      <c r="H1718" s="16">
        <f>SUBTOTAL(9,H1717:H1717)</f>
        <v>771.46807999999999</v>
      </c>
      <c r="I1718" s="16">
        <f>SUBTOTAL(9,I1717:I1717)</f>
        <v>13506.531919999999</v>
      </c>
    </row>
    <row r="1719" spans="2:9" ht="15" customHeight="1" x14ac:dyDescent="0.25">
      <c r="B1719" s="10">
        <v>1424</v>
      </c>
      <c r="C1719" s="11"/>
      <c r="D1719" s="5" t="s">
        <v>1373</v>
      </c>
      <c r="E1719" s="12"/>
      <c r="F1719" s="1"/>
      <c r="H1719" s="1"/>
      <c r="I1719" s="1"/>
    </row>
    <row r="1720" spans="2:9" x14ac:dyDescent="0.2">
      <c r="B1720"/>
      <c r="C1720" s="2">
        <v>21</v>
      </c>
      <c r="D1720" s="5" t="s">
        <v>29</v>
      </c>
      <c r="E1720" s="13">
        <v>0</v>
      </c>
      <c r="F1720" s="13">
        <v>32932</v>
      </c>
      <c r="G1720" s="13">
        <v>32932</v>
      </c>
      <c r="H1720" s="13">
        <v>333.67</v>
      </c>
      <c r="I1720" s="13">
        <v>32598.33</v>
      </c>
    </row>
    <row r="1721" spans="2:9" ht="15" customHeight="1" x14ac:dyDescent="0.2">
      <c r="B1721"/>
      <c r="C1721" s="14">
        <f>SUBTOTAL(9,C1720:C1720)</f>
        <v>21</v>
      </c>
      <c r="D1721" s="15" t="s">
        <v>1374</v>
      </c>
      <c r="E1721" s="16">
        <f>SUBTOTAL(9,E1720:E1720)</f>
        <v>0</v>
      </c>
      <c r="F1721" s="16">
        <f>SUBTOTAL(9,F1720:F1720)</f>
        <v>32932</v>
      </c>
      <c r="G1721" s="16">
        <f>SUBTOTAL(9,G1720:G1720)</f>
        <v>32932</v>
      </c>
      <c r="H1721" s="16">
        <f>SUBTOTAL(9,H1720:H1720)</f>
        <v>333.67</v>
      </c>
      <c r="I1721" s="16">
        <f>SUBTOTAL(9,I1720:I1720)</f>
        <v>32598.33</v>
      </c>
    </row>
    <row r="1722" spans="2:9" ht="15" customHeight="1" x14ac:dyDescent="0.25">
      <c r="B1722" s="10">
        <v>1425</v>
      </c>
      <c r="C1722" s="11"/>
      <c r="D1722" s="5" t="s">
        <v>1375</v>
      </c>
      <c r="E1722" s="12"/>
      <c r="F1722" s="1"/>
      <c r="H1722" s="1"/>
      <c r="I1722" s="1"/>
    </row>
    <row r="1723" spans="2:9" x14ac:dyDescent="0.2">
      <c r="B1723"/>
      <c r="C1723" s="2">
        <v>1</v>
      </c>
      <c r="D1723" s="5" t="s">
        <v>19</v>
      </c>
      <c r="E1723" s="13">
        <v>0</v>
      </c>
      <c r="F1723" s="13">
        <v>12798</v>
      </c>
      <c r="G1723" s="13">
        <v>12798</v>
      </c>
      <c r="H1723" s="13">
        <v>105.34957</v>
      </c>
      <c r="I1723" s="13">
        <v>12692.65043</v>
      </c>
    </row>
    <row r="1724" spans="2:9" x14ac:dyDescent="0.2">
      <c r="B1724"/>
      <c r="C1724" s="2">
        <v>21</v>
      </c>
      <c r="D1724" s="5" t="s">
        <v>24</v>
      </c>
      <c r="E1724" s="13">
        <v>0</v>
      </c>
      <c r="F1724" s="13">
        <v>26100</v>
      </c>
      <c r="G1724" s="13">
        <v>26100</v>
      </c>
      <c r="H1724" s="13">
        <v>0</v>
      </c>
      <c r="I1724" s="13">
        <v>26100</v>
      </c>
    </row>
    <row r="1725" spans="2:9" x14ac:dyDescent="0.2">
      <c r="B1725"/>
      <c r="C1725" s="2">
        <v>70</v>
      </c>
      <c r="D1725" s="5" t="s">
        <v>1376</v>
      </c>
      <c r="E1725" s="13">
        <v>0</v>
      </c>
      <c r="F1725" s="13">
        <v>11000</v>
      </c>
      <c r="G1725" s="13">
        <v>11000</v>
      </c>
      <c r="H1725" s="13">
        <v>0</v>
      </c>
      <c r="I1725" s="13">
        <v>11000</v>
      </c>
    </row>
    <row r="1726" spans="2:9" x14ac:dyDescent="0.2">
      <c r="B1726"/>
      <c r="C1726" s="2">
        <v>71</v>
      </c>
      <c r="D1726" s="5" t="s">
        <v>1377</v>
      </c>
      <c r="E1726" s="13">
        <v>0</v>
      </c>
      <c r="F1726" s="13">
        <v>30600</v>
      </c>
      <c r="G1726" s="13">
        <v>30600</v>
      </c>
      <c r="H1726" s="13">
        <v>-3.8562699999999999</v>
      </c>
      <c r="I1726" s="13">
        <v>30603.85627</v>
      </c>
    </row>
    <row r="1727" spans="2:9" ht="15" customHeight="1" x14ac:dyDescent="0.2">
      <c r="B1727"/>
      <c r="C1727" s="14">
        <f>SUBTOTAL(9,C1723:C1726)</f>
        <v>163</v>
      </c>
      <c r="D1727" s="15" t="s">
        <v>1378</v>
      </c>
      <c r="E1727" s="16">
        <f>SUBTOTAL(9,E1723:E1726)</f>
        <v>0</v>
      </c>
      <c r="F1727" s="16">
        <f>SUBTOTAL(9,F1723:F1726)</f>
        <v>80498</v>
      </c>
      <c r="G1727" s="16">
        <f>SUBTOTAL(9,G1723:G1726)</f>
        <v>80498</v>
      </c>
      <c r="H1727" s="16">
        <f>SUBTOTAL(9,H1723:H1726)</f>
        <v>101.4933</v>
      </c>
      <c r="I1727" s="16">
        <f>SUBTOTAL(9,I1723:I1726)</f>
        <v>80396.506699999998</v>
      </c>
    </row>
    <row r="1728" spans="2:9" ht="15" customHeight="1" x14ac:dyDescent="0.2">
      <c r="C1728" s="17">
        <f>SUBTOTAL(9,C1682:C1727)</f>
        <v>1789</v>
      </c>
      <c r="D1728" s="18" t="s">
        <v>1379</v>
      </c>
      <c r="E1728" s="19">
        <f>SUBTOTAL(9,E1682:E1727)</f>
        <v>0</v>
      </c>
      <c r="F1728" s="19">
        <f>SUBTOTAL(9,F1682:F1727)</f>
        <v>3746524</v>
      </c>
      <c r="G1728" s="19">
        <f>SUBTOTAL(9,G1682:G1727)</f>
        <v>3746524</v>
      </c>
      <c r="H1728" s="19">
        <f>SUBTOTAL(9,H1682:H1727)</f>
        <v>83318.192790000001</v>
      </c>
      <c r="I1728" s="19">
        <f>SUBTOTAL(9,I1682:I1727)</f>
        <v>3663205.8072099998</v>
      </c>
    </row>
    <row r="1729" spans="2:9" ht="27" customHeight="1" x14ac:dyDescent="0.25">
      <c r="B1729" s="1"/>
      <c r="C1729" s="2"/>
      <c r="D1729" s="9" t="s">
        <v>1380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1429</v>
      </c>
      <c r="C1730" s="11"/>
      <c r="D1730" s="5" t="s">
        <v>1381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19</v>
      </c>
      <c r="E1731" s="13">
        <v>0</v>
      </c>
      <c r="F1731" s="13">
        <v>129450</v>
      </c>
      <c r="G1731" s="13">
        <v>129450</v>
      </c>
      <c r="H1731" s="13">
        <v>12793.48826</v>
      </c>
      <c r="I1731" s="13">
        <v>116656.51174</v>
      </c>
    </row>
    <row r="1732" spans="2:9" x14ac:dyDescent="0.2">
      <c r="B1732"/>
      <c r="C1732" s="2">
        <v>21</v>
      </c>
      <c r="D1732" s="5" t="s">
        <v>24</v>
      </c>
      <c r="E1732" s="13">
        <v>0</v>
      </c>
      <c r="F1732" s="13">
        <v>39899</v>
      </c>
      <c r="G1732" s="13">
        <v>39899</v>
      </c>
      <c r="H1732" s="13">
        <v>2208.4395599999998</v>
      </c>
      <c r="I1732" s="13">
        <v>37690.560440000001</v>
      </c>
    </row>
    <row r="1733" spans="2:9" x14ac:dyDescent="0.2">
      <c r="B1733"/>
      <c r="C1733" s="2">
        <v>22</v>
      </c>
      <c r="D1733" s="5" t="s">
        <v>1382</v>
      </c>
      <c r="E1733" s="13">
        <v>0</v>
      </c>
      <c r="F1733" s="13">
        <v>24500</v>
      </c>
      <c r="G1733" s="13">
        <v>24500</v>
      </c>
      <c r="H1733" s="13">
        <v>855.99365</v>
      </c>
      <c r="I1733" s="13">
        <v>23644.00635</v>
      </c>
    </row>
    <row r="1734" spans="2:9" x14ac:dyDescent="0.2">
      <c r="B1734"/>
      <c r="C1734" s="2">
        <v>50</v>
      </c>
      <c r="D1734" s="5" t="s">
        <v>1383</v>
      </c>
      <c r="E1734" s="13">
        <v>0</v>
      </c>
      <c r="F1734" s="13">
        <v>3471</v>
      </c>
      <c r="G1734" s="13">
        <v>3471</v>
      </c>
      <c r="H1734" s="13">
        <v>0</v>
      </c>
      <c r="I1734" s="13">
        <v>3471</v>
      </c>
    </row>
    <row r="1735" spans="2:9" x14ac:dyDescent="0.2">
      <c r="B1735"/>
      <c r="C1735" s="2">
        <v>60</v>
      </c>
      <c r="D1735" s="5" t="s">
        <v>1384</v>
      </c>
      <c r="E1735" s="13">
        <v>0</v>
      </c>
      <c r="F1735" s="13">
        <v>2116</v>
      </c>
      <c r="G1735" s="13">
        <v>2116</v>
      </c>
      <c r="H1735" s="13">
        <v>0</v>
      </c>
      <c r="I1735" s="13">
        <v>2116</v>
      </c>
    </row>
    <row r="1736" spans="2:9" x14ac:dyDescent="0.2">
      <c r="B1736"/>
      <c r="C1736" s="2">
        <v>70</v>
      </c>
      <c r="D1736" s="5" t="s">
        <v>1385</v>
      </c>
      <c r="E1736" s="13">
        <v>0</v>
      </c>
      <c r="F1736" s="13">
        <v>30164</v>
      </c>
      <c r="G1736" s="13">
        <v>30164</v>
      </c>
      <c r="H1736" s="13">
        <v>771.95899999999995</v>
      </c>
      <c r="I1736" s="13">
        <v>29392.041000000001</v>
      </c>
    </row>
    <row r="1737" spans="2:9" x14ac:dyDescent="0.2">
      <c r="B1737"/>
      <c r="C1737" s="2">
        <v>71</v>
      </c>
      <c r="D1737" s="5" t="s">
        <v>1386</v>
      </c>
      <c r="E1737" s="13">
        <v>0</v>
      </c>
      <c r="F1737" s="13">
        <v>122015</v>
      </c>
      <c r="G1737" s="13">
        <v>122015</v>
      </c>
      <c r="H1737" s="13">
        <v>0</v>
      </c>
      <c r="I1737" s="13">
        <v>122015</v>
      </c>
    </row>
    <row r="1738" spans="2:9" x14ac:dyDescent="0.2">
      <c r="B1738"/>
      <c r="C1738" s="2">
        <v>72</v>
      </c>
      <c r="D1738" s="5" t="s">
        <v>1387</v>
      </c>
      <c r="E1738" s="13">
        <v>0</v>
      </c>
      <c r="F1738" s="13">
        <v>54045</v>
      </c>
      <c r="G1738" s="13">
        <v>54045</v>
      </c>
      <c r="H1738" s="13">
        <v>0</v>
      </c>
      <c r="I1738" s="13">
        <v>54045</v>
      </c>
    </row>
    <row r="1739" spans="2:9" x14ac:dyDescent="0.2">
      <c r="B1739"/>
      <c r="C1739" s="2">
        <v>73</v>
      </c>
      <c r="D1739" s="5" t="s">
        <v>1388</v>
      </c>
      <c r="E1739" s="13">
        <v>0</v>
      </c>
      <c r="F1739" s="13">
        <v>45952</v>
      </c>
      <c r="G1739" s="13">
        <v>45952</v>
      </c>
      <c r="H1739" s="13">
        <v>1468.17</v>
      </c>
      <c r="I1739" s="13">
        <v>44483.83</v>
      </c>
    </row>
    <row r="1740" spans="2:9" x14ac:dyDescent="0.2">
      <c r="B1740"/>
      <c r="C1740" s="2">
        <v>74</v>
      </c>
      <c r="D1740" s="5" t="s">
        <v>1389</v>
      </c>
      <c r="E1740" s="13">
        <v>0</v>
      </c>
      <c r="F1740" s="13">
        <v>101883</v>
      </c>
      <c r="G1740" s="13">
        <v>101883</v>
      </c>
      <c r="H1740" s="13">
        <v>0</v>
      </c>
      <c r="I1740" s="13">
        <v>101883</v>
      </c>
    </row>
    <row r="1741" spans="2:9" x14ac:dyDescent="0.2">
      <c r="B1741"/>
      <c r="C1741" s="2">
        <v>75</v>
      </c>
      <c r="D1741" s="5" t="s">
        <v>1390</v>
      </c>
      <c r="E1741" s="13">
        <v>0</v>
      </c>
      <c r="F1741" s="13">
        <v>10757</v>
      </c>
      <c r="G1741" s="13">
        <v>10757</v>
      </c>
      <c r="H1741" s="13">
        <v>540.5</v>
      </c>
      <c r="I1741" s="13">
        <v>10216.5</v>
      </c>
    </row>
    <row r="1742" spans="2:9" x14ac:dyDescent="0.2">
      <c r="B1742"/>
      <c r="C1742" s="2">
        <v>77</v>
      </c>
      <c r="D1742" s="5" t="s">
        <v>1391</v>
      </c>
      <c r="E1742" s="13">
        <v>0</v>
      </c>
      <c r="F1742" s="13">
        <v>5000</v>
      </c>
      <c r="G1742" s="13">
        <v>5000</v>
      </c>
      <c r="H1742" s="13">
        <v>193.22248999999999</v>
      </c>
      <c r="I1742" s="13">
        <v>4806.7775099999999</v>
      </c>
    </row>
    <row r="1743" spans="2:9" x14ac:dyDescent="0.2">
      <c r="B1743"/>
      <c r="C1743" s="2">
        <v>79</v>
      </c>
      <c r="D1743" s="5" t="s">
        <v>1392</v>
      </c>
      <c r="E1743" s="13">
        <v>0</v>
      </c>
      <c r="F1743" s="13">
        <v>52036</v>
      </c>
      <c r="G1743" s="13">
        <v>52036</v>
      </c>
      <c r="H1743" s="13">
        <v>0</v>
      </c>
      <c r="I1743" s="13">
        <v>52036</v>
      </c>
    </row>
    <row r="1744" spans="2:9" ht="15" customHeight="1" x14ac:dyDescent="0.2">
      <c r="B1744"/>
      <c r="C1744" s="14">
        <f>SUBTOTAL(9,C1731:C1743)</f>
        <v>745</v>
      </c>
      <c r="D1744" s="15" t="s">
        <v>1393</v>
      </c>
      <c r="E1744" s="16">
        <f>SUBTOTAL(9,E1731:E1743)</f>
        <v>0</v>
      </c>
      <c r="F1744" s="16">
        <f>SUBTOTAL(9,F1731:F1743)</f>
        <v>621288</v>
      </c>
      <c r="G1744" s="16">
        <f>SUBTOTAL(9,G1731:G1743)</f>
        <v>621288</v>
      </c>
      <c r="H1744" s="16">
        <f>SUBTOTAL(9,H1731:H1743)</f>
        <v>18831.772960000002</v>
      </c>
      <c r="I1744" s="16">
        <f>SUBTOTAL(9,I1731:I1743)</f>
        <v>602456.22704000014</v>
      </c>
    </row>
    <row r="1745" spans="2:9" ht="15" customHeight="1" x14ac:dyDescent="0.25">
      <c r="B1745" s="10">
        <v>1432</v>
      </c>
      <c r="C1745" s="11"/>
      <c r="D1745" s="5" t="s">
        <v>1394</v>
      </c>
      <c r="E1745" s="12"/>
      <c r="F1745" s="1"/>
      <c r="H1745" s="1"/>
      <c r="I1745" s="1"/>
    </row>
    <row r="1746" spans="2:9" x14ac:dyDescent="0.2">
      <c r="B1746"/>
      <c r="C1746" s="2">
        <v>50</v>
      </c>
      <c r="D1746" s="5" t="s">
        <v>1395</v>
      </c>
      <c r="E1746" s="13">
        <v>0</v>
      </c>
      <c r="F1746" s="13">
        <v>87094</v>
      </c>
      <c r="G1746" s="13">
        <v>87094</v>
      </c>
      <c r="H1746" s="13">
        <v>0</v>
      </c>
      <c r="I1746" s="13">
        <v>87094</v>
      </c>
    </row>
    <row r="1747" spans="2:9" ht="15" customHeight="1" x14ac:dyDescent="0.2">
      <c r="B1747"/>
      <c r="C1747" s="14">
        <f>SUBTOTAL(9,C1746:C1746)</f>
        <v>50</v>
      </c>
      <c r="D1747" s="15" t="s">
        <v>1396</v>
      </c>
      <c r="E1747" s="16">
        <f>SUBTOTAL(9,E1746:E1746)</f>
        <v>0</v>
      </c>
      <c r="F1747" s="16">
        <f>SUBTOTAL(9,F1746:F1746)</f>
        <v>87094</v>
      </c>
      <c r="G1747" s="16">
        <f>SUBTOTAL(9,G1746:G1746)</f>
        <v>87094</v>
      </c>
      <c r="H1747" s="16">
        <f>SUBTOTAL(9,H1746:H1746)</f>
        <v>0</v>
      </c>
      <c r="I1747" s="16">
        <f>SUBTOTAL(9,I1746:I1746)</f>
        <v>87094</v>
      </c>
    </row>
    <row r="1748" spans="2:9" ht="15" customHeight="1" x14ac:dyDescent="0.2">
      <c r="C1748" s="17">
        <f>SUBTOTAL(9,C1730:C1747)</f>
        <v>795</v>
      </c>
      <c r="D1748" s="18" t="s">
        <v>1397</v>
      </c>
      <c r="E1748" s="19">
        <f>SUBTOTAL(9,E1730:E1747)</f>
        <v>0</v>
      </c>
      <c r="F1748" s="19">
        <f>SUBTOTAL(9,F1730:F1747)</f>
        <v>708382</v>
      </c>
      <c r="G1748" s="19">
        <f>SUBTOTAL(9,G1730:G1747)</f>
        <v>708382</v>
      </c>
      <c r="H1748" s="19">
        <f>SUBTOTAL(9,H1730:H1747)</f>
        <v>18831.772960000002</v>
      </c>
      <c r="I1748" s="19">
        <f>SUBTOTAL(9,I1730:I1747)</f>
        <v>689550.22704000014</v>
      </c>
    </row>
    <row r="1749" spans="2:9" ht="27" customHeight="1" x14ac:dyDescent="0.25">
      <c r="B1749" s="1"/>
      <c r="C1749" s="2"/>
      <c r="D1749" s="9" t="s">
        <v>1398</v>
      </c>
      <c r="E1749" s="1"/>
      <c r="F1749" s="1"/>
      <c r="G1749" s="1"/>
      <c r="H1749" s="1"/>
      <c r="I1749" s="1"/>
    </row>
    <row r="1750" spans="2:9" ht="15" customHeight="1" x14ac:dyDescent="0.25">
      <c r="B1750" s="10">
        <v>1471</v>
      </c>
      <c r="C1750" s="11"/>
      <c r="D1750" s="5" t="s">
        <v>1399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19</v>
      </c>
      <c r="E1751" s="13">
        <v>0</v>
      </c>
      <c r="F1751" s="13">
        <v>200506</v>
      </c>
      <c r="G1751" s="13">
        <v>200506</v>
      </c>
      <c r="H1751" s="13">
        <v>11345.511549999999</v>
      </c>
      <c r="I1751" s="13">
        <v>189160.48845</v>
      </c>
    </row>
    <row r="1752" spans="2:9" x14ac:dyDescent="0.2">
      <c r="B1752"/>
      <c r="C1752" s="2">
        <v>21</v>
      </c>
      <c r="D1752" s="5" t="s">
        <v>29</v>
      </c>
      <c r="E1752" s="13">
        <v>0</v>
      </c>
      <c r="F1752" s="13">
        <v>67535</v>
      </c>
      <c r="G1752" s="13">
        <v>67535</v>
      </c>
      <c r="H1752" s="13">
        <v>13977.443569999999</v>
      </c>
      <c r="I1752" s="13">
        <v>53557.556429999997</v>
      </c>
    </row>
    <row r="1753" spans="2:9" x14ac:dyDescent="0.2">
      <c r="B1753"/>
      <c r="C1753" s="2">
        <v>50</v>
      </c>
      <c r="D1753" s="5" t="s">
        <v>1400</v>
      </c>
      <c r="E1753" s="13">
        <v>0</v>
      </c>
      <c r="F1753" s="13">
        <v>506</v>
      </c>
      <c r="G1753" s="13">
        <v>506</v>
      </c>
      <c r="H1753" s="13">
        <v>0</v>
      </c>
      <c r="I1753" s="13">
        <v>506</v>
      </c>
    </row>
    <row r="1754" spans="2:9" ht="15" customHeight="1" x14ac:dyDescent="0.2">
      <c r="B1754"/>
      <c r="C1754" s="14">
        <f>SUBTOTAL(9,C1751:C1753)</f>
        <v>72</v>
      </c>
      <c r="D1754" s="15" t="s">
        <v>1401</v>
      </c>
      <c r="E1754" s="16">
        <f>SUBTOTAL(9,E1751:E1753)</f>
        <v>0</v>
      </c>
      <c r="F1754" s="16">
        <f>SUBTOTAL(9,F1751:F1753)</f>
        <v>268547</v>
      </c>
      <c r="G1754" s="16">
        <f>SUBTOTAL(9,G1751:G1753)</f>
        <v>268547</v>
      </c>
      <c r="H1754" s="16">
        <f>SUBTOTAL(9,H1751:H1753)</f>
        <v>25322.955119999999</v>
      </c>
      <c r="I1754" s="16">
        <f>SUBTOTAL(9,I1751:I1753)</f>
        <v>243224.04488</v>
      </c>
    </row>
    <row r="1755" spans="2:9" ht="15" customHeight="1" x14ac:dyDescent="0.25">
      <c r="B1755" s="10">
        <v>1472</v>
      </c>
      <c r="C1755" s="11"/>
      <c r="D1755" s="5" t="s">
        <v>1402</v>
      </c>
      <c r="E1755" s="12"/>
      <c r="F1755" s="1"/>
      <c r="H1755" s="1"/>
      <c r="I1755" s="1"/>
    </row>
    <row r="1756" spans="2:9" x14ac:dyDescent="0.2">
      <c r="B1756"/>
      <c r="C1756" s="2">
        <v>50</v>
      </c>
      <c r="D1756" s="5" t="s">
        <v>1403</v>
      </c>
      <c r="E1756" s="13">
        <v>0</v>
      </c>
      <c r="F1756" s="13">
        <v>14638</v>
      </c>
      <c r="G1756" s="13">
        <v>14638</v>
      </c>
      <c r="H1756" s="13">
        <v>869.25</v>
      </c>
      <c r="I1756" s="13">
        <v>13768.75</v>
      </c>
    </row>
    <row r="1757" spans="2:9" ht="15" customHeight="1" x14ac:dyDescent="0.2">
      <c r="B1757"/>
      <c r="C1757" s="14">
        <f>SUBTOTAL(9,C1756:C1756)</f>
        <v>50</v>
      </c>
      <c r="D1757" s="15" t="s">
        <v>1404</v>
      </c>
      <c r="E1757" s="16">
        <f>SUBTOTAL(9,E1756:E1756)</f>
        <v>0</v>
      </c>
      <c r="F1757" s="16">
        <f>SUBTOTAL(9,F1756:F1756)</f>
        <v>14638</v>
      </c>
      <c r="G1757" s="16">
        <f>SUBTOTAL(9,G1756:G1756)</f>
        <v>14638</v>
      </c>
      <c r="H1757" s="16">
        <f>SUBTOTAL(9,H1756:H1756)</f>
        <v>869.25</v>
      </c>
      <c r="I1757" s="16">
        <f>SUBTOTAL(9,I1756:I1756)</f>
        <v>13768.75</v>
      </c>
    </row>
    <row r="1758" spans="2:9" ht="15" customHeight="1" x14ac:dyDescent="0.25">
      <c r="B1758" s="10">
        <v>1474</v>
      </c>
      <c r="C1758" s="11"/>
      <c r="D1758" s="5" t="s">
        <v>1405</v>
      </c>
      <c r="E1758" s="12"/>
      <c r="F1758" s="1"/>
      <c r="H1758" s="1"/>
      <c r="I1758" s="1"/>
    </row>
    <row r="1759" spans="2:9" x14ac:dyDescent="0.2">
      <c r="B1759"/>
      <c r="C1759" s="2">
        <v>50</v>
      </c>
      <c r="D1759" s="5" t="s">
        <v>1406</v>
      </c>
      <c r="E1759" s="13">
        <v>0</v>
      </c>
      <c r="F1759" s="13">
        <v>24105</v>
      </c>
      <c r="G1759" s="13">
        <v>24105</v>
      </c>
      <c r="H1759" s="13">
        <v>0</v>
      </c>
      <c r="I1759" s="13">
        <v>24105</v>
      </c>
    </row>
    <row r="1760" spans="2:9" x14ac:dyDescent="0.2">
      <c r="B1760"/>
      <c r="C1760" s="2">
        <v>70</v>
      </c>
      <c r="D1760" s="5" t="s">
        <v>1407</v>
      </c>
      <c r="E1760" s="13">
        <v>0</v>
      </c>
      <c r="F1760" s="13">
        <v>28000</v>
      </c>
      <c r="G1760" s="13">
        <v>28000</v>
      </c>
      <c r="H1760" s="13">
        <v>0</v>
      </c>
      <c r="I1760" s="13">
        <v>28000</v>
      </c>
    </row>
    <row r="1761" spans="2:9" ht="15" customHeight="1" x14ac:dyDescent="0.2">
      <c r="B1761"/>
      <c r="C1761" s="14">
        <f>SUBTOTAL(9,C1759:C1760)</f>
        <v>120</v>
      </c>
      <c r="D1761" s="15" t="s">
        <v>1408</v>
      </c>
      <c r="E1761" s="16">
        <f>SUBTOTAL(9,E1759:E1760)</f>
        <v>0</v>
      </c>
      <c r="F1761" s="16">
        <f>SUBTOTAL(9,F1759:F1760)</f>
        <v>52105</v>
      </c>
      <c r="G1761" s="16">
        <f>SUBTOTAL(9,G1759:G1760)</f>
        <v>52105</v>
      </c>
      <c r="H1761" s="16">
        <f>SUBTOTAL(9,H1759:H1760)</f>
        <v>0</v>
      </c>
      <c r="I1761" s="16">
        <f>SUBTOTAL(9,I1759:I1760)</f>
        <v>52105</v>
      </c>
    </row>
    <row r="1762" spans="2:9" ht="15" customHeight="1" x14ac:dyDescent="0.2">
      <c r="C1762" s="17">
        <f>SUBTOTAL(9,C1750:C1761)</f>
        <v>242</v>
      </c>
      <c r="D1762" s="18" t="s">
        <v>1409</v>
      </c>
      <c r="E1762" s="19">
        <f>SUBTOTAL(9,E1750:E1761)</f>
        <v>0</v>
      </c>
      <c r="F1762" s="19">
        <f>SUBTOTAL(9,F1750:F1761)</f>
        <v>335290</v>
      </c>
      <c r="G1762" s="19">
        <f>SUBTOTAL(9,G1750:G1761)</f>
        <v>335290</v>
      </c>
      <c r="H1762" s="19">
        <f>SUBTOTAL(9,H1750:H1761)</f>
        <v>26192.205119999999</v>
      </c>
      <c r="I1762" s="19">
        <f>SUBTOTAL(9,I1750:I1761)</f>
        <v>309097.79488</v>
      </c>
    </row>
    <row r="1763" spans="2:9" ht="27" customHeight="1" x14ac:dyDescent="0.25">
      <c r="B1763" s="1"/>
      <c r="C1763" s="2"/>
      <c r="D1763" s="9" t="s">
        <v>1410</v>
      </c>
      <c r="E1763" s="1"/>
      <c r="F1763" s="1"/>
      <c r="G1763" s="1"/>
      <c r="H1763" s="1"/>
      <c r="I1763" s="1"/>
    </row>
    <row r="1764" spans="2:9" ht="15" customHeight="1" x14ac:dyDescent="0.25">
      <c r="B1764" s="10">
        <v>1481</v>
      </c>
      <c r="C1764" s="11"/>
      <c r="D1764" s="5" t="s">
        <v>1411</v>
      </c>
      <c r="E1764" s="12"/>
      <c r="F1764" s="1"/>
      <c r="H1764" s="1"/>
      <c r="I1764" s="1"/>
    </row>
    <row r="1765" spans="2:9" x14ac:dyDescent="0.2">
      <c r="B1765"/>
      <c r="C1765" s="2">
        <v>1</v>
      </c>
      <c r="D1765" s="5" t="s">
        <v>990</v>
      </c>
      <c r="E1765" s="13">
        <v>0</v>
      </c>
      <c r="F1765" s="13">
        <v>3910</v>
      </c>
      <c r="G1765" s="13">
        <v>3910</v>
      </c>
      <c r="H1765" s="13">
        <v>853.94215999999994</v>
      </c>
      <c r="I1765" s="13">
        <v>3056.0578399999999</v>
      </c>
    </row>
    <row r="1766" spans="2:9" x14ac:dyDescent="0.2">
      <c r="B1766"/>
      <c r="C1766" s="2">
        <v>22</v>
      </c>
      <c r="D1766" s="5" t="s">
        <v>1412</v>
      </c>
      <c r="E1766" s="13">
        <v>0</v>
      </c>
      <c r="F1766" s="13">
        <v>200000</v>
      </c>
      <c r="G1766" s="13">
        <v>200000</v>
      </c>
      <c r="H1766" s="13">
        <v>268.75799999999998</v>
      </c>
      <c r="I1766" s="13">
        <v>199731.242</v>
      </c>
    </row>
    <row r="1767" spans="2:9" x14ac:dyDescent="0.2">
      <c r="B1767"/>
      <c r="C1767" s="2">
        <v>23</v>
      </c>
      <c r="D1767" s="5" t="s">
        <v>1413</v>
      </c>
      <c r="E1767" s="13">
        <v>0</v>
      </c>
      <c r="F1767" s="13">
        <v>290</v>
      </c>
      <c r="G1767" s="13">
        <v>290</v>
      </c>
      <c r="H1767" s="13">
        <v>0</v>
      </c>
      <c r="I1767" s="13">
        <v>290</v>
      </c>
    </row>
    <row r="1768" spans="2:9" ht="15" customHeight="1" x14ac:dyDescent="0.2">
      <c r="B1768"/>
      <c r="C1768" s="14">
        <f>SUBTOTAL(9,C1765:C1767)</f>
        <v>46</v>
      </c>
      <c r="D1768" s="15" t="s">
        <v>1414</v>
      </c>
      <c r="E1768" s="16">
        <f>SUBTOTAL(9,E1765:E1767)</f>
        <v>0</v>
      </c>
      <c r="F1768" s="16">
        <f>SUBTOTAL(9,F1765:F1767)</f>
        <v>204200</v>
      </c>
      <c r="G1768" s="16">
        <f>SUBTOTAL(9,G1765:G1767)</f>
        <v>204200</v>
      </c>
      <c r="H1768" s="16">
        <f>SUBTOTAL(9,H1765:H1767)</f>
        <v>1122.7001599999999</v>
      </c>
      <c r="I1768" s="16">
        <f>SUBTOTAL(9,I1765:I1767)</f>
        <v>203077.29983999999</v>
      </c>
    </row>
    <row r="1769" spans="2:9" ht="15" customHeight="1" x14ac:dyDescent="0.25">
      <c r="B1769" s="10">
        <v>1482</v>
      </c>
      <c r="C1769" s="11"/>
      <c r="D1769" s="5" t="s">
        <v>1415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19</v>
      </c>
      <c r="E1770" s="13">
        <v>0</v>
      </c>
      <c r="F1770" s="13">
        <v>93689</v>
      </c>
      <c r="G1770" s="13">
        <v>93689</v>
      </c>
      <c r="H1770" s="13">
        <v>3471.9390199999998</v>
      </c>
      <c r="I1770" s="13">
        <v>90217.060979999995</v>
      </c>
    </row>
    <row r="1771" spans="2:9" x14ac:dyDescent="0.2">
      <c r="B1771"/>
      <c r="C1771" s="2">
        <v>73</v>
      </c>
      <c r="D1771" s="5" t="s">
        <v>1416</v>
      </c>
      <c r="E1771" s="13">
        <v>0</v>
      </c>
      <c r="F1771" s="13">
        <v>2673598</v>
      </c>
      <c r="G1771" s="13">
        <v>2673598</v>
      </c>
      <c r="H1771" s="13">
        <v>-412.79575999999997</v>
      </c>
      <c r="I1771" s="13">
        <v>2674010.7957600001</v>
      </c>
    </row>
    <row r="1772" spans="2:9" ht="15" customHeight="1" x14ac:dyDescent="0.2">
      <c r="B1772"/>
      <c r="C1772" s="14">
        <f>SUBTOTAL(9,C1770:C1771)</f>
        <v>74</v>
      </c>
      <c r="D1772" s="15" t="s">
        <v>1417</v>
      </c>
      <c r="E1772" s="16">
        <f>SUBTOTAL(9,E1770:E1771)</f>
        <v>0</v>
      </c>
      <c r="F1772" s="16">
        <f>SUBTOTAL(9,F1770:F1771)</f>
        <v>2767287</v>
      </c>
      <c r="G1772" s="16">
        <f>SUBTOTAL(9,G1770:G1771)</f>
        <v>2767287</v>
      </c>
      <c r="H1772" s="16">
        <f>SUBTOTAL(9,H1770:H1771)</f>
        <v>3059.1432599999998</v>
      </c>
      <c r="I1772" s="16">
        <f>SUBTOTAL(9,I1770:I1771)</f>
        <v>2764227.8567400002</v>
      </c>
    </row>
    <row r="1773" spans="2:9" ht="15" customHeight="1" x14ac:dyDescent="0.2">
      <c r="C1773" s="17">
        <f>SUBTOTAL(9,C1764:C1772)</f>
        <v>120</v>
      </c>
      <c r="D1773" s="18" t="s">
        <v>1418</v>
      </c>
      <c r="E1773" s="19">
        <f>SUBTOTAL(9,E1764:E1772)</f>
        <v>0</v>
      </c>
      <c r="F1773" s="19">
        <f>SUBTOTAL(9,F1764:F1772)</f>
        <v>2971487</v>
      </c>
      <c r="G1773" s="19">
        <f>SUBTOTAL(9,G1764:G1772)</f>
        <v>2971487</v>
      </c>
      <c r="H1773" s="19">
        <f>SUBTOTAL(9,H1764:H1772)</f>
        <v>4181.8434200000002</v>
      </c>
      <c r="I1773" s="19">
        <f>SUBTOTAL(9,I1764:I1772)</f>
        <v>2967305.1565800002</v>
      </c>
    </row>
    <row r="1774" spans="2:9" ht="15" customHeight="1" x14ac:dyDescent="0.2">
      <c r="C1774" s="17">
        <f>SUBTOTAL(9,C1658:C1773)</f>
        <v>3909</v>
      </c>
      <c r="D1774" s="18" t="s">
        <v>1419</v>
      </c>
      <c r="E1774" s="19">
        <f>SUBTOTAL(9,E1658:E1773)</f>
        <v>0</v>
      </c>
      <c r="F1774" s="19">
        <f>SUBTOTAL(9,F1658:F1773)</f>
        <v>8928799</v>
      </c>
      <c r="G1774" s="19">
        <f>SUBTOTAL(9,G1658:G1773)</f>
        <v>8928799</v>
      </c>
      <c r="H1774" s="19">
        <f>SUBTOTAL(9,H1658:H1773)</f>
        <v>208537.31049999999</v>
      </c>
      <c r="I1774" s="19">
        <f>SUBTOTAL(9,I1658:I1773)</f>
        <v>8720261.6895000003</v>
      </c>
    </row>
    <row r="1775" spans="2:9" x14ac:dyDescent="0.2">
      <c r="C1775" s="17"/>
      <c r="D1775" s="20"/>
      <c r="E1775" s="21"/>
      <c r="F1775" s="21"/>
      <c r="G1775" s="21"/>
      <c r="H1775" s="21"/>
      <c r="I1775" s="21"/>
    </row>
    <row r="1776" spans="2:9" ht="15" customHeight="1" x14ac:dyDescent="0.2">
      <c r="B1776" s="1"/>
      <c r="C1776" s="2"/>
      <c r="D1776" s="3" t="s">
        <v>1420</v>
      </c>
      <c r="E1776" s="1"/>
      <c r="F1776" s="1"/>
      <c r="G1776" s="1"/>
      <c r="H1776" s="1"/>
      <c r="I1776" s="1"/>
    </row>
    <row r="1777" spans="2:9" ht="27" customHeight="1" x14ac:dyDescent="0.25">
      <c r="B1777" s="1"/>
      <c r="C1777" s="2"/>
      <c r="D1777" s="9" t="s">
        <v>1421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1600</v>
      </c>
      <c r="C1778" s="11"/>
      <c r="D1778" s="5" t="s">
        <v>1422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19</v>
      </c>
      <c r="E1779" s="13">
        <v>0</v>
      </c>
      <c r="F1779" s="13">
        <v>332258</v>
      </c>
      <c r="G1779" s="13">
        <v>332258</v>
      </c>
      <c r="H1779" s="13">
        <v>22166.075959999998</v>
      </c>
      <c r="I1779" s="13">
        <v>310091.92404000001</v>
      </c>
    </row>
    <row r="1780" spans="2:9" x14ac:dyDescent="0.2">
      <c r="B1780"/>
      <c r="C1780" s="2">
        <v>21</v>
      </c>
      <c r="D1780" s="5" t="s">
        <v>29</v>
      </c>
      <c r="E1780" s="13">
        <v>0</v>
      </c>
      <c r="F1780" s="13">
        <v>60496</v>
      </c>
      <c r="G1780" s="13">
        <v>60496</v>
      </c>
      <c r="H1780" s="13">
        <v>2400.7490200000002</v>
      </c>
      <c r="I1780" s="13">
        <v>58095.250979999997</v>
      </c>
    </row>
    <row r="1781" spans="2:9" x14ac:dyDescent="0.2">
      <c r="B1781"/>
      <c r="C1781" s="2">
        <v>70</v>
      </c>
      <c r="D1781" s="5" t="s">
        <v>1423</v>
      </c>
      <c r="E1781" s="13">
        <v>0</v>
      </c>
      <c r="F1781" s="13">
        <v>13400</v>
      </c>
      <c r="G1781" s="13">
        <v>13400</v>
      </c>
      <c r="H1781" s="13">
        <v>0</v>
      </c>
      <c r="I1781" s="13">
        <v>13400</v>
      </c>
    </row>
    <row r="1782" spans="2:9" ht="15" customHeight="1" x14ac:dyDescent="0.2">
      <c r="B1782"/>
      <c r="C1782" s="14">
        <f>SUBTOTAL(9,C1779:C1781)</f>
        <v>92</v>
      </c>
      <c r="D1782" s="15" t="s">
        <v>1424</v>
      </c>
      <c r="E1782" s="16">
        <f>SUBTOTAL(9,E1779:E1781)</f>
        <v>0</v>
      </c>
      <c r="F1782" s="16">
        <f>SUBTOTAL(9,F1779:F1781)</f>
        <v>406154</v>
      </c>
      <c r="G1782" s="16">
        <f>SUBTOTAL(9,G1779:G1781)</f>
        <v>406154</v>
      </c>
      <c r="H1782" s="16">
        <f>SUBTOTAL(9,H1779:H1781)</f>
        <v>24566.824979999998</v>
      </c>
      <c r="I1782" s="16">
        <f>SUBTOTAL(9,I1779:I1781)</f>
        <v>381587.17502000002</v>
      </c>
    </row>
    <row r="1783" spans="2:9" ht="15" customHeight="1" x14ac:dyDescent="0.25">
      <c r="B1783" s="10">
        <v>1602</v>
      </c>
      <c r="C1783" s="11"/>
      <c r="D1783" s="5" t="s">
        <v>1425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19</v>
      </c>
      <c r="E1784" s="13">
        <v>0</v>
      </c>
      <c r="F1784" s="13">
        <v>332444</v>
      </c>
      <c r="G1784" s="13">
        <v>332444</v>
      </c>
      <c r="H1784" s="13">
        <v>21278.552100000001</v>
      </c>
      <c r="I1784" s="13">
        <v>311165.44790000003</v>
      </c>
    </row>
    <row r="1785" spans="2:9" x14ac:dyDescent="0.2">
      <c r="B1785"/>
      <c r="C1785" s="2">
        <v>45</v>
      </c>
      <c r="D1785" s="5" t="s">
        <v>30</v>
      </c>
      <c r="E1785" s="13">
        <v>0</v>
      </c>
      <c r="F1785" s="13">
        <v>18500</v>
      </c>
      <c r="G1785" s="13">
        <v>18500</v>
      </c>
      <c r="H1785" s="13">
        <v>97.307199999999995</v>
      </c>
      <c r="I1785" s="13">
        <v>18402.692800000001</v>
      </c>
    </row>
    <row r="1786" spans="2:9" ht="15" customHeight="1" x14ac:dyDescent="0.2">
      <c r="B1786"/>
      <c r="C1786" s="14">
        <f>SUBTOTAL(9,C1784:C1785)</f>
        <v>46</v>
      </c>
      <c r="D1786" s="15" t="s">
        <v>1426</v>
      </c>
      <c r="E1786" s="16">
        <f>SUBTOTAL(9,E1784:E1785)</f>
        <v>0</v>
      </c>
      <c r="F1786" s="16">
        <f>SUBTOTAL(9,F1784:F1785)</f>
        <v>350944</v>
      </c>
      <c r="G1786" s="16">
        <f>SUBTOTAL(9,G1784:G1785)</f>
        <v>350944</v>
      </c>
      <c r="H1786" s="16">
        <f>SUBTOTAL(9,H1784:H1785)</f>
        <v>21375.8593</v>
      </c>
      <c r="I1786" s="16">
        <f>SUBTOTAL(9,I1784:I1785)</f>
        <v>329568.14070000005</v>
      </c>
    </row>
    <row r="1787" spans="2:9" ht="15" customHeight="1" x14ac:dyDescent="0.25">
      <c r="B1787" s="10">
        <v>1605</v>
      </c>
      <c r="C1787" s="11"/>
      <c r="D1787" s="5" t="s">
        <v>1427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19</v>
      </c>
      <c r="E1788" s="13">
        <v>0</v>
      </c>
      <c r="F1788" s="13">
        <v>323428</v>
      </c>
      <c r="G1788" s="13">
        <v>323428</v>
      </c>
      <c r="H1788" s="13">
        <v>26869.270799999998</v>
      </c>
      <c r="I1788" s="13">
        <v>296558.7292</v>
      </c>
    </row>
    <row r="1789" spans="2:9" x14ac:dyDescent="0.2">
      <c r="B1789"/>
      <c r="C1789" s="2">
        <v>21</v>
      </c>
      <c r="D1789" s="5" t="s">
        <v>24</v>
      </c>
      <c r="E1789" s="13">
        <v>0</v>
      </c>
      <c r="F1789" s="13">
        <v>0</v>
      </c>
      <c r="G1789" s="13">
        <v>0</v>
      </c>
      <c r="H1789" s="13">
        <v>351.54102</v>
      </c>
      <c r="I1789" s="13">
        <v>-351.54102</v>
      </c>
    </row>
    <row r="1790" spans="2:9" x14ac:dyDescent="0.2">
      <c r="B1790"/>
      <c r="C1790" s="2">
        <v>45</v>
      </c>
      <c r="D1790" s="5" t="s">
        <v>30</v>
      </c>
      <c r="E1790" s="13">
        <v>0</v>
      </c>
      <c r="F1790" s="13">
        <v>24700</v>
      </c>
      <c r="G1790" s="13">
        <v>24700</v>
      </c>
      <c r="H1790" s="13">
        <v>533.81627000000003</v>
      </c>
      <c r="I1790" s="13">
        <v>24166.183730000001</v>
      </c>
    </row>
    <row r="1791" spans="2:9" ht="15" customHeight="1" x14ac:dyDescent="0.2">
      <c r="B1791"/>
      <c r="C1791" s="14">
        <f>SUBTOTAL(9,C1788:C1790)</f>
        <v>67</v>
      </c>
      <c r="D1791" s="15" t="s">
        <v>1428</v>
      </c>
      <c r="E1791" s="16">
        <f>SUBTOTAL(9,E1788:E1790)</f>
        <v>0</v>
      </c>
      <c r="F1791" s="16">
        <f>SUBTOTAL(9,F1788:F1790)</f>
        <v>348128</v>
      </c>
      <c r="G1791" s="16">
        <f>SUBTOTAL(9,G1788:G1790)</f>
        <v>348128</v>
      </c>
      <c r="H1791" s="16">
        <f>SUBTOTAL(9,H1788:H1790)</f>
        <v>27754.628089999998</v>
      </c>
      <c r="I1791" s="16">
        <f>SUBTOTAL(9,I1788:I1790)</f>
        <v>320373.37190999999</v>
      </c>
    </row>
    <row r="1792" spans="2:9" ht="15" customHeight="1" x14ac:dyDescent="0.25">
      <c r="B1792" s="10">
        <v>1608</v>
      </c>
      <c r="C1792" s="11"/>
      <c r="D1792" s="5" t="s">
        <v>1429</v>
      </c>
      <c r="E1792" s="12"/>
      <c r="F1792" s="1"/>
      <c r="H1792" s="1"/>
      <c r="I1792" s="1"/>
    </row>
    <row r="1793" spans="2:9" x14ac:dyDescent="0.2">
      <c r="B1793"/>
      <c r="C1793" s="2">
        <v>21</v>
      </c>
      <c r="D1793" s="5" t="s">
        <v>29</v>
      </c>
      <c r="E1793" s="13">
        <v>0</v>
      </c>
      <c r="F1793" s="13">
        <v>15664</v>
      </c>
      <c r="G1793" s="13">
        <v>15664</v>
      </c>
      <c r="H1793" s="13">
        <v>19.09036</v>
      </c>
      <c r="I1793" s="13">
        <v>15644.90964</v>
      </c>
    </row>
    <row r="1794" spans="2:9" ht="15" customHeight="1" x14ac:dyDescent="0.2">
      <c r="B1794"/>
      <c r="C1794" s="14">
        <f>SUBTOTAL(9,C1793:C1793)</f>
        <v>21</v>
      </c>
      <c r="D1794" s="15" t="s">
        <v>1430</v>
      </c>
      <c r="E1794" s="16">
        <f>SUBTOTAL(9,E1793:E1793)</f>
        <v>0</v>
      </c>
      <c r="F1794" s="16">
        <f>SUBTOTAL(9,F1793:F1793)</f>
        <v>15664</v>
      </c>
      <c r="G1794" s="16">
        <f>SUBTOTAL(9,G1793:G1793)</f>
        <v>15664</v>
      </c>
      <c r="H1794" s="16">
        <f>SUBTOTAL(9,H1793:H1793)</f>
        <v>19.09036</v>
      </c>
      <c r="I1794" s="16">
        <f>SUBTOTAL(9,I1793:I1793)</f>
        <v>15644.90964</v>
      </c>
    </row>
    <row r="1795" spans="2:9" ht="15" customHeight="1" x14ac:dyDescent="0.2">
      <c r="C1795" s="17">
        <f>SUBTOTAL(9,C1778:C1794)</f>
        <v>226</v>
      </c>
      <c r="D1795" s="18" t="s">
        <v>1431</v>
      </c>
      <c r="E1795" s="19">
        <f>SUBTOTAL(9,E1778:E1794)</f>
        <v>0</v>
      </c>
      <c r="F1795" s="19">
        <f>SUBTOTAL(9,F1778:F1794)</f>
        <v>1120890</v>
      </c>
      <c r="G1795" s="19">
        <f>SUBTOTAL(9,G1778:G1794)</f>
        <v>1120890</v>
      </c>
      <c r="H1795" s="19">
        <f>SUBTOTAL(9,H1778:H1794)</f>
        <v>73716.402730000002</v>
      </c>
      <c r="I1795" s="19">
        <f>SUBTOTAL(9,I1778:I1794)</f>
        <v>1047173.59727</v>
      </c>
    </row>
    <row r="1796" spans="2:9" ht="27" customHeight="1" x14ac:dyDescent="0.25">
      <c r="B1796" s="1"/>
      <c r="C1796" s="2"/>
      <c r="D1796" s="9" t="s">
        <v>1432</v>
      </c>
      <c r="E1796" s="1"/>
      <c r="F1796" s="1"/>
      <c r="G1796" s="1"/>
      <c r="H1796" s="1"/>
      <c r="I1796" s="1"/>
    </row>
    <row r="1797" spans="2:9" ht="15" customHeight="1" x14ac:dyDescent="0.25">
      <c r="B1797" s="10">
        <v>1610</v>
      </c>
      <c r="C1797" s="11"/>
      <c r="D1797" s="5" t="s">
        <v>1433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19</v>
      </c>
      <c r="E1798" s="13">
        <v>0</v>
      </c>
      <c r="F1798" s="13">
        <v>1289516</v>
      </c>
      <c r="G1798" s="13">
        <v>1289516</v>
      </c>
      <c r="H1798" s="13">
        <v>110943.90691999999</v>
      </c>
      <c r="I1798" s="13">
        <v>1178572.09308</v>
      </c>
    </row>
    <row r="1799" spans="2:9" x14ac:dyDescent="0.2">
      <c r="B1799"/>
      <c r="C1799" s="2">
        <v>45</v>
      </c>
      <c r="D1799" s="5" t="s">
        <v>30</v>
      </c>
      <c r="E1799" s="13">
        <v>0</v>
      </c>
      <c r="F1799" s="13">
        <v>78000</v>
      </c>
      <c r="G1799" s="13">
        <v>78000</v>
      </c>
      <c r="H1799" s="13">
        <v>0</v>
      </c>
      <c r="I1799" s="13">
        <v>78000</v>
      </c>
    </row>
    <row r="1800" spans="2:9" ht="15" customHeight="1" x14ac:dyDescent="0.2">
      <c r="B1800"/>
      <c r="C1800" s="14">
        <f>SUBTOTAL(9,C1798:C1799)</f>
        <v>46</v>
      </c>
      <c r="D1800" s="15" t="s">
        <v>1434</v>
      </c>
      <c r="E1800" s="16">
        <f>SUBTOTAL(9,E1798:E1799)</f>
        <v>0</v>
      </c>
      <c r="F1800" s="16">
        <f>SUBTOTAL(9,F1798:F1799)</f>
        <v>1367516</v>
      </c>
      <c r="G1800" s="16">
        <f>SUBTOTAL(9,G1798:G1799)</f>
        <v>1367516</v>
      </c>
      <c r="H1800" s="16">
        <f>SUBTOTAL(9,H1798:H1799)</f>
        <v>110943.90691999999</v>
      </c>
      <c r="I1800" s="16">
        <f>SUBTOTAL(9,I1798:I1799)</f>
        <v>1256572.09308</v>
      </c>
    </row>
    <row r="1801" spans="2:9" ht="15" customHeight="1" x14ac:dyDescent="0.25">
      <c r="B1801" s="10">
        <v>1618</v>
      </c>
      <c r="C1801" s="11"/>
      <c r="D1801" s="5" t="s">
        <v>1435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19</v>
      </c>
      <c r="E1802" s="13">
        <v>0</v>
      </c>
      <c r="F1802" s="13">
        <v>5113954</v>
      </c>
      <c r="G1802" s="13">
        <v>5113954</v>
      </c>
      <c r="H1802" s="13">
        <v>469518.96244999999</v>
      </c>
      <c r="I1802" s="13">
        <v>4644435.0375499995</v>
      </c>
    </row>
    <row r="1803" spans="2:9" x14ac:dyDescent="0.2">
      <c r="B1803"/>
      <c r="C1803" s="2">
        <v>21</v>
      </c>
      <c r="D1803" s="5" t="s">
        <v>24</v>
      </c>
      <c r="E1803" s="13">
        <v>0</v>
      </c>
      <c r="F1803" s="13">
        <v>185100</v>
      </c>
      <c r="G1803" s="13">
        <v>185100</v>
      </c>
      <c r="H1803" s="13">
        <v>10612.957780000001</v>
      </c>
      <c r="I1803" s="13">
        <v>174487.04222</v>
      </c>
    </row>
    <row r="1804" spans="2:9" x14ac:dyDescent="0.2">
      <c r="B1804"/>
      <c r="C1804" s="2">
        <v>22</v>
      </c>
      <c r="D1804" s="5" t="s">
        <v>1436</v>
      </c>
      <c r="E1804" s="13">
        <v>0</v>
      </c>
      <c r="F1804" s="13">
        <v>293600</v>
      </c>
      <c r="G1804" s="13">
        <v>293600</v>
      </c>
      <c r="H1804" s="13">
        <v>11710.66972</v>
      </c>
      <c r="I1804" s="13">
        <v>281889.33027999999</v>
      </c>
    </row>
    <row r="1805" spans="2:9" x14ac:dyDescent="0.2">
      <c r="B1805"/>
      <c r="C1805" s="2">
        <v>23</v>
      </c>
      <c r="D1805" s="5" t="s">
        <v>1437</v>
      </c>
      <c r="E1805" s="13">
        <v>0</v>
      </c>
      <c r="F1805" s="13">
        <v>83100</v>
      </c>
      <c r="G1805" s="13">
        <v>83100</v>
      </c>
      <c r="H1805" s="13">
        <v>1087.66679</v>
      </c>
      <c r="I1805" s="13">
        <v>82012.333209999997</v>
      </c>
    </row>
    <row r="1806" spans="2:9" x14ac:dyDescent="0.2">
      <c r="B1806"/>
      <c r="C1806" s="2">
        <v>45</v>
      </c>
      <c r="D1806" s="5" t="s">
        <v>30</v>
      </c>
      <c r="E1806" s="13">
        <v>0</v>
      </c>
      <c r="F1806" s="13">
        <v>107400</v>
      </c>
      <c r="G1806" s="13">
        <v>107400</v>
      </c>
      <c r="H1806" s="13">
        <v>15989.244420000001</v>
      </c>
      <c r="I1806" s="13">
        <v>91410.755579999997</v>
      </c>
    </row>
    <row r="1807" spans="2:9" x14ac:dyDescent="0.2">
      <c r="B1807"/>
      <c r="C1807" s="2">
        <v>70</v>
      </c>
      <c r="D1807" s="5" t="s">
        <v>265</v>
      </c>
      <c r="E1807" s="13">
        <v>0</v>
      </c>
      <c r="F1807" s="13">
        <v>3200</v>
      </c>
      <c r="G1807" s="13">
        <v>3200</v>
      </c>
      <c r="H1807" s="13">
        <v>0</v>
      </c>
      <c r="I1807" s="13">
        <v>3200</v>
      </c>
    </row>
    <row r="1808" spans="2:9" ht="15" customHeight="1" x14ac:dyDescent="0.2">
      <c r="B1808"/>
      <c r="C1808" s="14">
        <f>SUBTOTAL(9,C1802:C1807)</f>
        <v>182</v>
      </c>
      <c r="D1808" s="15" t="s">
        <v>1438</v>
      </c>
      <c r="E1808" s="16">
        <f>SUBTOTAL(9,E1802:E1807)</f>
        <v>0</v>
      </c>
      <c r="F1808" s="16">
        <f>SUBTOTAL(9,F1802:F1807)</f>
        <v>5786354</v>
      </c>
      <c r="G1808" s="16">
        <f>SUBTOTAL(9,G1802:G1807)</f>
        <v>5786354</v>
      </c>
      <c r="H1808" s="16">
        <f>SUBTOTAL(9,H1802:H1807)</f>
        <v>508919.50115999999</v>
      </c>
      <c r="I1808" s="16">
        <f>SUBTOTAL(9,I1802:I1807)</f>
        <v>5277434.4988399995</v>
      </c>
    </row>
    <row r="1809" spans="2:9" ht="15" customHeight="1" x14ac:dyDescent="0.2">
      <c r="C1809" s="17">
        <f>SUBTOTAL(9,C1797:C1808)</f>
        <v>228</v>
      </c>
      <c r="D1809" s="18" t="s">
        <v>1439</v>
      </c>
      <c r="E1809" s="19">
        <f>SUBTOTAL(9,E1797:E1808)</f>
        <v>0</v>
      </c>
      <c r="F1809" s="19">
        <f>SUBTOTAL(9,F1797:F1808)</f>
        <v>7153870</v>
      </c>
      <c r="G1809" s="19">
        <f>SUBTOTAL(9,G1797:G1808)</f>
        <v>7153870</v>
      </c>
      <c r="H1809" s="19">
        <f>SUBTOTAL(9,H1797:H1808)</f>
        <v>619863.40808000008</v>
      </c>
      <c r="I1809" s="19">
        <f>SUBTOTAL(9,I1797:I1808)</f>
        <v>6534006.5919199996</v>
      </c>
    </row>
    <row r="1810" spans="2:9" ht="27" customHeight="1" x14ac:dyDescent="0.25">
      <c r="B1810" s="1"/>
      <c r="C1810" s="2"/>
      <c r="D1810" s="9" t="s">
        <v>1440</v>
      </c>
      <c r="E1810" s="1"/>
      <c r="F1810" s="1"/>
      <c r="G1810" s="1"/>
      <c r="H1810" s="1"/>
      <c r="I1810" s="1"/>
    </row>
    <row r="1811" spans="2:9" ht="15" customHeight="1" x14ac:dyDescent="0.25">
      <c r="B1811" s="10">
        <v>1620</v>
      </c>
      <c r="C1811" s="11"/>
      <c r="D1811" s="5" t="s">
        <v>1441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19</v>
      </c>
      <c r="E1812" s="13">
        <v>0</v>
      </c>
      <c r="F1812" s="13">
        <v>504454</v>
      </c>
      <c r="G1812" s="13">
        <v>504454</v>
      </c>
      <c r="H1812" s="13">
        <v>38970.761129999999</v>
      </c>
      <c r="I1812" s="13">
        <v>465483.23887</v>
      </c>
    </row>
    <row r="1813" spans="2:9" x14ac:dyDescent="0.2">
      <c r="B1813"/>
      <c r="C1813" s="2">
        <v>21</v>
      </c>
      <c r="D1813" s="5" t="s">
        <v>29</v>
      </c>
      <c r="E1813" s="13">
        <v>0</v>
      </c>
      <c r="F1813" s="13">
        <v>215678</v>
      </c>
      <c r="G1813" s="13">
        <v>215678</v>
      </c>
      <c r="H1813" s="13">
        <v>17133.05012</v>
      </c>
      <c r="I1813" s="13">
        <v>198544.94988</v>
      </c>
    </row>
    <row r="1814" spans="2:9" x14ac:dyDescent="0.2">
      <c r="B1814"/>
      <c r="C1814" s="2">
        <v>45</v>
      </c>
      <c r="D1814" s="5" t="s">
        <v>30</v>
      </c>
      <c r="E1814" s="13">
        <v>0</v>
      </c>
      <c r="F1814" s="13">
        <v>21800</v>
      </c>
      <c r="G1814" s="13">
        <v>21800</v>
      </c>
      <c r="H1814" s="13">
        <v>893.01615000000004</v>
      </c>
      <c r="I1814" s="13">
        <v>20906.983850000001</v>
      </c>
    </row>
    <row r="1815" spans="2:9" ht="15" customHeight="1" x14ac:dyDescent="0.2">
      <c r="B1815"/>
      <c r="C1815" s="14">
        <f>SUBTOTAL(9,C1812:C1814)</f>
        <v>67</v>
      </c>
      <c r="D1815" s="15" t="s">
        <v>1442</v>
      </c>
      <c r="E1815" s="16">
        <f>SUBTOTAL(9,E1812:E1814)</f>
        <v>0</v>
      </c>
      <c r="F1815" s="16">
        <f>SUBTOTAL(9,F1812:F1814)</f>
        <v>741932</v>
      </c>
      <c r="G1815" s="16">
        <f>SUBTOTAL(9,G1812:G1814)</f>
        <v>741932</v>
      </c>
      <c r="H1815" s="16">
        <f>SUBTOTAL(9,H1812:H1814)</f>
        <v>56996.827400000002</v>
      </c>
      <c r="I1815" s="16">
        <f>SUBTOTAL(9,I1812:I1814)</f>
        <v>684935.17259999993</v>
      </c>
    </row>
    <row r="1816" spans="2:9" ht="15" customHeight="1" x14ac:dyDescent="0.2">
      <c r="C1816" s="17">
        <f>SUBTOTAL(9,C1811:C1815)</f>
        <v>67</v>
      </c>
      <c r="D1816" s="18" t="s">
        <v>1443</v>
      </c>
      <c r="E1816" s="19">
        <f>SUBTOTAL(9,E1811:E1815)</f>
        <v>0</v>
      </c>
      <c r="F1816" s="19">
        <f>SUBTOTAL(9,F1811:F1815)</f>
        <v>741932</v>
      </c>
      <c r="G1816" s="19">
        <f>SUBTOTAL(9,G1811:G1815)</f>
        <v>741932</v>
      </c>
      <c r="H1816" s="19">
        <f>SUBTOTAL(9,H1811:H1815)</f>
        <v>56996.827400000002</v>
      </c>
      <c r="I1816" s="19">
        <f>SUBTOTAL(9,I1811:I1815)</f>
        <v>684935.17259999993</v>
      </c>
    </row>
    <row r="1817" spans="2:9" ht="27" customHeight="1" x14ac:dyDescent="0.25">
      <c r="B1817" s="1"/>
      <c r="C1817" s="2"/>
      <c r="D1817" s="9" t="s">
        <v>1444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1632</v>
      </c>
      <c r="C1818" s="11"/>
      <c r="D1818" s="5" t="s">
        <v>1445</v>
      </c>
      <c r="E1818" s="12"/>
      <c r="F1818" s="1"/>
      <c r="H1818" s="1"/>
      <c r="I1818" s="1"/>
    </row>
    <row r="1819" spans="2:9" x14ac:dyDescent="0.2">
      <c r="B1819"/>
      <c r="C1819" s="2">
        <v>61</v>
      </c>
      <c r="D1819" s="5" t="s">
        <v>1446</v>
      </c>
      <c r="E1819" s="13">
        <v>0</v>
      </c>
      <c r="F1819" s="13">
        <v>20350000</v>
      </c>
      <c r="G1819" s="13">
        <v>20350000</v>
      </c>
      <c r="H1819" s="13">
        <v>16598.277999999998</v>
      </c>
      <c r="I1819" s="13">
        <v>20333401.721999999</v>
      </c>
    </row>
    <row r="1820" spans="2:9" x14ac:dyDescent="0.2">
      <c r="B1820"/>
      <c r="C1820" s="2">
        <v>72</v>
      </c>
      <c r="D1820" s="5" t="s">
        <v>1447</v>
      </c>
      <c r="E1820" s="13">
        <v>0</v>
      </c>
      <c r="F1820" s="13">
        <v>1890000</v>
      </c>
      <c r="G1820" s="13">
        <v>1890000</v>
      </c>
      <c r="H1820" s="13">
        <v>9281.9639999999999</v>
      </c>
      <c r="I1820" s="13">
        <v>1880718.0360000001</v>
      </c>
    </row>
    <row r="1821" spans="2:9" ht="15" customHeight="1" x14ac:dyDescent="0.2">
      <c r="B1821"/>
      <c r="C1821" s="14">
        <f>SUBTOTAL(9,C1819:C1820)</f>
        <v>133</v>
      </c>
      <c r="D1821" s="15" t="s">
        <v>1448</v>
      </c>
      <c r="E1821" s="16">
        <f>SUBTOTAL(9,E1819:E1820)</f>
        <v>0</v>
      </c>
      <c r="F1821" s="16">
        <f>SUBTOTAL(9,F1819:F1820)</f>
        <v>22240000</v>
      </c>
      <c r="G1821" s="16">
        <f>SUBTOTAL(9,G1819:G1820)</f>
        <v>22240000</v>
      </c>
      <c r="H1821" s="16">
        <f>SUBTOTAL(9,H1819:H1820)</f>
        <v>25880.241999999998</v>
      </c>
      <c r="I1821" s="16">
        <f>SUBTOTAL(9,I1819:I1820)</f>
        <v>22214119.757999998</v>
      </c>
    </row>
    <row r="1822" spans="2:9" ht="15" customHeight="1" x14ac:dyDescent="0.25">
      <c r="B1822" s="10">
        <v>1633</v>
      </c>
      <c r="C1822" s="11"/>
      <c r="D1822" s="5" t="s">
        <v>1449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740</v>
      </c>
      <c r="E1823" s="13">
        <v>0</v>
      </c>
      <c r="F1823" s="13">
        <v>5489700</v>
      </c>
      <c r="G1823" s="13">
        <v>5489700</v>
      </c>
      <c r="H1823" s="13">
        <v>334641.66282999999</v>
      </c>
      <c r="I1823" s="13">
        <v>5155058.3371700002</v>
      </c>
    </row>
    <row r="1824" spans="2:9" ht="15" customHeight="1" x14ac:dyDescent="0.2">
      <c r="B1824"/>
      <c r="C1824" s="14">
        <f>SUBTOTAL(9,C1823:C1823)</f>
        <v>1</v>
      </c>
      <c r="D1824" s="15" t="s">
        <v>1450</v>
      </c>
      <c r="E1824" s="16">
        <f>SUBTOTAL(9,E1823:E1823)</f>
        <v>0</v>
      </c>
      <c r="F1824" s="16">
        <f>SUBTOTAL(9,F1823:F1823)</f>
        <v>5489700</v>
      </c>
      <c r="G1824" s="16">
        <f>SUBTOTAL(9,G1823:G1823)</f>
        <v>5489700</v>
      </c>
      <c r="H1824" s="16">
        <f>SUBTOTAL(9,H1823:H1823)</f>
        <v>334641.66282999999</v>
      </c>
      <c r="I1824" s="16">
        <f>SUBTOTAL(9,I1823:I1823)</f>
        <v>5155058.3371700002</v>
      </c>
    </row>
    <row r="1825" spans="2:9" ht="15" customHeight="1" x14ac:dyDescent="0.2">
      <c r="C1825" s="17">
        <f>SUBTOTAL(9,C1818:C1824)</f>
        <v>134</v>
      </c>
      <c r="D1825" s="18" t="s">
        <v>1451</v>
      </c>
      <c r="E1825" s="19">
        <f>SUBTOTAL(9,E1818:E1824)</f>
        <v>0</v>
      </c>
      <c r="F1825" s="19">
        <f>SUBTOTAL(9,F1818:F1824)</f>
        <v>27729700</v>
      </c>
      <c r="G1825" s="19">
        <f>SUBTOTAL(9,G1818:G1824)</f>
        <v>27729700</v>
      </c>
      <c r="H1825" s="19">
        <f>SUBTOTAL(9,H1818:H1824)</f>
        <v>360521.90483000001</v>
      </c>
      <c r="I1825" s="19">
        <f>SUBTOTAL(9,I1818:I1824)</f>
        <v>27369178.095169999</v>
      </c>
    </row>
    <row r="1826" spans="2:9" ht="27" customHeight="1" x14ac:dyDescent="0.25">
      <c r="B1826" s="1"/>
      <c r="C1826" s="2"/>
      <c r="D1826" s="9" t="s">
        <v>1452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1650</v>
      </c>
      <c r="C1827" s="11"/>
      <c r="D1827" s="5" t="s">
        <v>1453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19</v>
      </c>
      <c r="E1828" s="13">
        <v>0</v>
      </c>
      <c r="F1828" s="13">
        <v>42820</v>
      </c>
      <c r="G1828" s="13">
        <v>42820</v>
      </c>
      <c r="H1828" s="13">
        <v>0</v>
      </c>
      <c r="I1828" s="13">
        <v>42820</v>
      </c>
    </row>
    <row r="1829" spans="2:9" x14ac:dyDescent="0.2">
      <c r="B1829"/>
      <c r="C1829" s="2">
        <v>89</v>
      </c>
      <c r="D1829" s="5" t="s">
        <v>1454</v>
      </c>
      <c r="E1829" s="13">
        <v>0</v>
      </c>
      <c r="F1829" s="13">
        <v>10698000</v>
      </c>
      <c r="G1829" s="13">
        <v>10698000</v>
      </c>
      <c r="H1829" s="13">
        <v>-398462.28022999997</v>
      </c>
      <c r="I1829" s="13">
        <v>11096462.280230001</v>
      </c>
    </row>
    <row r="1830" spans="2:9" ht="15" customHeight="1" x14ac:dyDescent="0.2">
      <c r="B1830"/>
      <c r="C1830" s="14">
        <f>SUBTOTAL(9,C1828:C1829)</f>
        <v>90</v>
      </c>
      <c r="D1830" s="15" t="s">
        <v>1455</v>
      </c>
      <c r="E1830" s="16">
        <f>SUBTOTAL(9,E1828:E1829)</f>
        <v>0</v>
      </c>
      <c r="F1830" s="16">
        <f>SUBTOTAL(9,F1828:F1829)</f>
        <v>10740820</v>
      </c>
      <c r="G1830" s="16">
        <f>SUBTOTAL(9,G1828:G1829)</f>
        <v>10740820</v>
      </c>
      <c r="H1830" s="16">
        <f>SUBTOTAL(9,H1828:H1829)</f>
        <v>-398462.28022999997</v>
      </c>
      <c r="I1830" s="16">
        <f>SUBTOTAL(9,I1828:I1829)</f>
        <v>11139282.280230001</v>
      </c>
    </row>
    <row r="1831" spans="2:9" ht="15" customHeight="1" x14ac:dyDescent="0.2">
      <c r="C1831" s="17">
        <f>SUBTOTAL(9,C1827:C1830)</f>
        <v>90</v>
      </c>
      <c r="D1831" s="18" t="s">
        <v>1456</v>
      </c>
      <c r="E1831" s="19">
        <f>SUBTOTAL(9,E1827:E1830)</f>
        <v>0</v>
      </c>
      <c r="F1831" s="19">
        <f>SUBTOTAL(9,F1827:F1830)</f>
        <v>10740820</v>
      </c>
      <c r="G1831" s="19">
        <f>SUBTOTAL(9,G1827:G1830)</f>
        <v>10740820</v>
      </c>
      <c r="H1831" s="19">
        <f>SUBTOTAL(9,H1827:H1830)</f>
        <v>-398462.28022999997</v>
      </c>
      <c r="I1831" s="19">
        <f>SUBTOTAL(9,I1827:I1830)</f>
        <v>11139282.280230001</v>
      </c>
    </row>
    <row r="1832" spans="2:9" ht="27" customHeight="1" x14ac:dyDescent="0.25">
      <c r="B1832" s="1"/>
      <c r="C1832" s="2"/>
      <c r="D1832" s="9" t="s">
        <v>1457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1670</v>
      </c>
      <c r="C1833" s="11"/>
      <c r="D1833" s="5" t="s">
        <v>1458</v>
      </c>
      <c r="E1833" s="12"/>
      <c r="F1833" s="1"/>
      <c r="H1833" s="1"/>
      <c r="I1833" s="1"/>
    </row>
    <row r="1834" spans="2:9" x14ac:dyDescent="0.2">
      <c r="B1834"/>
      <c r="C1834" s="2">
        <v>50</v>
      </c>
      <c r="D1834" s="5" t="s">
        <v>1459</v>
      </c>
      <c r="E1834" s="13">
        <v>0</v>
      </c>
      <c r="F1834" s="13">
        <v>20000</v>
      </c>
      <c r="G1834" s="13">
        <v>20000</v>
      </c>
      <c r="H1834" s="13">
        <v>0</v>
      </c>
      <c r="I1834" s="13">
        <v>20000</v>
      </c>
    </row>
    <row r="1835" spans="2:9" ht="15" customHeight="1" x14ac:dyDescent="0.2">
      <c r="B1835"/>
      <c r="C1835" s="14">
        <f>SUBTOTAL(9,C1834:C1834)</f>
        <v>50</v>
      </c>
      <c r="D1835" s="15" t="s">
        <v>1460</v>
      </c>
      <c r="E1835" s="16">
        <f>SUBTOTAL(9,E1834:E1834)</f>
        <v>0</v>
      </c>
      <c r="F1835" s="16">
        <f>SUBTOTAL(9,F1834:F1834)</f>
        <v>20000</v>
      </c>
      <c r="G1835" s="16">
        <f>SUBTOTAL(9,G1834:G1834)</f>
        <v>20000</v>
      </c>
      <c r="H1835" s="16">
        <f>SUBTOTAL(9,H1834:H1834)</f>
        <v>0</v>
      </c>
      <c r="I1835" s="16">
        <f>SUBTOTAL(9,I1834:I1834)</f>
        <v>20000</v>
      </c>
    </row>
    <row r="1836" spans="2:9" ht="15" customHeight="1" x14ac:dyDescent="0.2">
      <c r="C1836" s="17">
        <f>SUBTOTAL(9,C1833:C1835)</f>
        <v>50</v>
      </c>
      <c r="D1836" s="18" t="s">
        <v>1461</v>
      </c>
      <c r="E1836" s="19">
        <f>SUBTOTAL(9,E1833:E1835)</f>
        <v>0</v>
      </c>
      <c r="F1836" s="19">
        <f>SUBTOTAL(9,F1833:F1835)</f>
        <v>20000</v>
      </c>
      <c r="G1836" s="19">
        <f>SUBTOTAL(9,G1833:G1835)</f>
        <v>20000</v>
      </c>
      <c r="H1836" s="19">
        <f>SUBTOTAL(9,H1833:H1835)</f>
        <v>0</v>
      </c>
      <c r="I1836" s="19">
        <f>SUBTOTAL(9,I1833:I1835)</f>
        <v>20000</v>
      </c>
    </row>
    <row r="1837" spans="2:9" ht="15" customHeight="1" x14ac:dyDescent="0.2">
      <c r="C1837" s="17">
        <f>SUBTOTAL(9,C1777:C1836)</f>
        <v>795</v>
      </c>
      <c r="D1837" s="18" t="s">
        <v>1462</v>
      </c>
      <c r="E1837" s="19">
        <f>SUBTOTAL(9,E1777:E1836)</f>
        <v>0</v>
      </c>
      <c r="F1837" s="19">
        <f>SUBTOTAL(9,F1777:F1836)</f>
        <v>47507212</v>
      </c>
      <c r="G1837" s="19">
        <f>SUBTOTAL(9,G1777:G1836)</f>
        <v>47507212</v>
      </c>
      <c r="H1837" s="19">
        <f>SUBTOTAL(9,H1777:H1836)</f>
        <v>712636.26281000022</v>
      </c>
      <c r="I1837" s="19">
        <f>SUBTOTAL(9,I1777:I1836)</f>
        <v>46794575.737189993</v>
      </c>
    </row>
    <row r="1838" spans="2:9" x14ac:dyDescent="0.2">
      <c r="C1838" s="17"/>
      <c r="D1838" s="20"/>
      <c r="E1838" s="21"/>
      <c r="F1838" s="21"/>
      <c r="G1838" s="21"/>
      <c r="H1838" s="21"/>
      <c r="I1838" s="21"/>
    </row>
    <row r="1839" spans="2:9" ht="15" customHeight="1" x14ac:dyDescent="0.2">
      <c r="B1839" s="1"/>
      <c r="C1839" s="2"/>
      <c r="D1839" s="3" t="s">
        <v>1463</v>
      </c>
      <c r="E1839" s="1"/>
      <c r="F1839" s="1"/>
      <c r="G1839" s="1"/>
      <c r="H1839" s="1"/>
      <c r="I1839" s="1"/>
    </row>
    <row r="1840" spans="2:9" ht="27" customHeight="1" x14ac:dyDescent="0.25">
      <c r="B1840" s="1"/>
      <c r="C1840" s="2"/>
      <c r="D1840" s="9" t="s">
        <v>7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1700</v>
      </c>
      <c r="C1841" s="11"/>
      <c r="D1841" s="5" t="s">
        <v>1464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19</v>
      </c>
      <c r="E1842" s="13">
        <v>0</v>
      </c>
      <c r="F1842" s="13">
        <v>378953</v>
      </c>
      <c r="G1842" s="13">
        <v>378953</v>
      </c>
      <c r="H1842" s="13">
        <v>34301.039400000001</v>
      </c>
      <c r="I1842" s="13">
        <v>344651.96059999999</v>
      </c>
    </row>
    <row r="1843" spans="2:9" x14ac:dyDescent="0.2">
      <c r="B1843"/>
      <c r="C1843" s="2">
        <v>73</v>
      </c>
      <c r="D1843" s="5" t="s">
        <v>1465</v>
      </c>
      <c r="E1843" s="13">
        <v>0</v>
      </c>
      <c r="F1843" s="13">
        <v>33108</v>
      </c>
      <c r="G1843" s="13">
        <v>33108</v>
      </c>
      <c r="H1843" s="13">
        <v>106.62766999999999</v>
      </c>
      <c r="I1843" s="13">
        <v>33001.372329999998</v>
      </c>
    </row>
    <row r="1844" spans="2:9" ht="15" customHeight="1" x14ac:dyDescent="0.2">
      <c r="B1844"/>
      <c r="C1844" s="14">
        <f>SUBTOTAL(9,C1842:C1843)</f>
        <v>74</v>
      </c>
      <c r="D1844" s="15" t="s">
        <v>1466</v>
      </c>
      <c r="E1844" s="16">
        <f>SUBTOTAL(9,E1842:E1843)</f>
        <v>0</v>
      </c>
      <c r="F1844" s="16">
        <f>SUBTOTAL(9,F1842:F1843)</f>
        <v>412061</v>
      </c>
      <c r="G1844" s="16">
        <f>SUBTOTAL(9,G1842:G1843)</f>
        <v>412061</v>
      </c>
      <c r="H1844" s="16">
        <f>SUBTOTAL(9,H1842:H1843)</f>
        <v>34407.667070000003</v>
      </c>
      <c r="I1844" s="16">
        <f>SUBTOTAL(9,I1842:I1843)</f>
        <v>377653.33292999998</v>
      </c>
    </row>
    <row r="1845" spans="2:9" ht="15" customHeight="1" x14ac:dyDescent="0.25">
      <c r="B1845" s="10">
        <v>1710</v>
      </c>
      <c r="C1845" s="11"/>
      <c r="D1845" s="5" t="s">
        <v>1467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990</v>
      </c>
      <c r="E1846" s="13">
        <v>0</v>
      </c>
      <c r="F1846" s="13">
        <v>3457740</v>
      </c>
      <c r="G1846" s="13">
        <v>3457740</v>
      </c>
      <c r="H1846" s="13">
        <v>267062.55585</v>
      </c>
      <c r="I1846" s="13">
        <v>3190677.4441499999</v>
      </c>
    </row>
    <row r="1847" spans="2:9" x14ac:dyDescent="0.2">
      <c r="B1847"/>
      <c r="C1847" s="2">
        <v>45</v>
      </c>
      <c r="D1847" s="5" t="s">
        <v>1468</v>
      </c>
      <c r="E1847" s="13">
        <v>0</v>
      </c>
      <c r="F1847" s="13">
        <v>300592</v>
      </c>
      <c r="G1847" s="13">
        <v>300592</v>
      </c>
      <c r="H1847" s="13">
        <v>6236.4753499999997</v>
      </c>
      <c r="I1847" s="13">
        <v>294355.52464999998</v>
      </c>
    </row>
    <row r="1848" spans="2:9" x14ac:dyDescent="0.2">
      <c r="B1848"/>
      <c r="C1848" s="2">
        <v>46</v>
      </c>
      <c r="D1848" s="5" t="s">
        <v>1469</v>
      </c>
      <c r="E1848" s="13">
        <v>0</v>
      </c>
      <c r="F1848" s="13">
        <v>56279</v>
      </c>
      <c r="G1848" s="13">
        <v>56279</v>
      </c>
      <c r="H1848" s="13">
        <v>3847.5831600000001</v>
      </c>
      <c r="I1848" s="13">
        <v>52431.416839999998</v>
      </c>
    </row>
    <row r="1849" spans="2:9" x14ac:dyDescent="0.2">
      <c r="B1849"/>
      <c r="C1849" s="2">
        <v>47</v>
      </c>
      <c r="D1849" s="5" t="s">
        <v>1470</v>
      </c>
      <c r="E1849" s="13">
        <v>0</v>
      </c>
      <c r="F1849" s="13">
        <v>1472025</v>
      </c>
      <c r="G1849" s="13">
        <v>1472025</v>
      </c>
      <c r="H1849" s="13">
        <v>85140.718569999997</v>
      </c>
      <c r="I1849" s="13">
        <v>1386884.28143</v>
      </c>
    </row>
    <row r="1850" spans="2:9" ht="15" customHeight="1" x14ac:dyDescent="0.2">
      <c r="B1850"/>
      <c r="C1850" s="14">
        <f>SUBTOTAL(9,C1846:C1849)</f>
        <v>139</v>
      </c>
      <c r="D1850" s="15" t="s">
        <v>1471</v>
      </c>
      <c r="E1850" s="16">
        <f>SUBTOTAL(9,E1846:E1849)</f>
        <v>0</v>
      </c>
      <c r="F1850" s="16">
        <f>SUBTOTAL(9,F1846:F1849)</f>
        <v>5286636</v>
      </c>
      <c r="G1850" s="16">
        <f>SUBTOTAL(9,G1846:G1849)</f>
        <v>5286636</v>
      </c>
      <c r="H1850" s="16">
        <f>SUBTOTAL(9,H1846:H1849)</f>
        <v>362287.33293000003</v>
      </c>
      <c r="I1850" s="16">
        <f>SUBTOTAL(9,I1846:I1849)</f>
        <v>4924348.6670699995</v>
      </c>
    </row>
    <row r="1851" spans="2:9" ht="15" customHeight="1" x14ac:dyDescent="0.25">
      <c r="B1851" s="10">
        <v>1716</v>
      </c>
      <c r="C1851" s="11"/>
      <c r="D1851" s="5" t="s">
        <v>1472</v>
      </c>
      <c r="E1851" s="12"/>
      <c r="F1851" s="1"/>
      <c r="H1851" s="1"/>
      <c r="I1851" s="1"/>
    </row>
    <row r="1852" spans="2:9" x14ac:dyDescent="0.2">
      <c r="B1852"/>
      <c r="C1852" s="2">
        <v>51</v>
      </c>
      <c r="D1852" s="5" t="s">
        <v>1473</v>
      </c>
      <c r="E1852" s="13">
        <v>0</v>
      </c>
      <c r="F1852" s="13">
        <v>188763</v>
      </c>
      <c r="G1852" s="13">
        <v>188763</v>
      </c>
      <c r="H1852" s="13">
        <v>0</v>
      </c>
      <c r="I1852" s="13">
        <v>188763</v>
      </c>
    </row>
    <row r="1853" spans="2:9" ht="15" customHeight="1" x14ac:dyDescent="0.2">
      <c r="B1853"/>
      <c r="C1853" s="14">
        <f>SUBTOTAL(9,C1852:C1852)</f>
        <v>51</v>
      </c>
      <c r="D1853" s="15" t="s">
        <v>1474</v>
      </c>
      <c r="E1853" s="16">
        <f>SUBTOTAL(9,E1852:E1852)</f>
        <v>0</v>
      </c>
      <c r="F1853" s="16">
        <f>SUBTOTAL(9,F1852:F1852)</f>
        <v>188763</v>
      </c>
      <c r="G1853" s="16">
        <f>SUBTOTAL(9,G1852:G1852)</f>
        <v>188763</v>
      </c>
      <c r="H1853" s="16">
        <f>SUBTOTAL(9,H1852:H1852)</f>
        <v>0</v>
      </c>
      <c r="I1853" s="16">
        <f>SUBTOTAL(9,I1852:I1852)</f>
        <v>188763</v>
      </c>
    </row>
    <row r="1854" spans="2:9" ht="15" customHeight="1" x14ac:dyDescent="0.25">
      <c r="B1854" s="10">
        <v>1719</v>
      </c>
      <c r="C1854" s="11"/>
      <c r="D1854" s="5" t="s">
        <v>1475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19</v>
      </c>
      <c r="E1855" s="13">
        <v>0</v>
      </c>
      <c r="F1855" s="13">
        <v>329345</v>
      </c>
      <c r="G1855" s="13">
        <v>329345</v>
      </c>
      <c r="H1855" s="13">
        <v>29842.467690000001</v>
      </c>
      <c r="I1855" s="13">
        <v>299502.53230999998</v>
      </c>
    </row>
    <row r="1856" spans="2:9" x14ac:dyDescent="0.2">
      <c r="B1856"/>
      <c r="C1856" s="2">
        <v>21</v>
      </c>
      <c r="D1856" s="5" t="s">
        <v>1476</v>
      </c>
      <c r="E1856" s="13">
        <v>0</v>
      </c>
      <c r="F1856" s="13">
        <v>118541</v>
      </c>
      <c r="G1856" s="13">
        <v>118541</v>
      </c>
      <c r="H1856" s="13">
        <v>22825.3233</v>
      </c>
      <c r="I1856" s="13">
        <v>95715.676699999996</v>
      </c>
    </row>
    <row r="1857" spans="2:9" x14ac:dyDescent="0.2">
      <c r="B1857"/>
      <c r="C1857" s="2">
        <v>43</v>
      </c>
      <c r="D1857" s="5" t="s">
        <v>1477</v>
      </c>
      <c r="E1857" s="13">
        <v>0</v>
      </c>
      <c r="F1857" s="13">
        <v>15229</v>
      </c>
      <c r="G1857" s="13">
        <v>15229</v>
      </c>
      <c r="H1857" s="13">
        <v>0</v>
      </c>
      <c r="I1857" s="13">
        <v>15229</v>
      </c>
    </row>
    <row r="1858" spans="2:9" x14ac:dyDescent="0.2">
      <c r="B1858"/>
      <c r="C1858" s="2">
        <v>71</v>
      </c>
      <c r="D1858" s="5" t="s">
        <v>1478</v>
      </c>
      <c r="E1858" s="13">
        <v>0</v>
      </c>
      <c r="F1858" s="13">
        <v>58779</v>
      </c>
      <c r="G1858" s="13">
        <v>58779</v>
      </c>
      <c r="H1858" s="13">
        <v>37673.5</v>
      </c>
      <c r="I1858" s="13">
        <v>21105.5</v>
      </c>
    </row>
    <row r="1859" spans="2:9" x14ac:dyDescent="0.2">
      <c r="B1859"/>
      <c r="C1859" s="2">
        <v>78</v>
      </c>
      <c r="D1859" s="5" t="s">
        <v>1479</v>
      </c>
      <c r="E1859" s="13">
        <v>0</v>
      </c>
      <c r="F1859" s="13">
        <v>267540</v>
      </c>
      <c r="G1859" s="13">
        <v>267540</v>
      </c>
      <c r="H1859" s="13">
        <v>58336.699829999998</v>
      </c>
      <c r="I1859" s="13">
        <v>209203.30017</v>
      </c>
    </row>
    <row r="1860" spans="2:9" ht="15" customHeight="1" x14ac:dyDescent="0.2">
      <c r="B1860"/>
      <c r="C1860" s="14">
        <f>SUBTOTAL(9,C1855:C1859)</f>
        <v>214</v>
      </c>
      <c r="D1860" s="15" t="s">
        <v>1480</v>
      </c>
      <c r="E1860" s="16">
        <f>SUBTOTAL(9,E1855:E1859)</f>
        <v>0</v>
      </c>
      <c r="F1860" s="16">
        <f>SUBTOTAL(9,F1855:F1859)</f>
        <v>789434</v>
      </c>
      <c r="G1860" s="16">
        <f>SUBTOTAL(9,G1855:G1859)</f>
        <v>789434</v>
      </c>
      <c r="H1860" s="16">
        <f>SUBTOTAL(9,H1855:H1859)</f>
        <v>148677.99082000001</v>
      </c>
      <c r="I1860" s="16">
        <f>SUBTOTAL(9,I1855:I1859)</f>
        <v>640756.00918000005</v>
      </c>
    </row>
    <row r="1861" spans="2:9" ht="15" customHeight="1" x14ac:dyDescent="0.25">
      <c r="B1861" s="10">
        <v>1720</v>
      </c>
      <c r="C1861" s="11"/>
      <c r="D1861" s="5" t="s">
        <v>1481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19</v>
      </c>
      <c r="E1862" s="13">
        <v>0</v>
      </c>
      <c r="F1862" s="13">
        <v>3842312</v>
      </c>
      <c r="G1862" s="13">
        <v>3842312</v>
      </c>
      <c r="H1862" s="13">
        <v>179746.15569000001</v>
      </c>
      <c r="I1862" s="13">
        <v>3662565.8443100001</v>
      </c>
    </row>
    <row r="1863" spans="2:9" ht="15" customHeight="1" x14ac:dyDescent="0.2">
      <c r="B1863"/>
      <c r="C1863" s="14">
        <f>SUBTOTAL(9,C1862:C1862)</f>
        <v>1</v>
      </c>
      <c r="D1863" s="15" t="s">
        <v>1482</v>
      </c>
      <c r="E1863" s="16">
        <f>SUBTOTAL(9,E1862:E1862)</f>
        <v>0</v>
      </c>
      <c r="F1863" s="16">
        <f>SUBTOTAL(9,F1862:F1862)</f>
        <v>3842312</v>
      </c>
      <c r="G1863" s="16">
        <f>SUBTOTAL(9,G1862:G1862)</f>
        <v>3842312</v>
      </c>
      <c r="H1863" s="16">
        <f>SUBTOTAL(9,H1862:H1862)</f>
        <v>179746.15569000001</v>
      </c>
      <c r="I1863" s="16">
        <f>SUBTOTAL(9,I1862:I1862)</f>
        <v>3662565.8443100001</v>
      </c>
    </row>
    <row r="1864" spans="2:9" ht="15" customHeight="1" x14ac:dyDescent="0.25">
      <c r="B1864" s="10">
        <v>1723</v>
      </c>
      <c r="C1864" s="11"/>
      <c r="D1864" s="5" t="s">
        <v>1483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19</v>
      </c>
      <c r="E1865" s="13">
        <v>0</v>
      </c>
      <c r="F1865" s="13">
        <v>224962</v>
      </c>
      <c r="G1865" s="13">
        <v>224962</v>
      </c>
      <c r="H1865" s="13">
        <v>17894.250120000001</v>
      </c>
      <c r="I1865" s="13">
        <v>207067.74987999999</v>
      </c>
    </row>
    <row r="1866" spans="2:9" ht="15" customHeight="1" x14ac:dyDescent="0.2">
      <c r="B1866"/>
      <c r="C1866" s="14">
        <f>SUBTOTAL(9,C1865:C1865)</f>
        <v>1</v>
      </c>
      <c r="D1866" s="15" t="s">
        <v>1484</v>
      </c>
      <c r="E1866" s="16">
        <f>SUBTOTAL(9,E1865:E1865)</f>
        <v>0</v>
      </c>
      <c r="F1866" s="16">
        <f>SUBTOTAL(9,F1865:F1865)</f>
        <v>224962</v>
      </c>
      <c r="G1866" s="16">
        <f>SUBTOTAL(9,G1865:G1865)</f>
        <v>224962</v>
      </c>
      <c r="H1866" s="16">
        <f>SUBTOTAL(9,H1865:H1865)</f>
        <v>17894.250120000001</v>
      </c>
      <c r="I1866" s="16">
        <f>SUBTOTAL(9,I1865:I1865)</f>
        <v>207067.74987999999</v>
      </c>
    </row>
    <row r="1867" spans="2:9" ht="15" customHeight="1" x14ac:dyDescent="0.25">
      <c r="B1867" s="10">
        <v>1725</v>
      </c>
      <c r="C1867" s="11"/>
      <c r="D1867" s="5" t="s">
        <v>1485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19</v>
      </c>
      <c r="E1868" s="13">
        <v>0</v>
      </c>
      <c r="F1868" s="13">
        <v>2009923</v>
      </c>
      <c r="G1868" s="13">
        <v>2009923</v>
      </c>
      <c r="H1868" s="13">
        <v>97456.352620000005</v>
      </c>
      <c r="I1868" s="13">
        <v>1912466.64738</v>
      </c>
    </row>
    <row r="1869" spans="2:9" x14ac:dyDescent="0.2">
      <c r="B1869"/>
      <c r="C1869" s="2">
        <v>70</v>
      </c>
      <c r="D1869" s="5" t="s">
        <v>1486</v>
      </c>
      <c r="E1869" s="13">
        <v>0</v>
      </c>
      <c r="F1869" s="13">
        <v>9408</v>
      </c>
      <c r="G1869" s="13">
        <v>9408</v>
      </c>
      <c r="H1869" s="13">
        <v>0</v>
      </c>
      <c r="I1869" s="13">
        <v>9408</v>
      </c>
    </row>
    <row r="1870" spans="2:9" x14ac:dyDescent="0.2">
      <c r="B1870"/>
      <c r="C1870" s="2">
        <v>71</v>
      </c>
      <c r="D1870" s="5" t="s">
        <v>1478</v>
      </c>
      <c r="E1870" s="13">
        <v>0</v>
      </c>
      <c r="F1870" s="13">
        <v>19156</v>
      </c>
      <c r="G1870" s="13">
        <v>19156</v>
      </c>
      <c r="H1870" s="13">
        <v>0</v>
      </c>
      <c r="I1870" s="13">
        <v>19156</v>
      </c>
    </row>
    <row r="1871" spans="2:9" ht="15" customHeight="1" x14ac:dyDescent="0.2">
      <c r="B1871"/>
      <c r="C1871" s="14">
        <f>SUBTOTAL(9,C1868:C1870)</f>
        <v>142</v>
      </c>
      <c r="D1871" s="15" t="s">
        <v>1487</v>
      </c>
      <c r="E1871" s="16">
        <f>SUBTOTAL(9,E1868:E1870)</f>
        <v>0</v>
      </c>
      <c r="F1871" s="16">
        <f>SUBTOTAL(9,F1868:F1870)</f>
        <v>2038487</v>
      </c>
      <c r="G1871" s="16">
        <f>SUBTOTAL(9,G1868:G1870)</f>
        <v>2038487</v>
      </c>
      <c r="H1871" s="16">
        <f>SUBTOTAL(9,H1868:H1870)</f>
        <v>97456.352620000005</v>
      </c>
      <c r="I1871" s="16">
        <f>SUBTOTAL(9,I1868:I1870)</f>
        <v>1941030.64738</v>
      </c>
    </row>
    <row r="1872" spans="2:9" ht="15" customHeight="1" x14ac:dyDescent="0.25">
      <c r="B1872" s="10">
        <v>1731</v>
      </c>
      <c r="C1872" s="11"/>
      <c r="D1872" s="5" t="s">
        <v>1488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19</v>
      </c>
      <c r="E1873" s="13">
        <v>0</v>
      </c>
      <c r="F1873" s="13">
        <v>5262935</v>
      </c>
      <c r="G1873" s="13">
        <v>5262935</v>
      </c>
      <c r="H1873" s="13">
        <v>246415.24488000001</v>
      </c>
      <c r="I1873" s="13">
        <v>5016519.7551199999</v>
      </c>
    </row>
    <row r="1874" spans="2:9" ht="15" customHeight="1" x14ac:dyDescent="0.2">
      <c r="B1874"/>
      <c r="C1874" s="14">
        <f>SUBTOTAL(9,C1873:C1873)</f>
        <v>1</v>
      </c>
      <c r="D1874" s="15" t="s">
        <v>1489</v>
      </c>
      <c r="E1874" s="16">
        <f>SUBTOTAL(9,E1873:E1873)</f>
        <v>0</v>
      </c>
      <c r="F1874" s="16">
        <f>SUBTOTAL(9,F1873:F1873)</f>
        <v>5262935</v>
      </c>
      <c r="G1874" s="16">
        <f>SUBTOTAL(9,G1873:G1873)</f>
        <v>5262935</v>
      </c>
      <c r="H1874" s="16">
        <f>SUBTOTAL(9,H1873:H1873)</f>
        <v>246415.24488000001</v>
      </c>
      <c r="I1874" s="16">
        <f>SUBTOTAL(9,I1873:I1873)</f>
        <v>5016519.7551199999</v>
      </c>
    </row>
    <row r="1875" spans="2:9" ht="15" customHeight="1" x14ac:dyDescent="0.25">
      <c r="B1875" s="10">
        <v>1732</v>
      </c>
      <c r="C1875" s="11"/>
      <c r="D1875" s="5" t="s">
        <v>1490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19</v>
      </c>
      <c r="E1876" s="13">
        <v>0</v>
      </c>
      <c r="F1876" s="13">
        <v>3890479</v>
      </c>
      <c r="G1876" s="13">
        <v>3890479</v>
      </c>
      <c r="H1876" s="13">
        <v>201159.37641</v>
      </c>
      <c r="I1876" s="13">
        <v>3689319.62359</v>
      </c>
    </row>
    <row r="1877" spans="2:9" ht="15" customHeight="1" x14ac:dyDescent="0.2">
      <c r="B1877"/>
      <c r="C1877" s="14">
        <f>SUBTOTAL(9,C1876:C1876)</f>
        <v>1</v>
      </c>
      <c r="D1877" s="15" t="s">
        <v>1491</v>
      </c>
      <c r="E1877" s="16">
        <f>SUBTOTAL(9,E1876:E1876)</f>
        <v>0</v>
      </c>
      <c r="F1877" s="16">
        <f>SUBTOTAL(9,F1876:F1876)</f>
        <v>3890479</v>
      </c>
      <c r="G1877" s="16">
        <f>SUBTOTAL(9,G1876:G1876)</f>
        <v>3890479</v>
      </c>
      <c r="H1877" s="16">
        <f>SUBTOTAL(9,H1876:H1876)</f>
        <v>201159.37641</v>
      </c>
      <c r="I1877" s="16">
        <f>SUBTOTAL(9,I1876:I1876)</f>
        <v>3689319.62359</v>
      </c>
    </row>
    <row r="1878" spans="2:9" ht="15" customHeight="1" x14ac:dyDescent="0.25">
      <c r="B1878" s="10">
        <v>1733</v>
      </c>
      <c r="C1878" s="11"/>
      <c r="D1878" s="5" t="s">
        <v>1492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19</v>
      </c>
      <c r="E1879" s="13">
        <v>0</v>
      </c>
      <c r="F1879" s="13">
        <v>4759844</v>
      </c>
      <c r="G1879" s="13">
        <v>4759844</v>
      </c>
      <c r="H1879" s="13">
        <v>302626.15694000002</v>
      </c>
      <c r="I1879" s="13">
        <v>4457217.8430599999</v>
      </c>
    </row>
    <row r="1880" spans="2:9" ht="15" customHeight="1" x14ac:dyDescent="0.2">
      <c r="B1880"/>
      <c r="C1880" s="14">
        <f>SUBTOTAL(9,C1879:C1879)</f>
        <v>1</v>
      </c>
      <c r="D1880" s="15" t="s">
        <v>1493</v>
      </c>
      <c r="E1880" s="16">
        <f>SUBTOTAL(9,E1879:E1879)</f>
        <v>0</v>
      </c>
      <c r="F1880" s="16">
        <f>SUBTOTAL(9,F1879:F1879)</f>
        <v>4759844</v>
      </c>
      <c r="G1880" s="16">
        <f>SUBTOTAL(9,G1879:G1879)</f>
        <v>4759844</v>
      </c>
      <c r="H1880" s="16">
        <f>SUBTOTAL(9,H1879:H1879)</f>
        <v>302626.15694000002</v>
      </c>
      <c r="I1880" s="16">
        <f>SUBTOTAL(9,I1879:I1879)</f>
        <v>4457217.8430599999</v>
      </c>
    </row>
    <row r="1881" spans="2:9" ht="15" customHeight="1" x14ac:dyDescent="0.25">
      <c r="B1881" s="10">
        <v>1734</v>
      </c>
      <c r="C1881" s="11"/>
      <c r="D1881" s="5" t="s">
        <v>1494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19</v>
      </c>
      <c r="E1882" s="13">
        <v>0</v>
      </c>
      <c r="F1882" s="13">
        <v>1213630</v>
      </c>
      <c r="G1882" s="13">
        <v>1213630</v>
      </c>
      <c r="H1882" s="13">
        <v>38654.030619999998</v>
      </c>
      <c r="I1882" s="13">
        <v>1174975.9693799999</v>
      </c>
    </row>
    <row r="1883" spans="2:9" ht="15" customHeight="1" x14ac:dyDescent="0.2">
      <c r="B1883"/>
      <c r="C1883" s="14">
        <f>SUBTOTAL(9,C1882:C1882)</f>
        <v>1</v>
      </c>
      <c r="D1883" s="15" t="s">
        <v>1495</v>
      </c>
      <c r="E1883" s="16">
        <f>SUBTOTAL(9,E1882:E1882)</f>
        <v>0</v>
      </c>
      <c r="F1883" s="16">
        <f>SUBTOTAL(9,F1882:F1882)</f>
        <v>1213630</v>
      </c>
      <c r="G1883" s="16">
        <f>SUBTOTAL(9,G1882:G1882)</f>
        <v>1213630</v>
      </c>
      <c r="H1883" s="16">
        <f>SUBTOTAL(9,H1882:H1882)</f>
        <v>38654.030619999998</v>
      </c>
      <c r="I1883" s="16">
        <f>SUBTOTAL(9,I1882:I1882)</f>
        <v>1174975.9693799999</v>
      </c>
    </row>
    <row r="1884" spans="2:9" ht="15" customHeight="1" x14ac:dyDescent="0.25">
      <c r="B1884" s="10">
        <v>1735</v>
      </c>
      <c r="C1884" s="11"/>
      <c r="D1884" s="5" t="s">
        <v>1496</v>
      </c>
      <c r="E1884" s="12"/>
      <c r="F1884" s="1"/>
      <c r="H1884" s="1"/>
      <c r="I1884" s="1"/>
    </row>
    <row r="1885" spans="2:9" x14ac:dyDescent="0.2">
      <c r="B1885"/>
      <c r="C1885" s="2">
        <v>21</v>
      </c>
      <c r="D1885" s="5" t="s">
        <v>24</v>
      </c>
      <c r="E1885" s="13">
        <v>0</v>
      </c>
      <c r="F1885" s="13">
        <v>1549955</v>
      </c>
      <c r="G1885" s="13">
        <v>1549955</v>
      </c>
      <c r="H1885" s="13">
        <v>95982.132610000001</v>
      </c>
      <c r="I1885" s="13">
        <v>1453972.86739</v>
      </c>
    </row>
    <row r="1886" spans="2:9" ht="15" customHeight="1" x14ac:dyDescent="0.2">
      <c r="B1886"/>
      <c r="C1886" s="14">
        <f>SUBTOTAL(9,C1885:C1885)</f>
        <v>21</v>
      </c>
      <c r="D1886" s="15" t="s">
        <v>1497</v>
      </c>
      <c r="E1886" s="16">
        <f>SUBTOTAL(9,E1885:E1885)</f>
        <v>0</v>
      </c>
      <c r="F1886" s="16">
        <f>SUBTOTAL(9,F1885:F1885)</f>
        <v>1549955</v>
      </c>
      <c r="G1886" s="16">
        <f>SUBTOTAL(9,G1885:G1885)</f>
        <v>1549955</v>
      </c>
      <c r="H1886" s="16">
        <f>SUBTOTAL(9,H1885:H1885)</f>
        <v>95982.132610000001</v>
      </c>
      <c r="I1886" s="16">
        <f>SUBTOTAL(9,I1885:I1885)</f>
        <v>1453972.86739</v>
      </c>
    </row>
    <row r="1887" spans="2:9" ht="15" customHeight="1" x14ac:dyDescent="0.25">
      <c r="B1887" s="10">
        <v>1740</v>
      </c>
      <c r="C1887" s="11"/>
      <c r="D1887" s="5" t="s">
        <v>1498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19</v>
      </c>
      <c r="E1888" s="13">
        <v>0</v>
      </c>
      <c r="F1888" s="13">
        <v>1295007</v>
      </c>
      <c r="G1888" s="13">
        <v>1295007</v>
      </c>
      <c r="H1888" s="13">
        <v>147069.99243000001</v>
      </c>
      <c r="I1888" s="13">
        <v>1147937.0075699999</v>
      </c>
    </row>
    <row r="1889" spans="2:9" ht="15" customHeight="1" x14ac:dyDescent="0.2">
      <c r="B1889"/>
      <c r="C1889" s="14">
        <f>SUBTOTAL(9,C1888:C1888)</f>
        <v>1</v>
      </c>
      <c r="D1889" s="15" t="s">
        <v>1499</v>
      </c>
      <c r="E1889" s="16">
        <f>SUBTOTAL(9,E1888:E1888)</f>
        <v>0</v>
      </c>
      <c r="F1889" s="16">
        <f>SUBTOTAL(9,F1888:F1888)</f>
        <v>1295007</v>
      </c>
      <c r="G1889" s="16">
        <f>SUBTOTAL(9,G1888:G1888)</f>
        <v>1295007</v>
      </c>
      <c r="H1889" s="16">
        <f>SUBTOTAL(9,H1888:H1888)</f>
        <v>147069.99243000001</v>
      </c>
      <c r="I1889" s="16">
        <f>SUBTOTAL(9,I1888:I1888)</f>
        <v>1147937.0075699999</v>
      </c>
    </row>
    <row r="1890" spans="2:9" ht="15" customHeight="1" x14ac:dyDescent="0.25">
      <c r="B1890" s="10">
        <v>1760</v>
      </c>
      <c r="C1890" s="11"/>
      <c r="D1890" s="5" t="s">
        <v>1500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1501</v>
      </c>
      <c r="E1891" s="13">
        <v>0</v>
      </c>
      <c r="F1891" s="13">
        <v>1408348</v>
      </c>
      <c r="G1891" s="13">
        <v>1408348</v>
      </c>
      <c r="H1891" s="13">
        <v>122896.51544</v>
      </c>
      <c r="I1891" s="13">
        <v>1285451.48456</v>
      </c>
    </row>
    <row r="1892" spans="2:9" x14ac:dyDescent="0.2">
      <c r="B1892"/>
      <c r="C1892" s="2">
        <v>44</v>
      </c>
      <c r="D1892" s="5" t="s">
        <v>1502</v>
      </c>
      <c r="E1892" s="13">
        <v>0</v>
      </c>
      <c r="F1892" s="13">
        <v>56546</v>
      </c>
      <c r="G1892" s="13">
        <v>56546</v>
      </c>
      <c r="H1892" s="13">
        <v>70.34308</v>
      </c>
      <c r="I1892" s="13">
        <v>56475.656920000001</v>
      </c>
    </row>
    <row r="1893" spans="2:9" x14ac:dyDescent="0.2">
      <c r="B1893"/>
      <c r="C1893" s="2">
        <v>45</v>
      </c>
      <c r="D1893" s="5" t="s">
        <v>1503</v>
      </c>
      <c r="E1893" s="13">
        <v>0</v>
      </c>
      <c r="F1893" s="13">
        <v>5081182</v>
      </c>
      <c r="G1893" s="13">
        <v>5081182</v>
      </c>
      <c r="H1893" s="13">
        <v>194688.32161000001</v>
      </c>
      <c r="I1893" s="13">
        <v>4886493.67839</v>
      </c>
    </row>
    <row r="1894" spans="2:9" x14ac:dyDescent="0.2">
      <c r="B1894"/>
      <c r="C1894" s="2">
        <v>48</v>
      </c>
      <c r="D1894" s="5" t="s">
        <v>1504</v>
      </c>
      <c r="E1894" s="13">
        <v>0</v>
      </c>
      <c r="F1894" s="13">
        <v>71500</v>
      </c>
      <c r="G1894" s="13">
        <v>71500</v>
      </c>
      <c r="H1894" s="13">
        <v>0</v>
      </c>
      <c r="I1894" s="13">
        <v>71500</v>
      </c>
    </row>
    <row r="1895" spans="2:9" ht="25.5" x14ac:dyDescent="0.2">
      <c r="B1895"/>
      <c r="C1895" s="2">
        <v>75</v>
      </c>
      <c r="D1895" s="5" t="s">
        <v>1505</v>
      </c>
      <c r="E1895" s="13">
        <v>0</v>
      </c>
      <c r="F1895" s="13">
        <v>87549</v>
      </c>
      <c r="G1895" s="13">
        <v>87549</v>
      </c>
      <c r="H1895" s="13">
        <v>0</v>
      </c>
      <c r="I1895" s="13">
        <v>87549</v>
      </c>
    </row>
    <row r="1896" spans="2:9" ht="15" customHeight="1" x14ac:dyDescent="0.2">
      <c r="B1896"/>
      <c r="C1896" s="14">
        <f>SUBTOTAL(9,C1891:C1895)</f>
        <v>213</v>
      </c>
      <c r="D1896" s="15" t="s">
        <v>1506</v>
      </c>
      <c r="E1896" s="16">
        <f>SUBTOTAL(9,E1891:E1895)</f>
        <v>0</v>
      </c>
      <c r="F1896" s="16">
        <f>SUBTOTAL(9,F1891:F1895)</f>
        <v>6705125</v>
      </c>
      <c r="G1896" s="16">
        <f>SUBTOTAL(9,G1891:G1895)</f>
        <v>6705125</v>
      </c>
      <c r="H1896" s="16">
        <f>SUBTOTAL(9,H1891:H1895)</f>
        <v>317655.18012999999</v>
      </c>
      <c r="I1896" s="16">
        <f>SUBTOTAL(9,I1891:I1895)</f>
        <v>6387469.8198699998</v>
      </c>
    </row>
    <row r="1897" spans="2:9" ht="15" customHeight="1" x14ac:dyDescent="0.25">
      <c r="B1897" s="10">
        <v>1761</v>
      </c>
      <c r="C1897" s="11"/>
      <c r="D1897" s="5" t="s">
        <v>1507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1508</v>
      </c>
      <c r="E1898" s="13">
        <v>0</v>
      </c>
      <c r="F1898" s="13">
        <v>162482</v>
      </c>
      <c r="G1898" s="13">
        <v>162482</v>
      </c>
      <c r="H1898" s="13">
        <v>5859.5914499999999</v>
      </c>
      <c r="I1898" s="13">
        <v>156622.40854999999</v>
      </c>
    </row>
    <row r="1899" spans="2:9" x14ac:dyDescent="0.2">
      <c r="B1899"/>
      <c r="C1899" s="2">
        <v>45</v>
      </c>
      <c r="D1899" s="5" t="s">
        <v>30</v>
      </c>
      <c r="E1899" s="13">
        <v>0</v>
      </c>
      <c r="F1899" s="13">
        <v>6948915</v>
      </c>
      <c r="G1899" s="13">
        <v>6948915</v>
      </c>
      <c r="H1899" s="13">
        <v>2493.0748199999998</v>
      </c>
      <c r="I1899" s="13">
        <v>6946421.9251800003</v>
      </c>
    </row>
    <row r="1900" spans="2:9" x14ac:dyDescent="0.2">
      <c r="B1900"/>
      <c r="C1900" s="2">
        <v>47</v>
      </c>
      <c r="D1900" s="5" t="s">
        <v>1509</v>
      </c>
      <c r="E1900" s="13">
        <v>0</v>
      </c>
      <c r="F1900" s="13">
        <v>1440635</v>
      </c>
      <c r="G1900" s="13">
        <v>1440635</v>
      </c>
      <c r="H1900" s="13">
        <v>15149.12948</v>
      </c>
      <c r="I1900" s="13">
        <v>1425485.8705200001</v>
      </c>
    </row>
    <row r="1901" spans="2:9" ht="15" customHeight="1" x14ac:dyDescent="0.2">
      <c r="B1901"/>
      <c r="C1901" s="14">
        <f>SUBTOTAL(9,C1898:C1900)</f>
        <v>93</v>
      </c>
      <c r="D1901" s="15" t="s">
        <v>1510</v>
      </c>
      <c r="E1901" s="16">
        <f>SUBTOTAL(9,E1898:E1900)</f>
        <v>0</v>
      </c>
      <c r="F1901" s="16">
        <f>SUBTOTAL(9,F1898:F1900)</f>
        <v>8552032</v>
      </c>
      <c r="G1901" s="16">
        <f>SUBTOTAL(9,G1898:G1900)</f>
        <v>8552032</v>
      </c>
      <c r="H1901" s="16">
        <f>SUBTOTAL(9,H1898:H1900)</f>
        <v>23501.795749999997</v>
      </c>
      <c r="I1901" s="16">
        <f>SUBTOTAL(9,I1898:I1900)</f>
        <v>8528530.2042500004</v>
      </c>
    </row>
    <row r="1902" spans="2:9" ht="15" customHeight="1" x14ac:dyDescent="0.25">
      <c r="B1902" s="10">
        <v>1790</v>
      </c>
      <c r="C1902" s="11"/>
      <c r="D1902" s="5" t="s">
        <v>1511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19</v>
      </c>
      <c r="E1903" s="13">
        <v>0</v>
      </c>
      <c r="F1903" s="13">
        <v>1043933</v>
      </c>
      <c r="G1903" s="13">
        <v>1043933</v>
      </c>
      <c r="H1903" s="13">
        <v>59012.26859</v>
      </c>
      <c r="I1903" s="13">
        <v>984920.73141000001</v>
      </c>
    </row>
    <row r="1904" spans="2:9" ht="15" customHeight="1" x14ac:dyDescent="0.2">
      <c r="B1904"/>
      <c r="C1904" s="14">
        <f>SUBTOTAL(9,C1903:C1903)</f>
        <v>1</v>
      </c>
      <c r="D1904" s="15" t="s">
        <v>1512</v>
      </c>
      <c r="E1904" s="16">
        <f>SUBTOTAL(9,E1903:E1903)</f>
        <v>0</v>
      </c>
      <c r="F1904" s="16">
        <f>SUBTOTAL(9,F1903:F1903)</f>
        <v>1043933</v>
      </c>
      <c r="G1904" s="16">
        <f>SUBTOTAL(9,G1903:G1903)</f>
        <v>1043933</v>
      </c>
      <c r="H1904" s="16">
        <f>SUBTOTAL(9,H1903:H1903)</f>
        <v>59012.26859</v>
      </c>
      <c r="I1904" s="16">
        <f>SUBTOTAL(9,I1903:I1903)</f>
        <v>984920.73141000001</v>
      </c>
    </row>
    <row r="1905" spans="2:9" ht="15" customHeight="1" x14ac:dyDescent="0.25">
      <c r="B1905" s="10">
        <v>1791</v>
      </c>
      <c r="C1905" s="11"/>
      <c r="D1905" s="5" t="s">
        <v>504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19</v>
      </c>
      <c r="E1906" s="13">
        <v>0</v>
      </c>
      <c r="F1906" s="13">
        <v>865496</v>
      </c>
      <c r="G1906" s="13">
        <v>865496</v>
      </c>
      <c r="H1906" s="13">
        <v>15077.935450000001</v>
      </c>
      <c r="I1906" s="13">
        <v>850418.06455000001</v>
      </c>
    </row>
    <row r="1907" spans="2:9" ht="15" customHeight="1" x14ac:dyDescent="0.2">
      <c r="B1907"/>
      <c r="C1907" s="14">
        <f>SUBTOTAL(9,C1906:C1906)</f>
        <v>1</v>
      </c>
      <c r="D1907" s="15" t="s">
        <v>1513</v>
      </c>
      <c r="E1907" s="16">
        <f>SUBTOTAL(9,E1906:E1906)</f>
        <v>0</v>
      </c>
      <c r="F1907" s="16">
        <f>SUBTOTAL(9,F1906:F1906)</f>
        <v>865496</v>
      </c>
      <c r="G1907" s="16">
        <f>SUBTOTAL(9,G1906:G1906)</f>
        <v>865496</v>
      </c>
      <c r="H1907" s="16">
        <f>SUBTOTAL(9,H1906:H1906)</f>
        <v>15077.935450000001</v>
      </c>
      <c r="I1907" s="16">
        <f>SUBTOTAL(9,I1906:I1906)</f>
        <v>850418.06455000001</v>
      </c>
    </row>
    <row r="1908" spans="2:9" ht="15" customHeight="1" x14ac:dyDescent="0.25">
      <c r="B1908" s="10">
        <v>1792</v>
      </c>
      <c r="C1908" s="11"/>
      <c r="D1908" s="5" t="s">
        <v>1514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19</v>
      </c>
      <c r="E1909" s="13">
        <v>0</v>
      </c>
      <c r="F1909" s="13">
        <v>703768</v>
      </c>
      <c r="G1909" s="13">
        <v>703768</v>
      </c>
      <c r="H1909" s="13">
        <v>64565.620360000001</v>
      </c>
      <c r="I1909" s="13">
        <v>639202.37964000006</v>
      </c>
    </row>
    <row r="1910" spans="2:9" ht="15" customHeight="1" x14ac:dyDescent="0.2">
      <c r="B1910"/>
      <c r="C1910" s="14">
        <f>SUBTOTAL(9,C1909:C1909)</f>
        <v>1</v>
      </c>
      <c r="D1910" s="15" t="s">
        <v>1515</v>
      </c>
      <c r="E1910" s="16">
        <f>SUBTOTAL(9,E1909:E1909)</f>
        <v>0</v>
      </c>
      <c r="F1910" s="16">
        <f>SUBTOTAL(9,F1909:F1909)</f>
        <v>703768</v>
      </c>
      <c r="G1910" s="16">
        <f>SUBTOTAL(9,G1909:G1909)</f>
        <v>703768</v>
      </c>
      <c r="H1910" s="16">
        <f>SUBTOTAL(9,H1909:H1909)</f>
        <v>64565.620360000001</v>
      </c>
      <c r="I1910" s="16">
        <f>SUBTOTAL(9,I1909:I1909)</f>
        <v>639202.37964000006</v>
      </c>
    </row>
    <row r="1911" spans="2:9" ht="15" customHeight="1" x14ac:dyDescent="0.25">
      <c r="B1911" s="10">
        <v>1795</v>
      </c>
      <c r="C1911" s="11"/>
      <c r="D1911" s="5" t="s">
        <v>1516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19</v>
      </c>
      <c r="E1912" s="13">
        <v>0</v>
      </c>
      <c r="F1912" s="13">
        <v>264839</v>
      </c>
      <c r="G1912" s="13">
        <v>264839</v>
      </c>
      <c r="H1912" s="13">
        <v>13792.280940000001</v>
      </c>
      <c r="I1912" s="13">
        <v>251046.71906</v>
      </c>
    </row>
    <row r="1913" spans="2:9" x14ac:dyDescent="0.2">
      <c r="B1913"/>
      <c r="C1913" s="2">
        <v>72</v>
      </c>
      <c r="D1913" s="5" t="s">
        <v>1517</v>
      </c>
      <c r="E1913" s="13">
        <v>0</v>
      </c>
      <c r="F1913" s="13">
        <v>2564</v>
      </c>
      <c r="G1913" s="13">
        <v>2564</v>
      </c>
      <c r="H1913" s="13">
        <v>0</v>
      </c>
      <c r="I1913" s="13">
        <v>2564</v>
      </c>
    </row>
    <row r="1914" spans="2:9" ht="15" customHeight="1" x14ac:dyDescent="0.2">
      <c r="B1914"/>
      <c r="C1914" s="14">
        <f>SUBTOTAL(9,C1912:C1913)</f>
        <v>73</v>
      </c>
      <c r="D1914" s="15" t="s">
        <v>1518</v>
      </c>
      <c r="E1914" s="16">
        <f>SUBTOTAL(9,E1912:E1913)</f>
        <v>0</v>
      </c>
      <c r="F1914" s="16">
        <f>SUBTOTAL(9,F1912:F1913)</f>
        <v>267403</v>
      </c>
      <c r="G1914" s="16">
        <f>SUBTOTAL(9,G1912:G1913)</f>
        <v>267403</v>
      </c>
      <c r="H1914" s="16">
        <f>SUBTOTAL(9,H1912:H1913)</f>
        <v>13792.280940000001</v>
      </c>
      <c r="I1914" s="16">
        <f>SUBTOTAL(9,I1912:I1913)</f>
        <v>253610.71906</v>
      </c>
    </row>
    <row r="1915" spans="2:9" ht="15" customHeight="1" x14ac:dyDescent="0.2">
      <c r="C1915" s="17">
        <f>SUBTOTAL(9,C1840:C1914)</f>
        <v>1030</v>
      </c>
      <c r="D1915" s="18" t="s">
        <v>1519</v>
      </c>
      <c r="E1915" s="19">
        <f>SUBTOTAL(9,E1840:E1914)</f>
        <v>0</v>
      </c>
      <c r="F1915" s="19">
        <f>SUBTOTAL(9,F1840:F1914)</f>
        <v>48892262</v>
      </c>
      <c r="G1915" s="19">
        <f>SUBTOTAL(9,G1840:G1914)</f>
        <v>48892262</v>
      </c>
      <c r="H1915" s="19">
        <f>SUBTOTAL(9,H1840:H1914)</f>
        <v>2365981.7643600013</v>
      </c>
      <c r="I1915" s="19">
        <f>SUBTOTAL(9,I1840:I1914)</f>
        <v>46526280.235639997</v>
      </c>
    </row>
    <row r="1916" spans="2:9" x14ac:dyDescent="0.2">
      <c r="C1916" s="17"/>
      <c r="D1916" s="20"/>
      <c r="E1916" s="21"/>
      <c r="F1916" s="21"/>
      <c r="G1916" s="21"/>
      <c r="H1916" s="21"/>
      <c r="I1916" s="21"/>
    </row>
    <row r="1917" spans="2:9" ht="15" customHeight="1" x14ac:dyDescent="0.2">
      <c r="B1917" s="1"/>
      <c r="C1917" s="2"/>
      <c r="D1917" s="3" t="s">
        <v>1520</v>
      </c>
      <c r="E1917" s="1"/>
      <c r="F1917" s="1"/>
      <c r="G1917" s="1"/>
      <c r="H1917" s="1"/>
      <c r="I1917" s="1"/>
    </row>
    <row r="1918" spans="2:9" ht="27" customHeight="1" x14ac:dyDescent="0.25">
      <c r="B1918" s="1"/>
      <c r="C1918" s="2"/>
      <c r="D1918" s="9" t="s">
        <v>179</v>
      </c>
      <c r="E1918" s="1"/>
      <c r="F1918" s="1"/>
      <c r="G1918" s="1"/>
      <c r="H1918" s="1"/>
      <c r="I1918" s="1"/>
    </row>
    <row r="1919" spans="2:9" ht="15" customHeight="1" x14ac:dyDescent="0.25">
      <c r="B1919" s="10">
        <v>1800</v>
      </c>
      <c r="C1919" s="11"/>
      <c r="D1919" s="5" t="s">
        <v>1521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19</v>
      </c>
      <c r="E1920" s="13">
        <v>0</v>
      </c>
      <c r="F1920" s="13">
        <v>168257</v>
      </c>
      <c r="G1920" s="13">
        <v>168257</v>
      </c>
      <c r="H1920" s="13">
        <v>-1624357.4519499999</v>
      </c>
      <c r="I1920" s="13">
        <v>1792614.4519499999</v>
      </c>
    </row>
    <row r="1921" spans="2:9" x14ac:dyDescent="0.2">
      <c r="B1921"/>
      <c r="C1921" s="2">
        <v>21</v>
      </c>
      <c r="D1921" s="5" t="s">
        <v>1522</v>
      </c>
      <c r="E1921" s="13">
        <v>0</v>
      </c>
      <c r="F1921" s="13">
        <v>24450</v>
      </c>
      <c r="G1921" s="13">
        <v>24450</v>
      </c>
      <c r="H1921" s="13">
        <v>1090.79206</v>
      </c>
      <c r="I1921" s="13">
        <v>23359.20794</v>
      </c>
    </row>
    <row r="1922" spans="2:9" x14ac:dyDescent="0.2">
      <c r="B1922"/>
      <c r="C1922" s="2">
        <v>50</v>
      </c>
      <c r="D1922" s="5" t="s">
        <v>1523</v>
      </c>
      <c r="E1922" s="13">
        <v>0</v>
      </c>
      <c r="F1922" s="13">
        <v>498</v>
      </c>
      <c r="G1922" s="13">
        <v>498</v>
      </c>
      <c r="H1922" s="13">
        <v>0</v>
      </c>
      <c r="I1922" s="13">
        <v>498</v>
      </c>
    </row>
    <row r="1923" spans="2:9" x14ac:dyDescent="0.2">
      <c r="B1923"/>
      <c r="C1923" s="2">
        <v>70</v>
      </c>
      <c r="D1923" s="5" t="s">
        <v>1524</v>
      </c>
      <c r="E1923" s="13">
        <v>0</v>
      </c>
      <c r="F1923" s="13">
        <v>2550</v>
      </c>
      <c r="G1923" s="13">
        <v>2550</v>
      </c>
      <c r="H1923" s="13">
        <v>0</v>
      </c>
      <c r="I1923" s="13">
        <v>2550</v>
      </c>
    </row>
    <row r="1924" spans="2:9" x14ac:dyDescent="0.2">
      <c r="B1924"/>
      <c r="C1924" s="2">
        <v>71</v>
      </c>
      <c r="D1924" s="5" t="s">
        <v>1525</v>
      </c>
      <c r="E1924" s="13">
        <v>0</v>
      </c>
      <c r="F1924" s="13">
        <v>42800</v>
      </c>
      <c r="G1924" s="13">
        <v>42800</v>
      </c>
      <c r="H1924" s="13">
        <v>0</v>
      </c>
      <c r="I1924" s="13">
        <v>42800</v>
      </c>
    </row>
    <row r="1925" spans="2:9" x14ac:dyDescent="0.2">
      <c r="B1925"/>
      <c r="C1925" s="2">
        <v>72</v>
      </c>
      <c r="D1925" s="5" t="s">
        <v>1526</v>
      </c>
      <c r="E1925" s="13">
        <v>0</v>
      </c>
      <c r="F1925" s="13">
        <v>2000</v>
      </c>
      <c r="G1925" s="13">
        <v>2000</v>
      </c>
      <c r="H1925" s="13">
        <v>0</v>
      </c>
      <c r="I1925" s="13">
        <v>2000</v>
      </c>
    </row>
    <row r="1926" spans="2:9" ht="15" customHeight="1" x14ac:dyDescent="0.2">
      <c r="B1926"/>
      <c r="C1926" s="14">
        <f>SUBTOTAL(9,C1920:C1925)</f>
        <v>285</v>
      </c>
      <c r="D1926" s="15" t="s">
        <v>1527</v>
      </c>
      <c r="E1926" s="16">
        <f>SUBTOTAL(9,E1920:E1925)</f>
        <v>0</v>
      </c>
      <c r="F1926" s="16">
        <f>SUBTOTAL(9,F1920:F1925)</f>
        <v>240555</v>
      </c>
      <c r="G1926" s="16">
        <f>SUBTOTAL(9,G1920:G1925)</f>
        <v>240555</v>
      </c>
      <c r="H1926" s="16">
        <f>SUBTOTAL(9,H1920:H1925)</f>
        <v>-1623266.65989</v>
      </c>
      <c r="I1926" s="16">
        <f>SUBTOTAL(9,I1920:I1925)</f>
        <v>1863821.65989</v>
      </c>
    </row>
    <row r="1927" spans="2:9" ht="15" customHeight="1" x14ac:dyDescent="0.2">
      <c r="C1927" s="17">
        <f>SUBTOTAL(9,C1919:C1926)</f>
        <v>285</v>
      </c>
      <c r="D1927" s="18" t="s">
        <v>182</v>
      </c>
      <c r="E1927" s="19">
        <f>SUBTOTAL(9,E1919:E1926)</f>
        <v>0</v>
      </c>
      <c r="F1927" s="19">
        <f>SUBTOTAL(9,F1919:F1926)</f>
        <v>240555</v>
      </c>
      <c r="G1927" s="19">
        <f>SUBTOTAL(9,G1919:G1926)</f>
        <v>240555</v>
      </c>
      <c r="H1927" s="19">
        <f>SUBTOTAL(9,H1919:H1926)</f>
        <v>-1623266.65989</v>
      </c>
      <c r="I1927" s="19">
        <f>SUBTOTAL(9,I1919:I1926)</f>
        <v>1863821.65989</v>
      </c>
    </row>
    <row r="1928" spans="2:9" ht="27" customHeight="1" x14ac:dyDescent="0.25">
      <c r="B1928" s="1"/>
      <c r="C1928" s="2"/>
      <c r="D1928" s="9" t="s">
        <v>1528</v>
      </c>
      <c r="E1928" s="1"/>
      <c r="F1928" s="1"/>
      <c r="G1928" s="1"/>
      <c r="H1928" s="1"/>
      <c r="I1928" s="1"/>
    </row>
    <row r="1929" spans="2:9" ht="15" customHeight="1" x14ac:dyDescent="0.25">
      <c r="B1929" s="10">
        <v>1810</v>
      </c>
      <c r="C1929" s="11"/>
      <c r="D1929" s="5" t="s">
        <v>1529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19</v>
      </c>
      <c r="E1930" s="13">
        <v>0</v>
      </c>
      <c r="F1930" s="13">
        <v>259986</v>
      </c>
      <c r="G1930" s="13">
        <v>259986</v>
      </c>
      <c r="H1930" s="13">
        <v>27693.34302</v>
      </c>
      <c r="I1930" s="13">
        <v>232292.65698</v>
      </c>
    </row>
    <row r="1931" spans="2:9" x14ac:dyDescent="0.2">
      <c r="B1931"/>
      <c r="C1931" s="2">
        <v>21</v>
      </c>
      <c r="D1931" s="5" t="s">
        <v>29</v>
      </c>
      <c r="E1931" s="13">
        <v>0</v>
      </c>
      <c r="F1931" s="13">
        <v>185732</v>
      </c>
      <c r="G1931" s="13">
        <v>185732</v>
      </c>
      <c r="H1931" s="13">
        <v>407.72019</v>
      </c>
      <c r="I1931" s="13">
        <v>185324.27981000001</v>
      </c>
    </row>
    <row r="1932" spans="2:9" x14ac:dyDescent="0.2">
      <c r="B1932"/>
      <c r="C1932" s="2">
        <v>45</v>
      </c>
      <c r="D1932" s="5" t="s">
        <v>30</v>
      </c>
      <c r="E1932" s="13">
        <v>0</v>
      </c>
      <c r="F1932" s="13">
        <v>3000</v>
      </c>
      <c r="G1932" s="13">
        <v>3000</v>
      </c>
      <c r="H1932" s="13">
        <v>29.218599999999999</v>
      </c>
      <c r="I1932" s="13">
        <v>2970.7813999999998</v>
      </c>
    </row>
    <row r="1933" spans="2:9" ht="15" customHeight="1" x14ac:dyDescent="0.2">
      <c r="B1933"/>
      <c r="C1933" s="14">
        <f>SUBTOTAL(9,C1930:C1932)</f>
        <v>67</v>
      </c>
      <c r="D1933" s="15" t="s">
        <v>1530</v>
      </c>
      <c r="E1933" s="16">
        <f>SUBTOTAL(9,E1930:E1932)</f>
        <v>0</v>
      </c>
      <c r="F1933" s="16">
        <f>SUBTOTAL(9,F1930:F1932)</f>
        <v>448718</v>
      </c>
      <c r="G1933" s="16">
        <f>SUBTOTAL(9,G1930:G1932)</f>
        <v>448718</v>
      </c>
      <c r="H1933" s="16">
        <f>SUBTOTAL(9,H1930:H1932)</f>
        <v>28130.28181</v>
      </c>
      <c r="I1933" s="16">
        <f>SUBTOTAL(9,I1930:I1932)</f>
        <v>420587.71818999999</v>
      </c>
    </row>
    <row r="1934" spans="2:9" ht="15" customHeight="1" x14ac:dyDescent="0.25">
      <c r="B1934" s="10">
        <v>1815</v>
      </c>
      <c r="C1934" s="11"/>
      <c r="D1934" s="5" t="s">
        <v>1531</v>
      </c>
      <c r="E1934" s="12"/>
      <c r="F1934" s="1"/>
      <c r="H1934" s="1"/>
      <c r="I1934" s="1"/>
    </row>
    <row r="1935" spans="2:9" x14ac:dyDescent="0.2">
      <c r="B1935"/>
      <c r="C1935" s="2">
        <v>70</v>
      </c>
      <c r="D1935" s="5" t="s">
        <v>179</v>
      </c>
      <c r="E1935" s="13">
        <v>0</v>
      </c>
      <c r="F1935" s="13">
        <v>338356</v>
      </c>
      <c r="G1935" s="13">
        <v>338356</v>
      </c>
      <c r="H1935" s="13">
        <v>0</v>
      </c>
      <c r="I1935" s="13">
        <v>338356</v>
      </c>
    </row>
    <row r="1936" spans="2:9" x14ac:dyDescent="0.2">
      <c r="B1936"/>
      <c r="C1936" s="2">
        <v>72</v>
      </c>
      <c r="D1936" s="5" t="s">
        <v>1532</v>
      </c>
      <c r="E1936" s="13">
        <v>0</v>
      </c>
      <c r="F1936" s="13">
        <v>3000</v>
      </c>
      <c r="G1936" s="13">
        <v>3000</v>
      </c>
      <c r="H1936" s="13">
        <v>0</v>
      </c>
      <c r="I1936" s="13">
        <v>3000</v>
      </c>
    </row>
    <row r="1937" spans="2:9" x14ac:dyDescent="0.2">
      <c r="B1937"/>
      <c r="C1937" s="2">
        <v>73</v>
      </c>
      <c r="D1937" s="5" t="s">
        <v>1533</v>
      </c>
      <c r="E1937" s="13">
        <v>0</v>
      </c>
      <c r="F1937" s="13">
        <v>10600</v>
      </c>
      <c r="G1937" s="13">
        <v>10600</v>
      </c>
      <c r="H1937" s="13">
        <v>0</v>
      </c>
      <c r="I1937" s="13">
        <v>10600</v>
      </c>
    </row>
    <row r="1938" spans="2:9" ht="15" customHeight="1" x14ac:dyDescent="0.2">
      <c r="B1938"/>
      <c r="C1938" s="14">
        <f>SUBTOTAL(9,C1935:C1937)</f>
        <v>215</v>
      </c>
      <c r="D1938" s="15" t="s">
        <v>1534</v>
      </c>
      <c r="E1938" s="16">
        <f>SUBTOTAL(9,E1935:E1937)</f>
        <v>0</v>
      </c>
      <c r="F1938" s="16">
        <f>SUBTOTAL(9,F1935:F1937)</f>
        <v>351956</v>
      </c>
      <c r="G1938" s="16">
        <f>SUBTOTAL(9,G1935:G1937)</f>
        <v>351956</v>
      </c>
      <c r="H1938" s="16">
        <f>SUBTOTAL(9,H1935:H1937)</f>
        <v>0</v>
      </c>
      <c r="I1938" s="16">
        <f>SUBTOTAL(9,I1935:I1937)</f>
        <v>351956</v>
      </c>
    </row>
    <row r="1939" spans="2:9" ht="15" customHeight="1" x14ac:dyDescent="0.2">
      <c r="C1939" s="17">
        <f>SUBTOTAL(9,C1929:C1938)</f>
        <v>282</v>
      </c>
      <c r="D1939" s="18" t="s">
        <v>1535</v>
      </c>
      <c r="E1939" s="19">
        <f>SUBTOTAL(9,E1929:E1938)</f>
        <v>0</v>
      </c>
      <c r="F1939" s="19">
        <f>SUBTOTAL(9,F1929:F1938)</f>
        <v>800674</v>
      </c>
      <c r="G1939" s="19">
        <f>SUBTOTAL(9,G1929:G1938)</f>
        <v>800674</v>
      </c>
      <c r="H1939" s="19">
        <f>SUBTOTAL(9,H1929:H1938)</f>
        <v>28130.28181</v>
      </c>
      <c r="I1939" s="19">
        <f>SUBTOTAL(9,I1929:I1938)</f>
        <v>772543.71818999993</v>
      </c>
    </row>
    <row r="1940" spans="2:9" ht="27" customHeight="1" x14ac:dyDescent="0.25">
      <c r="B1940" s="1"/>
      <c r="C1940" s="2"/>
      <c r="D1940" s="9" t="s">
        <v>1536</v>
      </c>
      <c r="E1940" s="1"/>
      <c r="F1940" s="1"/>
      <c r="G1940" s="1"/>
      <c r="H1940" s="1"/>
      <c r="I1940" s="1"/>
    </row>
    <row r="1941" spans="2:9" ht="15" customHeight="1" x14ac:dyDescent="0.25">
      <c r="B1941" s="10">
        <v>1820</v>
      </c>
      <c r="C1941" s="11"/>
      <c r="D1941" s="5" t="s">
        <v>1537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19</v>
      </c>
      <c r="E1942" s="13">
        <v>0</v>
      </c>
      <c r="F1942" s="13">
        <v>507328</v>
      </c>
      <c r="G1942" s="13">
        <v>507328</v>
      </c>
      <c r="H1942" s="13">
        <v>48914.94657</v>
      </c>
      <c r="I1942" s="13">
        <v>458413.05343000003</v>
      </c>
    </row>
    <row r="1943" spans="2:9" x14ac:dyDescent="0.2">
      <c r="B1943"/>
      <c r="C1943" s="2">
        <v>21</v>
      </c>
      <c r="D1943" s="5" t="s">
        <v>29</v>
      </c>
      <c r="E1943" s="13">
        <v>0</v>
      </c>
      <c r="F1943" s="13">
        <v>93050</v>
      </c>
      <c r="G1943" s="13">
        <v>93050</v>
      </c>
      <c r="H1943" s="13">
        <v>4797.7985600000002</v>
      </c>
      <c r="I1943" s="13">
        <v>88252.201440000004</v>
      </c>
    </row>
    <row r="1944" spans="2:9" x14ac:dyDescent="0.2">
      <c r="B1944"/>
      <c r="C1944" s="2">
        <v>22</v>
      </c>
      <c r="D1944" s="5" t="s">
        <v>1538</v>
      </c>
      <c r="E1944" s="13">
        <v>0</v>
      </c>
      <c r="F1944" s="13">
        <v>369484</v>
      </c>
      <c r="G1944" s="13">
        <v>369484</v>
      </c>
      <c r="H1944" s="13">
        <v>11196.05899</v>
      </c>
      <c r="I1944" s="13">
        <v>358287.94101000001</v>
      </c>
    </row>
    <row r="1945" spans="2:9" x14ac:dyDescent="0.2">
      <c r="B1945"/>
      <c r="C1945" s="2">
        <v>45</v>
      </c>
      <c r="D1945" s="5" t="s">
        <v>30</v>
      </c>
      <c r="E1945" s="13">
        <v>0</v>
      </c>
      <c r="F1945" s="13">
        <v>4900</v>
      </c>
      <c r="G1945" s="13">
        <v>4900</v>
      </c>
      <c r="H1945" s="13">
        <v>96.085070000000002</v>
      </c>
      <c r="I1945" s="13">
        <v>4803.9149299999999</v>
      </c>
    </row>
    <row r="1946" spans="2:9" x14ac:dyDescent="0.2">
      <c r="B1946"/>
      <c r="C1946" s="2">
        <v>60</v>
      </c>
      <c r="D1946" s="5" t="s">
        <v>1539</v>
      </c>
      <c r="E1946" s="13">
        <v>0</v>
      </c>
      <c r="F1946" s="13">
        <v>14000</v>
      </c>
      <c r="G1946" s="13">
        <v>14000</v>
      </c>
      <c r="H1946" s="13">
        <v>0</v>
      </c>
      <c r="I1946" s="13">
        <v>14000</v>
      </c>
    </row>
    <row r="1947" spans="2:9" x14ac:dyDescent="0.2">
      <c r="B1947"/>
      <c r="C1947" s="2">
        <v>72</v>
      </c>
      <c r="D1947" s="5" t="s">
        <v>1540</v>
      </c>
      <c r="E1947" s="13">
        <v>0</v>
      </c>
      <c r="F1947" s="13">
        <v>2000</v>
      </c>
      <c r="G1947" s="13">
        <v>2000</v>
      </c>
      <c r="H1947" s="13">
        <v>124.256</v>
      </c>
      <c r="I1947" s="13">
        <v>1875.7439999999999</v>
      </c>
    </row>
    <row r="1948" spans="2:9" x14ac:dyDescent="0.2">
      <c r="B1948"/>
      <c r="C1948" s="2">
        <v>73</v>
      </c>
      <c r="D1948" s="5" t="s">
        <v>1541</v>
      </c>
      <c r="E1948" s="13">
        <v>0</v>
      </c>
      <c r="F1948" s="13">
        <v>20000</v>
      </c>
      <c r="G1948" s="13">
        <v>20000</v>
      </c>
      <c r="H1948" s="13">
        <v>0</v>
      </c>
      <c r="I1948" s="13">
        <v>20000</v>
      </c>
    </row>
    <row r="1949" spans="2:9" x14ac:dyDescent="0.2">
      <c r="B1949"/>
      <c r="C1949" s="2">
        <v>74</v>
      </c>
      <c r="D1949" s="5" t="s">
        <v>1542</v>
      </c>
      <c r="E1949" s="13">
        <v>0</v>
      </c>
      <c r="F1949" s="13">
        <v>6600</v>
      </c>
      <c r="G1949" s="13">
        <v>6600</v>
      </c>
      <c r="H1949" s="13">
        <v>0</v>
      </c>
      <c r="I1949" s="13">
        <v>6600</v>
      </c>
    </row>
    <row r="1950" spans="2:9" ht="15" customHeight="1" x14ac:dyDescent="0.2">
      <c r="B1950"/>
      <c r="C1950" s="14">
        <f>SUBTOTAL(9,C1942:C1949)</f>
        <v>368</v>
      </c>
      <c r="D1950" s="15" t="s">
        <v>1543</v>
      </c>
      <c r="E1950" s="16">
        <f>SUBTOTAL(9,E1942:E1949)</f>
        <v>0</v>
      </c>
      <c r="F1950" s="16">
        <f>SUBTOTAL(9,F1942:F1949)</f>
        <v>1017362</v>
      </c>
      <c r="G1950" s="16">
        <f>SUBTOTAL(9,G1942:G1949)</f>
        <v>1017362</v>
      </c>
      <c r="H1950" s="16">
        <f>SUBTOTAL(9,H1942:H1949)</f>
        <v>65129.145190000003</v>
      </c>
      <c r="I1950" s="16">
        <f>SUBTOTAL(9,I1942:I1949)</f>
        <v>952232.85480999993</v>
      </c>
    </row>
    <row r="1951" spans="2:9" ht="15" customHeight="1" x14ac:dyDescent="0.25">
      <c r="B1951" s="10">
        <v>1825</v>
      </c>
      <c r="C1951" s="11"/>
      <c r="D1951" s="5" t="s">
        <v>1544</v>
      </c>
      <c r="E1951" s="12"/>
      <c r="F1951" s="1"/>
      <c r="H1951" s="1"/>
      <c r="I1951" s="1"/>
    </row>
    <row r="1952" spans="2:9" x14ac:dyDescent="0.2">
      <c r="B1952"/>
      <c r="C1952" s="2">
        <v>50</v>
      </c>
      <c r="D1952" s="5" t="s">
        <v>1545</v>
      </c>
      <c r="E1952" s="13">
        <v>0</v>
      </c>
      <c r="F1952" s="13">
        <v>1566000</v>
      </c>
      <c r="G1952" s="13">
        <v>1566000</v>
      </c>
      <c r="H1952" s="13">
        <v>1636489.7683300001</v>
      </c>
      <c r="I1952" s="13">
        <v>-70489.768330000006</v>
      </c>
    </row>
    <row r="1953" spans="2:9" x14ac:dyDescent="0.2">
      <c r="B1953"/>
      <c r="C1953" s="2">
        <v>95</v>
      </c>
      <c r="D1953" s="5" t="s">
        <v>1546</v>
      </c>
      <c r="E1953" s="13">
        <v>0</v>
      </c>
      <c r="F1953" s="13">
        <v>14250000</v>
      </c>
      <c r="G1953" s="13">
        <v>14250000</v>
      </c>
      <c r="H1953" s="13">
        <v>14250000</v>
      </c>
      <c r="I1953" s="13">
        <v>0</v>
      </c>
    </row>
    <row r="1954" spans="2:9" ht="15" customHeight="1" x14ac:dyDescent="0.2">
      <c r="B1954"/>
      <c r="C1954" s="14">
        <f>SUBTOTAL(9,C1952:C1953)</f>
        <v>145</v>
      </c>
      <c r="D1954" s="15" t="s">
        <v>1547</v>
      </c>
      <c r="E1954" s="16">
        <f>SUBTOTAL(9,E1952:E1953)</f>
        <v>0</v>
      </c>
      <c r="F1954" s="16">
        <f>SUBTOTAL(9,F1952:F1953)</f>
        <v>15816000</v>
      </c>
      <c r="G1954" s="16">
        <f>SUBTOTAL(9,G1952:G1953)</f>
        <v>15816000</v>
      </c>
      <c r="H1954" s="16">
        <f>SUBTOTAL(9,H1952:H1953)</f>
        <v>15886489.76833</v>
      </c>
      <c r="I1954" s="16">
        <f>SUBTOTAL(9,I1952:I1953)</f>
        <v>-70489.768330000006</v>
      </c>
    </row>
    <row r="1955" spans="2:9" ht="15" customHeight="1" x14ac:dyDescent="0.2">
      <c r="C1955" s="17">
        <f>SUBTOTAL(9,C1941:C1954)</f>
        <v>513</v>
      </c>
      <c r="D1955" s="18" t="s">
        <v>1548</v>
      </c>
      <c r="E1955" s="19">
        <f>SUBTOTAL(9,E1941:E1954)</f>
        <v>0</v>
      </c>
      <c r="F1955" s="19">
        <f>SUBTOTAL(9,F1941:F1954)</f>
        <v>16833362</v>
      </c>
      <c r="G1955" s="19">
        <f>SUBTOTAL(9,G1941:G1954)</f>
        <v>16833362</v>
      </c>
      <c r="H1955" s="19">
        <f>SUBTOTAL(9,H1941:H1954)</f>
        <v>15951618.913520001</v>
      </c>
      <c r="I1955" s="19">
        <f>SUBTOTAL(9,I1941:I1954)</f>
        <v>881743.08647999994</v>
      </c>
    </row>
    <row r="1956" spans="2:9" ht="27" customHeight="1" x14ac:dyDescent="0.25">
      <c r="B1956" s="1"/>
      <c r="C1956" s="2"/>
      <c r="D1956" s="9" t="s">
        <v>1549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1830</v>
      </c>
      <c r="C1957" s="11"/>
      <c r="D1957" s="5" t="s">
        <v>1550</v>
      </c>
      <c r="E1957" s="12"/>
      <c r="F1957" s="1"/>
      <c r="H1957" s="1"/>
      <c r="I1957" s="1"/>
    </row>
    <row r="1958" spans="2:9" x14ac:dyDescent="0.2">
      <c r="B1958"/>
      <c r="C1958" s="2">
        <v>22</v>
      </c>
      <c r="D1958" s="5" t="s">
        <v>1551</v>
      </c>
      <c r="E1958" s="13">
        <v>0</v>
      </c>
      <c r="F1958" s="13">
        <v>23356</v>
      </c>
      <c r="G1958" s="13">
        <v>23356</v>
      </c>
      <c r="H1958" s="13">
        <v>728.48492999999996</v>
      </c>
      <c r="I1958" s="13">
        <v>22627.515070000001</v>
      </c>
    </row>
    <row r="1959" spans="2:9" x14ac:dyDescent="0.2">
      <c r="B1959"/>
      <c r="C1959" s="2">
        <v>50</v>
      </c>
      <c r="D1959" s="5" t="s">
        <v>1552</v>
      </c>
      <c r="E1959" s="13">
        <v>0</v>
      </c>
      <c r="F1959" s="13">
        <v>848612</v>
      </c>
      <c r="G1959" s="13">
        <v>848612</v>
      </c>
      <c r="H1959" s="13">
        <v>282870.67</v>
      </c>
      <c r="I1959" s="13">
        <v>565741.32999999996</v>
      </c>
    </row>
    <row r="1960" spans="2:9" x14ac:dyDescent="0.2">
      <c r="B1960"/>
      <c r="C1960" s="2">
        <v>70</v>
      </c>
      <c r="D1960" s="5" t="s">
        <v>1553</v>
      </c>
      <c r="E1960" s="13">
        <v>0</v>
      </c>
      <c r="F1960" s="13">
        <v>31300</v>
      </c>
      <c r="G1960" s="13">
        <v>31300</v>
      </c>
      <c r="H1960" s="13">
        <v>0</v>
      </c>
      <c r="I1960" s="13">
        <v>31300</v>
      </c>
    </row>
    <row r="1961" spans="2:9" x14ac:dyDescent="0.2">
      <c r="B1961"/>
      <c r="C1961" s="2">
        <v>71</v>
      </c>
      <c r="D1961" s="5" t="s">
        <v>1554</v>
      </c>
      <c r="E1961" s="13">
        <v>0</v>
      </c>
      <c r="F1961" s="13">
        <v>3000</v>
      </c>
      <c r="G1961" s="13">
        <v>3000</v>
      </c>
      <c r="H1961" s="13">
        <v>0</v>
      </c>
      <c r="I1961" s="13">
        <v>3000</v>
      </c>
    </row>
    <row r="1962" spans="2:9" x14ac:dyDescent="0.2">
      <c r="B1962"/>
      <c r="C1962" s="2">
        <v>72</v>
      </c>
      <c r="D1962" s="5" t="s">
        <v>1555</v>
      </c>
      <c r="E1962" s="13">
        <v>0</v>
      </c>
      <c r="F1962" s="13">
        <v>20200</v>
      </c>
      <c r="G1962" s="13">
        <v>20200</v>
      </c>
      <c r="H1962" s="13">
        <v>0</v>
      </c>
      <c r="I1962" s="13">
        <v>20200</v>
      </c>
    </row>
    <row r="1963" spans="2:9" x14ac:dyDescent="0.2">
      <c r="B1963"/>
      <c r="C1963" s="2">
        <v>73</v>
      </c>
      <c r="D1963" s="5" t="s">
        <v>1556</v>
      </c>
      <c r="E1963" s="13">
        <v>0</v>
      </c>
      <c r="F1963" s="13">
        <v>6000</v>
      </c>
      <c r="G1963" s="13">
        <v>6000</v>
      </c>
      <c r="H1963" s="13">
        <v>3000</v>
      </c>
      <c r="I1963" s="13">
        <v>3000</v>
      </c>
    </row>
    <row r="1964" spans="2:9" ht="15" customHeight="1" x14ac:dyDescent="0.2">
      <c r="B1964"/>
      <c r="C1964" s="14">
        <f>SUBTOTAL(9,C1958:C1963)</f>
        <v>358</v>
      </c>
      <c r="D1964" s="15" t="s">
        <v>1557</v>
      </c>
      <c r="E1964" s="16">
        <f>SUBTOTAL(9,E1958:E1963)</f>
        <v>0</v>
      </c>
      <c r="F1964" s="16">
        <f>SUBTOTAL(9,F1958:F1963)</f>
        <v>932468</v>
      </c>
      <c r="G1964" s="16">
        <f>SUBTOTAL(9,G1958:G1963)</f>
        <v>932468</v>
      </c>
      <c r="H1964" s="16">
        <f>SUBTOTAL(9,H1958:H1963)</f>
        <v>286599.15492999996</v>
      </c>
      <c r="I1964" s="16">
        <f>SUBTOTAL(9,I1958:I1963)</f>
        <v>645868.84506999992</v>
      </c>
    </row>
    <row r="1965" spans="2:9" ht="15" customHeight="1" x14ac:dyDescent="0.2">
      <c r="C1965" s="17">
        <f>SUBTOTAL(9,C1957:C1964)</f>
        <v>358</v>
      </c>
      <c r="D1965" s="18" t="s">
        <v>1558</v>
      </c>
      <c r="E1965" s="19">
        <f>SUBTOTAL(9,E1957:E1964)</f>
        <v>0</v>
      </c>
      <c r="F1965" s="19">
        <f>SUBTOTAL(9,F1957:F1964)</f>
        <v>932468</v>
      </c>
      <c r="G1965" s="19">
        <f>SUBTOTAL(9,G1957:G1964)</f>
        <v>932468</v>
      </c>
      <c r="H1965" s="19">
        <f>SUBTOTAL(9,H1957:H1964)</f>
        <v>286599.15492999996</v>
      </c>
      <c r="I1965" s="19">
        <f>SUBTOTAL(9,I1957:I1964)</f>
        <v>645868.84506999992</v>
      </c>
    </row>
    <row r="1966" spans="2:9" ht="27" customHeight="1" x14ac:dyDescent="0.25">
      <c r="B1966" s="1"/>
      <c r="C1966" s="2"/>
      <c r="D1966" s="9" t="s">
        <v>1559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1840</v>
      </c>
      <c r="C1967" s="11"/>
      <c r="D1967" s="5" t="s">
        <v>1560</v>
      </c>
      <c r="E1967" s="12"/>
      <c r="F1967" s="1"/>
      <c r="H1967" s="1"/>
      <c r="I1967" s="1"/>
    </row>
    <row r="1968" spans="2:9" x14ac:dyDescent="0.2">
      <c r="B1968"/>
      <c r="C1968" s="2">
        <v>21</v>
      </c>
      <c r="D1968" s="5" t="s">
        <v>1561</v>
      </c>
      <c r="E1968" s="13">
        <v>0</v>
      </c>
      <c r="F1968" s="13">
        <v>44990</v>
      </c>
      <c r="G1968" s="13">
        <v>44990</v>
      </c>
      <c r="H1968" s="13">
        <v>58.706000000000003</v>
      </c>
      <c r="I1968" s="13">
        <v>44931.294000000002</v>
      </c>
    </row>
    <row r="1969" spans="2:9" x14ac:dyDescent="0.2">
      <c r="B1969"/>
      <c r="C1969" s="2">
        <v>50</v>
      </c>
      <c r="D1969" s="5" t="s">
        <v>1562</v>
      </c>
      <c r="E1969" s="13">
        <v>0</v>
      </c>
      <c r="F1969" s="13">
        <v>254600</v>
      </c>
      <c r="G1969" s="13">
        <v>254600</v>
      </c>
      <c r="H1969" s="13">
        <v>35000</v>
      </c>
      <c r="I1969" s="13">
        <v>219600</v>
      </c>
    </row>
    <row r="1970" spans="2:9" x14ac:dyDescent="0.2">
      <c r="B1970"/>
      <c r="C1970" s="2">
        <v>70</v>
      </c>
      <c r="D1970" s="5" t="s">
        <v>1563</v>
      </c>
      <c r="E1970" s="13">
        <v>0</v>
      </c>
      <c r="F1970" s="13">
        <v>127074</v>
      </c>
      <c r="G1970" s="13">
        <v>127074</v>
      </c>
      <c r="H1970" s="13">
        <v>0</v>
      </c>
      <c r="I1970" s="13">
        <v>127074</v>
      </c>
    </row>
    <row r="1971" spans="2:9" x14ac:dyDescent="0.2">
      <c r="B1971"/>
      <c r="C1971" s="2">
        <v>71</v>
      </c>
      <c r="D1971" s="5" t="s">
        <v>1564</v>
      </c>
      <c r="E1971" s="13">
        <v>0</v>
      </c>
      <c r="F1971" s="13">
        <v>1806000</v>
      </c>
      <c r="G1971" s="13">
        <v>1806000</v>
      </c>
      <c r="H1971" s="13">
        <v>266433.33892000001</v>
      </c>
      <c r="I1971" s="13">
        <v>1539566.66108</v>
      </c>
    </row>
    <row r="1972" spans="2:9" x14ac:dyDescent="0.2">
      <c r="B1972"/>
      <c r="C1972" s="2">
        <v>74</v>
      </c>
      <c r="D1972" s="5" t="s">
        <v>1565</v>
      </c>
      <c r="E1972" s="13">
        <v>0</v>
      </c>
      <c r="F1972" s="13">
        <v>8000</v>
      </c>
      <c r="G1972" s="13">
        <v>8000</v>
      </c>
      <c r="H1972" s="13">
        <v>0</v>
      </c>
      <c r="I1972" s="13">
        <v>8000</v>
      </c>
    </row>
    <row r="1973" spans="2:9" ht="15" customHeight="1" x14ac:dyDescent="0.2">
      <c r="B1973"/>
      <c r="C1973" s="14">
        <f>SUBTOTAL(9,C1968:C1972)</f>
        <v>286</v>
      </c>
      <c r="D1973" s="15" t="s">
        <v>1566</v>
      </c>
      <c r="E1973" s="16">
        <f>SUBTOTAL(9,E1968:E1972)</f>
        <v>0</v>
      </c>
      <c r="F1973" s="16">
        <f>SUBTOTAL(9,F1968:F1972)</f>
        <v>2240664</v>
      </c>
      <c r="G1973" s="16">
        <f>SUBTOTAL(9,G1968:G1972)</f>
        <v>2240664</v>
      </c>
      <c r="H1973" s="16">
        <f>SUBTOTAL(9,H1968:H1972)</f>
        <v>301492.04492000001</v>
      </c>
      <c r="I1973" s="16">
        <f>SUBTOTAL(9,I1968:I1972)</f>
        <v>1939171.95508</v>
      </c>
    </row>
    <row r="1974" spans="2:9" ht="15" customHeight="1" x14ac:dyDescent="0.2">
      <c r="C1974" s="17">
        <f>SUBTOTAL(9,C1967:C1973)</f>
        <v>286</v>
      </c>
      <c r="D1974" s="18" t="s">
        <v>1567</v>
      </c>
      <c r="E1974" s="19">
        <f>SUBTOTAL(9,E1967:E1973)</f>
        <v>0</v>
      </c>
      <c r="F1974" s="19">
        <f>SUBTOTAL(9,F1967:F1973)</f>
        <v>2240664</v>
      </c>
      <c r="G1974" s="19">
        <f>SUBTOTAL(9,G1967:G1973)</f>
        <v>2240664</v>
      </c>
      <c r="H1974" s="19">
        <f>SUBTOTAL(9,H1967:H1973)</f>
        <v>301492.04492000001</v>
      </c>
      <c r="I1974" s="19">
        <f>SUBTOTAL(9,I1967:I1973)</f>
        <v>1939171.95508</v>
      </c>
    </row>
    <row r="1975" spans="2:9" ht="15" customHeight="1" x14ac:dyDescent="0.2">
      <c r="C1975" s="17">
        <f>SUBTOTAL(9,C1918:C1974)</f>
        <v>1724</v>
      </c>
      <c r="D1975" s="18" t="s">
        <v>1568</v>
      </c>
      <c r="E1975" s="19">
        <f>SUBTOTAL(9,E1918:E1974)</f>
        <v>0</v>
      </c>
      <c r="F1975" s="19">
        <f>SUBTOTAL(9,F1918:F1974)</f>
        <v>21047723</v>
      </c>
      <c r="G1975" s="19">
        <f>SUBTOTAL(9,G1918:G1974)</f>
        <v>21047723</v>
      </c>
      <c r="H1975" s="19">
        <f>SUBTOTAL(9,H1918:H1974)</f>
        <v>14944573.735289998</v>
      </c>
      <c r="I1975" s="19">
        <f>SUBTOTAL(9,I1918:I1974)</f>
        <v>6103149.2647100007</v>
      </c>
    </row>
    <row r="1976" spans="2:9" x14ac:dyDescent="0.2">
      <c r="C1976" s="17"/>
      <c r="D1976" s="20"/>
      <c r="E1976" s="21"/>
      <c r="F1976" s="21"/>
      <c r="G1976" s="21"/>
      <c r="H1976" s="21"/>
      <c r="I1976" s="21"/>
    </row>
    <row r="1977" spans="2:9" ht="15" customHeight="1" x14ac:dyDescent="0.2">
      <c r="B1977" s="1"/>
      <c r="C1977" s="2"/>
      <c r="D1977" s="3" t="s">
        <v>1569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7</v>
      </c>
      <c r="E1978" s="1"/>
      <c r="F1978" s="1"/>
      <c r="G1978" s="1"/>
      <c r="H1978" s="1"/>
      <c r="I1978" s="1"/>
    </row>
    <row r="1979" spans="2:9" ht="15" customHeight="1" x14ac:dyDescent="0.25">
      <c r="B1979" s="10">
        <v>2309</v>
      </c>
      <c r="C1979" s="11"/>
      <c r="D1979" s="5" t="s">
        <v>1570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19</v>
      </c>
      <c r="E1980" s="13">
        <v>0</v>
      </c>
      <c r="F1980" s="13">
        <v>4400000</v>
      </c>
      <c r="G1980" s="13">
        <v>4400000</v>
      </c>
      <c r="H1980" s="13">
        <v>344.8</v>
      </c>
      <c r="I1980" s="13">
        <v>4399655.2</v>
      </c>
    </row>
    <row r="1981" spans="2:9" ht="15" customHeight="1" x14ac:dyDescent="0.2">
      <c r="B1981"/>
      <c r="C1981" s="14">
        <f>SUBTOTAL(9,C1980:C1980)</f>
        <v>1</v>
      </c>
      <c r="D1981" s="15" t="s">
        <v>1571</v>
      </c>
      <c r="E1981" s="16">
        <f>SUBTOTAL(9,E1980:E1980)</f>
        <v>0</v>
      </c>
      <c r="F1981" s="16">
        <f>SUBTOTAL(9,F1980:F1980)</f>
        <v>4400000</v>
      </c>
      <c r="G1981" s="16">
        <f>SUBTOTAL(9,G1980:G1980)</f>
        <v>4400000</v>
      </c>
      <c r="H1981" s="16">
        <f>SUBTOTAL(9,H1980:H1980)</f>
        <v>344.8</v>
      </c>
      <c r="I1981" s="16">
        <f>SUBTOTAL(9,I1980:I1980)</f>
        <v>4399655.2</v>
      </c>
    </row>
    <row r="1982" spans="2:9" ht="15" customHeight="1" x14ac:dyDescent="0.2">
      <c r="C1982" s="17">
        <f>SUBTOTAL(9,C1978:C1981)</f>
        <v>1</v>
      </c>
      <c r="D1982" s="18" t="s">
        <v>1572</v>
      </c>
      <c r="E1982" s="19">
        <f>SUBTOTAL(9,E1978:E1981)</f>
        <v>0</v>
      </c>
      <c r="F1982" s="19">
        <f>SUBTOTAL(9,F1978:F1981)</f>
        <v>4400000</v>
      </c>
      <c r="G1982" s="19">
        <f>SUBTOTAL(9,G1978:G1981)</f>
        <v>4400000</v>
      </c>
      <c r="H1982" s="19">
        <f>SUBTOTAL(9,H1978:H1981)</f>
        <v>344.8</v>
      </c>
      <c r="I1982" s="19">
        <f>SUBTOTAL(9,I1978:I1981)</f>
        <v>4399655.2</v>
      </c>
    </row>
    <row r="1983" spans="2:9" x14ac:dyDescent="0.2">
      <c r="C1983" s="17"/>
      <c r="D1983" s="20"/>
      <c r="E1983" s="21"/>
      <c r="F1983" s="21"/>
      <c r="G1983" s="21"/>
      <c r="H1983" s="21"/>
      <c r="I1983" s="21"/>
    </row>
    <row r="1984" spans="2:9" ht="15" customHeight="1" x14ac:dyDescent="0.2">
      <c r="B1984" s="1"/>
      <c r="C1984" s="2"/>
      <c r="D1984" s="3" t="s">
        <v>1573</v>
      </c>
      <c r="E1984" s="1"/>
      <c r="F1984" s="1"/>
      <c r="G1984" s="1"/>
      <c r="H1984" s="1"/>
      <c r="I1984" s="1"/>
    </row>
    <row r="1985" spans="2:9" ht="27" customHeight="1" x14ac:dyDescent="0.25">
      <c r="B1985" s="1"/>
      <c r="C1985" s="2"/>
      <c r="D1985" s="9" t="s">
        <v>7</v>
      </c>
      <c r="E1985" s="1"/>
      <c r="F1985" s="1"/>
      <c r="G1985" s="1"/>
      <c r="H1985" s="1"/>
      <c r="I1985" s="1"/>
    </row>
    <row r="1986" spans="2:9" ht="15" customHeight="1" x14ac:dyDescent="0.25">
      <c r="B1986" s="10">
        <v>2410</v>
      </c>
      <c r="C1986" s="11"/>
      <c r="D1986" s="5" t="s">
        <v>1574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1300</v>
      </c>
      <c r="E1987" s="13">
        <v>0</v>
      </c>
      <c r="F1987" s="13">
        <v>367356</v>
      </c>
      <c r="G1987" s="13">
        <v>367356</v>
      </c>
      <c r="H1987" s="13">
        <v>25681.23688</v>
      </c>
      <c r="I1987" s="13">
        <v>341674.76312000002</v>
      </c>
    </row>
    <row r="1988" spans="2:9" x14ac:dyDescent="0.2">
      <c r="B1988"/>
      <c r="C1988" s="2">
        <v>50</v>
      </c>
      <c r="D1988" s="5" t="s">
        <v>1575</v>
      </c>
      <c r="E1988" s="13">
        <v>0</v>
      </c>
      <c r="F1988" s="13">
        <v>6190298</v>
      </c>
      <c r="G1988" s="13">
        <v>6190298</v>
      </c>
      <c r="H1988" s="13">
        <v>3095149</v>
      </c>
      <c r="I1988" s="13">
        <v>3095149</v>
      </c>
    </row>
    <row r="1989" spans="2:9" x14ac:dyDescent="0.2">
      <c r="B1989"/>
      <c r="C1989" s="2">
        <v>70</v>
      </c>
      <c r="D1989" s="5" t="s">
        <v>1576</v>
      </c>
      <c r="E1989" s="13">
        <v>0</v>
      </c>
      <c r="F1989" s="13">
        <v>2328416</v>
      </c>
      <c r="G1989" s="13">
        <v>2328416</v>
      </c>
      <c r="H1989" s="13">
        <v>370446.47895999998</v>
      </c>
      <c r="I1989" s="13">
        <v>1957969.52104</v>
      </c>
    </row>
    <row r="1990" spans="2:9" x14ac:dyDescent="0.2">
      <c r="B1990"/>
      <c r="C1990" s="2">
        <v>71</v>
      </c>
      <c r="D1990" s="5" t="s">
        <v>1577</v>
      </c>
      <c r="E1990" s="13">
        <v>0</v>
      </c>
      <c r="F1990" s="13">
        <v>842305</v>
      </c>
      <c r="G1990" s="13">
        <v>842305</v>
      </c>
      <c r="H1990" s="13">
        <v>43854.067329999998</v>
      </c>
      <c r="I1990" s="13">
        <v>798450.93267000001</v>
      </c>
    </row>
    <row r="1991" spans="2:9" x14ac:dyDescent="0.2">
      <c r="B1991"/>
      <c r="C1991" s="2">
        <v>72</v>
      </c>
      <c r="D1991" s="5" t="s">
        <v>1578</v>
      </c>
      <c r="E1991" s="13">
        <v>0</v>
      </c>
      <c r="F1991" s="13">
        <v>921121</v>
      </c>
      <c r="G1991" s="13">
        <v>921121</v>
      </c>
      <c r="H1991" s="13">
        <v>76215.416329999993</v>
      </c>
      <c r="I1991" s="13">
        <v>844905.58366999996</v>
      </c>
    </row>
    <row r="1992" spans="2:9" x14ac:dyDescent="0.2">
      <c r="B1992"/>
      <c r="C1992" s="2">
        <v>73</v>
      </c>
      <c r="D1992" s="5" t="s">
        <v>1579</v>
      </c>
      <c r="E1992" s="13">
        <v>0</v>
      </c>
      <c r="F1992" s="13">
        <v>509530</v>
      </c>
      <c r="G1992" s="13">
        <v>509530</v>
      </c>
      <c r="H1992" s="13">
        <v>26248.431769999999</v>
      </c>
      <c r="I1992" s="13">
        <v>483281.56822999998</v>
      </c>
    </row>
    <row r="1993" spans="2:9" x14ac:dyDescent="0.2">
      <c r="B1993"/>
      <c r="C1993" s="2">
        <v>74</v>
      </c>
      <c r="D1993" s="5" t="s">
        <v>1580</v>
      </c>
      <c r="E1993" s="13">
        <v>0</v>
      </c>
      <c r="F1993" s="13">
        <v>327200</v>
      </c>
      <c r="G1993" s="13">
        <v>327200</v>
      </c>
      <c r="H1993" s="13">
        <v>3551.39201</v>
      </c>
      <c r="I1993" s="13">
        <v>323648.60798999999</v>
      </c>
    </row>
    <row r="1994" spans="2:9" x14ac:dyDescent="0.2">
      <c r="B1994"/>
      <c r="C1994" s="2">
        <v>76</v>
      </c>
      <c r="D1994" s="5" t="s">
        <v>1581</v>
      </c>
      <c r="E1994" s="13">
        <v>0</v>
      </c>
      <c r="F1994" s="13">
        <v>809</v>
      </c>
      <c r="G1994" s="13">
        <v>809</v>
      </c>
      <c r="H1994" s="13">
        <v>141.28800000000001</v>
      </c>
      <c r="I1994" s="13">
        <v>667.71199999999999</v>
      </c>
    </row>
    <row r="1995" spans="2:9" x14ac:dyDescent="0.2">
      <c r="B1995"/>
      <c r="C1995" s="2">
        <v>90</v>
      </c>
      <c r="D1995" s="5" t="s">
        <v>1582</v>
      </c>
      <c r="E1995" s="13">
        <v>0</v>
      </c>
      <c r="F1995" s="13">
        <v>24343146</v>
      </c>
      <c r="G1995" s="13">
        <v>24343146</v>
      </c>
      <c r="H1995" s="13">
        <v>4484965.2967999997</v>
      </c>
      <c r="I1995" s="13">
        <v>19858180.703200001</v>
      </c>
    </row>
    <row r="1996" spans="2:9" ht="15" customHeight="1" x14ac:dyDescent="0.2">
      <c r="B1996"/>
      <c r="C1996" s="14">
        <f>SUBTOTAL(9,C1987:C1995)</f>
        <v>577</v>
      </c>
      <c r="D1996" s="15" t="s">
        <v>1583</v>
      </c>
      <c r="E1996" s="16">
        <f>SUBTOTAL(9,E1987:E1995)</f>
        <v>0</v>
      </c>
      <c r="F1996" s="16">
        <f>SUBTOTAL(9,F1987:F1995)</f>
        <v>35830181</v>
      </c>
      <c r="G1996" s="16">
        <f>SUBTOTAL(9,G1987:G1995)</f>
        <v>35830181</v>
      </c>
      <c r="H1996" s="16">
        <f>SUBTOTAL(9,H1987:H1995)</f>
        <v>8126252.6080799997</v>
      </c>
      <c r="I1996" s="16">
        <f>SUBTOTAL(9,I1987:I1995)</f>
        <v>27703928.39192</v>
      </c>
    </row>
    <row r="1997" spans="2:9" ht="15" customHeight="1" x14ac:dyDescent="0.25">
      <c r="B1997" s="10">
        <v>2412</v>
      </c>
      <c r="C1997" s="11"/>
      <c r="D1997" s="5" t="s">
        <v>1584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19</v>
      </c>
      <c r="E1998" s="13">
        <v>0</v>
      </c>
      <c r="F1998" s="13">
        <v>343692</v>
      </c>
      <c r="G1998" s="13">
        <v>343692</v>
      </c>
      <c r="H1998" s="13">
        <v>37883.703860000001</v>
      </c>
      <c r="I1998" s="13">
        <v>305808.29613999999</v>
      </c>
    </row>
    <row r="1999" spans="2:9" x14ac:dyDescent="0.2">
      <c r="B1999"/>
      <c r="C1999" s="2">
        <v>21</v>
      </c>
      <c r="D1999" s="5" t="s">
        <v>24</v>
      </c>
      <c r="E1999" s="13">
        <v>0</v>
      </c>
      <c r="F1999" s="13">
        <v>10827</v>
      </c>
      <c r="G1999" s="13">
        <v>10827</v>
      </c>
      <c r="H1999" s="13">
        <v>0</v>
      </c>
      <c r="I1999" s="13">
        <v>10827</v>
      </c>
    </row>
    <row r="2000" spans="2:9" x14ac:dyDescent="0.2">
      <c r="B2000"/>
      <c r="C2000" s="2">
        <v>45</v>
      </c>
      <c r="D2000" s="5" t="s">
        <v>30</v>
      </c>
      <c r="E2000" s="13">
        <v>0</v>
      </c>
      <c r="F2000" s="13">
        <v>50966</v>
      </c>
      <c r="G2000" s="13">
        <v>50966</v>
      </c>
      <c r="H2000" s="13">
        <v>3234.51602</v>
      </c>
      <c r="I2000" s="13">
        <v>47731.483979999997</v>
      </c>
    </row>
    <row r="2001" spans="2:9" x14ac:dyDescent="0.2">
      <c r="B2001"/>
      <c r="C2001" s="2">
        <v>71</v>
      </c>
      <c r="D2001" s="5" t="s">
        <v>1585</v>
      </c>
      <c r="E2001" s="13">
        <v>0</v>
      </c>
      <c r="F2001" s="13">
        <v>13000</v>
      </c>
      <c r="G2001" s="13">
        <v>13000</v>
      </c>
      <c r="H2001" s="13">
        <v>2219.20874</v>
      </c>
      <c r="I2001" s="13">
        <v>10780.79126</v>
      </c>
    </row>
    <row r="2002" spans="2:9" x14ac:dyDescent="0.2">
      <c r="B2002"/>
      <c r="C2002" s="2">
        <v>72</v>
      </c>
      <c r="D2002" s="5" t="s">
        <v>1586</v>
      </c>
      <c r="E2002" s="13">
        <v>0</v>
      </c>
      <c r="F2002" s="13">
        <v>7300</v>
      </c>
      <c r="G2002" s="13">
        <v>7300</v>
      </c>
      <c r="H2002" s="13">
        <v>710.94410000000005</v>
      </c>
      <c r="I2002" s="13">
        <v>6589.0559000000003</v>
      </c>
    </row>
    <row r="2003" spans="2:9" x14ac:dyDescent="0.2">
      <c r="B2003"/>
      <c r="C2003" s="2">
        <v>90</v>
      </c>
      <c r="D2003" s="5" t="s">
        <v>1587</v>
      </c>
      <c r="E2003" s="13">
        <v>0</v>
      </c>
      <c r="F2003" s="13">
        <v>16791000</v>
      </c>
      <c r="G2003" s="13">
        <v>16791000</v>
      </c>
      <c r="H2003" s="13">
        <v>635705.71839000005</v>
      </c>
      <c r="I2003" s="13">
        <v>16155294.281610001</v>
      </c>
    </row>
    <row r="2004" spans="2:9" ht="15" customHeight="1" x14ac:dyDescent="0.2">
      <c r="B2004"/>
      <c r="C2004" s="14">
        <f>SUBTOTAL(9,C1998:C2003)</f>
        <v>300</v>
      </c>
      <c r="D2004" s="15" t="s">
        <v>1588</v>
      </c>
      <c r="E2004" s="16">
        <f>SUBTOTAL(9,E1998:E2003)</f>
        <v>0</v>
      </c>
      <c r="F2004" s="16">
        <f>SUBTOTAL(9,F1998:F2003)</f>
        <v>17216785</v>
      </c>
      <c r="G2004" s="16">
        <f>SUBTOTAL(9,G1998:G2003)</f>
        <v>17216785</v>
      </c>
      <c r="H2004" s="16">
        <f>SUBTOTAL(9,H1998:H2003)</f>
        <v>679754.09111000004</v>
      </c>
      <c r="I2004" s="16">
        <f>SUBTOTAL(9,I1998:I2003)</f>
        <v>16537030.908890001</v>
      </c>
    </row>
    <row r="2005" spans="2:9" ht="15" customHeight="1" x14ac:dyDescent="0.25">
      <c r="B2005" s="10">
        <v>2421</v>
      </c>
      <c r="C2005" s="11"/>
      <c r="D2005" s="5" t="s">
        <v>1589</v>
      </c>
      <c r="E2005" s="12"/>
      <c r="F2005" s="1"/>
      <c r="H2005" s="1"/>
      <c r="I2005" s="1"/>
    </row>
    <row r="2006" spans="2:9" x14ac:dyDescent="0.2">
      <c r="B2006"/>
      <c r="C2006" s="2">
        <v>50</v>
      </c>
      <c r="D2006" s="5" t="s">
        <v>1590</v>
      </c>
      <c r="E2006" s="13">
        <v>0</v>
      </c>
      <c r="F2006" s="13">
        <v>523500</v>
      </c>
      <c r="G2006" s="13">
        <v>523500</v>
      </c>
      <c r="H2006" s="13">
        <v>0</v>
      </c>
      <c r="I2006" s="13">
        <v>523500</v>
      </c>
    </row>
    <row r="2007" spans="2:9" x14ac:dyDescent="0.2">
      <c r="B2007"/>
      <c r="C2007" s="2">
        <v>51</v>
      </c>
      <c r="D2007" s="5" t="s">
        <v>1591</v>
      </c>
      <c r="E2007" s="13">
        <v>0</v>
      </c>
      <c r="F2007" s="13">
        <v>44625</v>
      </c>
      <c r="G2007" s="13">
        <v>44625</v>
      </c>
      <c r="H2007" s="13">
        <v>0</v>
      </c>
      <c r="I2007" s="13">
        <v>44625</v>
      </c>
    </row>
    <row r="2008" spans="2:9" x14ac:dyDescent="0.2">
      <c r="B2008"/>
      <c r="C2008" s="2">
        <v>53</v>
      </c>
      <c r="D2008" s="5" t="s">
        <v>1592</v>
      </c>
      <c r="E2008" s="13">
        <v>0</v>
      </c>
      <c r="F2008" s="13">
        <v>22500</v>
      </c>
      <c r="G2008" s="13">
        <v>22500</v>
      </c>
      <c r="H2008" s="13">
        <v>0</v>
      </c>
      <c r="I2008" s="13">
        <v>22500</v>
      </c>
    </row>
    <row r="2009" spans="2:9" x14ac:dyDescent="0.2">
      <c r="B2009"/>
      <c r="C2009" s="2">
        <v>70</v>
      </c>
      <c r="D2009" s="5" t="s">
        <v>1593</v>
      </c>
      <c r="E2009" s="13">
        <v>0</v>
      </c>
      <c r="F2009" s="13">
        <v>170370</v>
      </c>
      <c r="G2009" s="13">
        <v>170370</v>
      </c>
      <c r="H2009" s="13">
        <v>0</v>
      </c>
      <c r="I2009" s="13">
        <v>170370</v>
      </c>
    </row>
    <row r="2010" spans="2:9" x14ac:dyDescent="0.2">
      <c r="B2010"/>
      <c r="C2010" s="2">
        <v>71</v>
      </c>
      <c r="D2010" s="5" t="s">
        <v>1594</v>
      </c>
      <c r="E2010" s="13">
        <v>0</v>
      </c>
      <c r="F2010" s="13">
        <v>96500</v>
      </c>
      <c r="G2010" s="13">
        <v>96500</v>
      </c>
      <c r="H2010" s="13">
        <v>10497.84</v>
      </c>
      <c r="I2010" s="13">
        <v>86002.16</v>
      </c>
    </row>
    <row r="2011" spans="2:9" x14ac:dyDescent="0.2">
      <c r="B2011"/>
      <c r="C2011" s="2">
        <v>72</v>
      </c>
      <c r="D2011" s="5" t="s">
        <v>1595</v>
      </c>
      <c r="E2011" s="13">
        <v>0</v>
      </c>
      <c r="F2011" s="13">
        <v>296100</v>
      </c>
      <c r="G2011" s="13">
        <v>296100</v>
      </c>
      <c r="H2011" s="13">
        <v>14461.941999999999</v>
      </c>
      <c r="I2011" s="13">
        <v>281638.05800000002</v>
      </c>
    </row>
    <row r="2012" spans="2:9" x14ac:dyDescent="0.2">
      <c r="B2012"/>
      <c r="C2012" s="2">
        <v>74</v>
      </c>
      <c r="D2012" s="5" t="s">
        <v>1596</v>
      </c>
      <c r="E2012" s="13">
        <v>0</v>
      </c>
      <c r="F2012" s="13">
        <v>517900</v>
      </c>
      <c r="G2012" s="13">
        <v>517900</v>
      </c>
      <c r="H2012" s="13">
        <v>363.5</v>
      </c>
      <c r="I2012" s="13">
        <v>517536.5</v>
      </c>
    </row>
    <row r="2013" spans="2:9" x14ac:dyDescent="0.2">
      <c r="B2013"/>
      <c r="C2013" s="2">
        <v>75</v>
      </c>
      <c r="D2013" s="5" t="s">
        <v>1597</v>
      </c>
      <c r="E2013" s="13">
        <v>0</v>
      </c>
      <c r="F2013" s="13">
        <v>0</v>
      </c>
      <c r="G2013" s="13">
        <v>0</v>
      </c>
      <c r="H2013" s="13">
        <v>1041.49</v>
      </c>
      <c r="I2013" s="13">
        <v>-1041.49</v>
      </c>
    </row>
    <row r="2014" spans="2:9" x14ac:dyDescent="0.2">
      <c r="B2014"/>
      <c r="C2014" s="2">
        <v>76</v>
      </c>
      <c r="D2014" s="5" t="s">
        <v>1598</v>
      </c>
      <c r="E2014" s="13">
        <v>0</v>
      </c>
      <c r="F2014" s="13">
        <v>504500</v>
      </c>
      <c r="G2014" s="13">
        <v>504500</v>
      </c>
      <c r="H2014" s="13">
        <v>18214.022000000001</v>
      </c>
      <c r="I2014" s="13">
        <v>486285.978</v>
      </c>
    </row>
    <row r="2015" spans="2:9" x14ac:dyDescent="0.2">
      <c r="B2015"/>
      <c r="C2015" s="2">
        <v>77</v>
      </c>
      <c r="D2015" s="5" t="s">
        <v>1599</v>
      </c>
      <c r="E2015" s="13">
        <v>0</v>
      </c>
      <c r="F2015" s="13">
        <v>100000</v>
      </c>
      <c r="G2015" s="13">
        <v>100000</v>
      </c>
      <c r="H2015" s="13">
        <v>0</v>
      </c>
      <c r="I2015" s="13">
        <v>100000</v>
      </c>
    </row>
    <row r="2016" spans="2:9" x14ac:dyDescent="0.2">
      <c r="B2016"/>
      <c r="C2016" s="2">
        <v>78</v>
      </c>
      <c r="D2016" s="5" t="s">
        <v>1600</v>
      </c>
      <c r="E2016" s="13">
        <v>0</v>
      </c>
      <c r="F2016" s="13">
        <v>4400</v>
      </c>
      <c r="G2016" s="13">
        <v>4400</v>
      </c>
      <c r="H2016" s="13">
        <v>0</v>
      </c>
      <c r="I2016" s="13">
        <v>4400</v>
      </c>
    </row>
    <row r="2017" spans="2:9" x14ac:dyDescent="0.2">
      <c r="B2017"/>
      <c r="C2017" s="2">
        <v>90</v>
      </c>
      <c r="D2017" s="5" t="s">
        <v>1601</v>
      </c>
      <c r="E2017" s="13">
        <v>0</v>
      </c>
      <c r="F2017" s="13">
        <v>42900000</v>
      </c>
      <c r="G2017" s="13">
        <v>42900000</v>
      </c>
      <c r="H2017" s="13">
        <v>3805000</v>
      </c>
      <c r="I2017" s="13">
        <v>39095000</v>
      </c>
    </row>
    <row r="2018" spans="2:9" x14ac:dyDescent="0.2">
      <c r="B2018"/>
      <c r="C2018" s="2">
        <v>95</v>
      </c>
      <c r="D2018" s="5" t="s">
        <v>1602</v>
      </c>
      <c r="E2018" s="13">
        <v>0</v>
      </c>
      <c r="F2018" s="13">
        <v>127500</v>
      </c>
      <c r="G2018" s="13">
        <v>127500</v>
      </c>
      <c r="H2018" s="13">
        <v>0</v>
      </c>
      <c r="I2018" s="13">
        <v>127500</v>
      </c>
    </row>
    <row r="2019" spans="2:9" ht="15" customHeight="1" x14ac:dyDescent="0.2">
      <c r="B2019"/>
      <c r="C2019" s="14">
        <f>SUBTOTAL(9,C2006:C2018)</f>
        <v>932</v>
      </c>
      <c r="D2019" s="15" t="s">
        <v>1603</v>
      </c>
      <c r="E2019" s="16">
        <f>SUBTOTAL(9,E2006:E2018)</f>
        <v>0</v>
      </c>
      <c r="F2019" s="16">
        <f>SUBTOTAL(9,F2006:F2018)</f>
        <v>45307895</v>
      </c>
      <c r="G2019" s="16">
        <f>SUBTOTAL(9,G2006:G2018)</f>
        <v>45307895</v>
      </c>
      <c r="H2019" s="16">
        <f>SUBTOTAL(9,H2006:H2018)</f>
        <v>3849578.7940000002</v>
      </c>
      <c r="I2019" s="16">
        <f>SUBTOTAL(9,I2006:I2018)</f>
        <v>41458316.206</v>
      </c>
    </row>
    <row r="2020" spans="2:9" ht="15" customHeight="1" x14ac:dyDescent="0.25">
      <c r="B2020" s="10">
        <v>2426</v>
      </c>
      <c r="C2020" s="11"/>
      <c r="D2020" s="5" t="s">
        <v>1604</v>
      </c>
      <c r="E2020" s="12"/>
      <c r="F2020" s="1"/>
      <c r="H2020" s="1"/>
      <c r="I2020" s="1"/>
    </row>
    <row r="2021" spans="2:9" x14ac:dyDescent="0.2">
      <c r="B2021"/>
      <c r="C2021" s="2">
        <v>70</v>
      </c>
      <c r="D2021" s="5" t="s">
        <v>265</v>
      </c>
      <c r="E2021" s="13">
        <v>0</v>
      </c>
      <c r="F2021" s="13">
        <v>69992</v>
      </c>
      <c r="G2021" s="13">
        <v>69992</v>
      </c>
      <c r="H2021" s="13">
        <v>0</v>
      </c>
      <c r="I2021" s="13">
        <v>69992</v>
      </c>
    </row>
    <row r="2022" spans="2:9" x14ac:dyDescent="0.2">
      <c r="B2022"/>
      <c r="C2022" s="2">
        <v>90</v>
      </c>
      <c r="D2022" s="5" t="s">
        <v>1605</v>
      </c>
      <c r="E2022" s="13">
        <v>0</v>
      </c>
      <c r="F2022" s="13">
        <v>50000</v>
      </c>
      <c r="G2022" s="13">
        <v>50000</v>
      </c>
      <c r="H2022" s="13">
        <v>0</v>
      </c>
      <c r="I2022" s="13">
        <v>50000</v>
      </c>
    </row>
    <row r="2023" spans="2:9" ht="15" customHeight="1" x14ac:dyDescent="0.2">
      <c r="B2023"/>
      <c r="C2023" s="14">
        <f>SUBTOTAL(9,C2021:C2022)</f>
        <v>160</v>
      </c>
      <c r="D2023" s="15" t="s">
        <v>1606</v>
      </c>
      <c r="E2023" s="16">
        <f>SUBTOTAL(9,E2021:E2022)</f>
        <v>0</v>
      </c>
      <c r="F2023" s="16">
        <f>SUBTOTAL(9,F2021:F2022)</f>
        <v>119992</v>
      </c>
      <c r="G2023" s="16">
        <f>SUBTOTAL(9,G2021:G2022)</f>
        <v>119992</v>
      </c>
      <c r="H2023" s="16">
        <f>SUBTOTAL(9,H2021:H2022)</f>
        <v>0</v>
      </c>
      <c r="I2023" s="16">
        <f>SUBTOTAL(9,I2021:I2022)</f>
        <v>119992</v>
      </c>
    </row>
    <row r="2024" spans="2:9" ht="15" customHeight="1" x14ac:dyDescent="0.25">
      <c r="B2024" s="10">
        <v>2429</v>
      </c>
      <c r="C2024" s="11"/>
      <c r="D2024" s="5" t="s">
        <v>1607</v>
      </c>
      <c r="E2024" s="12"/>
      <c r="F2024" s="1"/>
      <c r="H2024" s="1"/>
      <c r="I2024" s="1"/>
    </row>
    <row r="2025" spans="2:9" x14ac:dyDescent="0.2">
      <c r="B2025"/>
      <c r="C2025" s="2">
        <v>70</v>
      </c>
      <c r="D2025" s="5" t="s">
        <v>265</v>
      </c>
      <c r="E2025" s="13">
        <v>0</v>
      </c>
      <c r="F2025" s="13">
        <v>100786</v>
      </c>
      <c r="G2025" s="13">
        <v>100786</v>
      </c>
      <c r="H2025" s="13">
        <v>25196.5</v>
      </c>
      <c r="I2025" s="13">
        <v>75589.5</v>
      </c>
    </row>
    <row r="2026" spans="2:9" x14ac:dyDescent="0.2">
      <c r="B2026"/>
      <c r="C2026" s="2">
        <v>71</v>
      </c>
      <c r="D2026" s="5" t="s">
        <v>1608</v>
      </c>
      <c r="E2026" s="13">
        <v>0</v>
      </c>
      <c r="F2026" s="13">
        <v>200</v>
      </c>
      <c r="G2026" s="13">
        <v>200</v>
      </c>
      <c r="H2026" s="13">
        <v>0</v>
      </c>
      <c r="I2026" s="13">
        <v>200</v>
      </c>
    </row>
    <row r="2027" spans="2:9" x14ac:dyDescent="0.2">
      <c r="B2027"/>
      <c r="C2027" s="2">
        <v>89</v>
      </c>
      <c r="D2027" s="5" t="s">
        <v>1609</v>
      </c>
      <c r="E2027" s="13">
        <v>0</v>
      </c>
      <c r="F2027" s="13">
        <v>0</v>
      </c>
      <c r="G2027" s="13">
        <v>0</v>
      </c>
      <c r="H2027" s="13">
        <v>315.73099999999999</v>
      </c>
      <c r="I2027" s="13">
        <v>-315.73099999999999</v>
      </c>
    </row>
    <row r="2028" spans="2:9" x14ac:dyDescent="0.2">
      <c r="B2028"/>
      <c r="C2028" s="2">
        <v>90</v>
      </c>
      <c r="D2028" s="5" t="s">
        <v>1610</v>
      </c>
      <c r="E2028" s="13">
        <v>0</v>
      </c>
      <c r="F2028" s="13">
        <v>15000000</v>
      </c>
      <c r="G2028" s="13">
        <v>15000000</v>
      </c>
      <c r="H2028" s="13">
        <v>1655439.82381</v>
      </c>
      <c r="I2028" s="13">
        <v>13344560.17619</v>
      </c>
    </row>
    <row r="2029" spans="2:9" ht="15" customHeight="1" x14ac:dyDescent="0.2">
      <c r="B2029"/>
      <c r="C2029" s="14">
        <f>SUBTOTAL(9,C2025:C2028)</f>
        <v>320</v>
      </c>
      <c r="D2029" s="15" t="s">
        <v>1611</v>
      </c>
      <c r="E2029" s="16">
        <f>SUBTOTAL(9,E2025:E2028)</f>
        <v>0</v>
      </c>
      <c r="F2029" s="16">
        <f>SUBTOTAL(9,F2025:F2028)</f>
        <v>15100986</v>
      </c>
      <c r="G2029" s="16">
        <f>SUBTOTAL(9,G2025:G2028)</f>
        <v>15100986</v>
      </c>
      <c r="H2029" s="16">
        <f>SUBTOTAL(9,H2025:H2028)</f>
        <v>1680952.0548099999</v>
      </c>
      <c r="I2029" s="16">
        <f>SUBTOTAL(9,I2025:I2028)</f>
        <v>13420033.945189999</v>
      </c>
    </row>
    <row r="2030" spans="2:9" ht="15" customHeight="1" x14ac:dyDescent="0.2">
      <c r="C2030" s="17">
        <f>SUBTOTAL(9,C1985:C2029)</f>
        <v>2289</v>
      </c>
      <c r="D2030" s="18" t="s">
        <v>1612</v>
      </c>
      <c r="E2030" s="19">
        <f>SUBTOTAL(9,E1985:E2029)</f>
        <v>0</v>
      </c>
      <c r="F2030" s="19">
        <f>SUBTOTAL(9,F1985:F2029)</f>
        <v>113575839</v>
      </c>
      <c r="G2030" s="19">
        <f>SUBTOTAL(9,G1985:G2029)</f>
        <v>113575839</v>
      </c>
      <c r="H2030" s="19">
        <f>SUBTOTAL(9,H1985:H2029)</f>
        <v>14336537.547999999</v>
      </c>
      <c r="I2030" s="19">
        <f>SUBTOTAL(9,I1985:I2029)</f>
        <v>99239301.451999992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1613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7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2440</v>
      </c>
      <c r="C2034" s="11"/>
      <c r="D2034" s="5" t="s">
        <v>1614</v>
      </c>
      <c r="E2034" s="12"/>
      <c r="F2034" s="1"/>
      <c r="H2034" s="1"/>
      <c r="I2034" s="1"/>
    </row>
    <row r="2035" spans="2:9" x14ac:dyDescent="0.2">
      <c r="B2035"/>
      <c r="C2035" s="2">
        <v>30</v>
      </c>
      <c r="D2035" s="5" t="s">
        <v>1615</v>
      </c>
      <c r="E2035" s="13">
        <v>0</v>
      </c>
      <c r="F2035" s="13">
        <v>29000000</v>
      </c>
      <c r="G2035" s="13">
        <v>29000000</v>
      </c>
      <c r="H2035" s="13">
        <v>2701723.7266000002</v>
      </c>
      <c r="I2035" s="13">
        <v>26298276.273400001</v>
      </c>
    </row>
    <row r="2036" spans="2:9" ht="15" customHeight="1" x14ac:dyDescent="0.2">
      <c r="B2036"/>
      <c r="C2036" s="14">
        <f>SUBTOTAL(9,C2035:C2035)</f>
        <v>30</v>
      </c>
      <c r="D2036" s="15" t="s">
        <v>1616</v>
      </c>
      <c r="E2036" s="16">
        <f>SUBTOTAL(9,E2035:E2035)</f>
        <v>0</v>
      </c>
      <c r="F2036" s="16">
        <f>SUBTOTAL(9,F2035:F2035)</f>
        <v>29000000</v>
      </c>
      <c r="G2036" s="16">
        <f>SUBTOTAL(9,G2035:G2035)</f>
        <v>29000000</v>
      </c>
      <c r="H2036" s="16">
        <f>SUBTOTAL(9,H2035:H2035)</f>
        <v>2701723.7266000002</v>
      </c>
      <c r="I2036" s="16">
        <f>SUBTOTAL(9,I2035:I2035)</f>
        <v>26298276.273400001</v>
      </c>
    </row>
    <row r="2037" spans="2:9" ht="15" customHeight="1" x14ac:dyDescent="0.2">
      <c r="C2037" s="17">
        <f>SUBTOTAL(9,C2033:C2036)</f>
        <v>30</v>
      </c>
      <c r="D2037" s="18" t="s">
        <v>1617</v>
      </c>
      <c r="E2037" s="19">
        <f>SUBTOTAL(9,E2033:E2036)</f>
        <v>0</v>
      </c>
      <c r="F2037" s="19">
        <f>SUBTOTAL(9,F2033:F2036)</f>
        <v>29000000</v>
      </c>
      <c r="G2037" s="19">
        <f>SUBTOTAL(9,G2033:G2036)</f>
        <v>29000000</v>
      </c>
      <c r="H2037" s="19">
        <f>SUBTOTAL(9,H2033:H2036)</f>
        <v>2701723.7266000002</v>
      </c>
      <c r="I2037" s="19">
        <f>SUBTOTAL(9,I2033:I2036)</f>
        <v>26298276.273400001</v>
      </c>
    </row>
    <row r="2038" spans="2:9" x14ac:dyDescent="0.2">
      <c r="C2038" s="17"/>
      <c r="D2038" s="20"/>
      <c r="E2038" s="21"/>
      <c r="F2038" s="21"/>
      <c r="G2038" s="21"/>
      <c r="H2038" s="21"/>
      <c r="I2038" s="21"/>
    </row>
    <row r="2039" spans="2:9" ht="15" customHeight="1" x14ac:dyDescent="0.2">
      <c r="B2039" s="1"/>
      <c r="C2039" s="2"/>
      <c r="D2039" s="3" t="s">
        <v>1618</v>
      </c>
      <c r="E2039" s="1"/>
      <c r="F2039" s="1"/>
      <c r="G2039" s="1"/>
      <c r="H2039" s="1"/>
      <c r="I2039" s="1"/>
    </row>
    <row r="2040" spans="2:9" ht="27" customHeight="1" x14ac:dyDescent="0.25">
      <c r="B2040" s="1"/>
      <c r="C2040" s="2"/>
      <c r="D2040" s="9" t="s">
        <v>7</v>
      </c>
      <c r="E2040" s="1"/>
      <c r="F2040" s="1"/>
      <c r="G2040" s="1"/>
      <c r="H2040" s="1"/>
      <c r="I2040" s="1"/>
    </row>
    <row r="2041" spans="2:9" ht="15" customHeight="1" x14ac:dyDescent="0.25">
      <c r="B2041" s="10">
        <v>2445</v>
      </c>
      <c r="C2041" s="11"/>
      <c r="D2041" s="5" t="s">
        <v>1619</v>
      </c>
      <c r="E2041" s="12"/>
      <c r="F2041" s="1"/>
      <c r="H2041" s="1"/>
      <c r="I2041" s="1"/>
    </row>
    <row r="2042" spans="2:9" x14ac:dyDescent="0.2">
      <c r="B2042"/>
      <c r="C2042" s="2">
        <v>24</v>
      </c>
      <c r="D2042" s="5" t="s">
        <v>1620</v>
      </c>
      <c r="E2042" s="13">
        <f>SUBTOTAL(9,E2043:E2047)</f>
        <v>0</v>
      </c>
      <c r="F2042" s="13">
        <f t="shared" ref="F2042:I2042" si="0">SUBTOTAL(9,F2043:F2047)</f>
        <v>-306255</v>
      </c>
      <c r="G2042" s="13">
        <f t="shared" si="0"/>
        <v>-306255</v>
      </c>
      <c r="H2042" s="13">
        <f t="shared" si="0"/>
        <v>-457782.0065299999</v>
      </c>
      <c r="I2042" s="13">
        <f t="shared" si="0"/>
        <v>151527.00653000013</v>
      </c>
    </row>
    <row r="2043" spans="2:9" x14ac:dyDescent="0.2">
      <c r="B2043"/>
      <c r="C2043" s="2"/>
      <c r="D2043" s="5" t="s">
        <v>1621</v>
      </c>
      <c r="E2043" s="13">
        <v>0</v>
      </c>
      <c r="F2043" s="13">
        <v>-4284000</v>
      </c>
      <c r="G2043" s="13">
        <v>-4284000</v>
      </c>
      <c r="H2043" s="13">
        <v>-681900.41776999994</v>
      </c>
      <c r="I2043" s="13">
        <v>-3602099.5822299998</v>
      </c>
    </row>
    <row r="2044" spans="2:9" x14ac:dyDescent="0.2">
      <c r="B2044"/>
      <c r="C2044" s="2"/>
      <c r="D2044" s="5" t="s">
        <v>1622</v>
      </c>
      <c r="E2044" s="13">
        <v>0</v>
      </c>
      <c r="F2044" s="13">
        <v>1844155</v>
      </c>
      <c r="G2044" s="13">
        <v>1844155</v>
      </c>
      <c r="H2044" s="13">
        <v>130186.81663</v>
      </c>
      <c r="I2044" s="13">
        <v>1713968.18337</v>
      </c>
    </row>
    <row r="2045" spans="2:9" x14ac:dyDescent="0.2">
      <c r="B2045"/>
      <c r="C2045" s="2"/>
      <c r="D2045" s="5" t="s">
        <v>1623</v>
      </c>
      <c r="E2045" s="13">
        <v>0</v>
      </c>
      <c r="F2045" s="13">
        <v>1033814</v>
      </c>
      <c r="G2045" s="13">
        <v>1033814</v>
      </c>
      <c r="H2045" s="13">
        <v>94048.558510000003</v>
      </c>
      <c r="I2045" s="13">
        <v>939765.44149</v>
      </c>
    </row>
    <row r="2046" spans="2:9" x14ac:dyDescent="0.2">
      <c r="B2046"/>
      <c r="C2046" s="2"/>
      <c r="D2046" s="5" t="s">
        <v>1624</v>
      </c>
      <c r="E2046" s="13">
        <v>0</v>
      </c>
      <c r="F2046" s="13">
        <v>69800</v>
      </c>
      <c r="G2046" s="13">
        <v>69800</v>
      </c>
      <c r="H2046" s="13">
        <v>-116.9639</v>
      </c>
      <c r="I2046" s="13">
        <v>69916.963900000002</v>
      </c>
    </row>
    <row r="2047" spans="2:9" x14ac:dyDescent="0.2">
      <c r="B2047"/>
      <c r="C2047" s="2"/>
      <c r="D2047" s="5" t="s">
        <v>1625</v>
      </c>
      <c r="E2047" s="13">
        <v>0</v>
      </c>
      <c r="F2047" s="13">
        <v>1029976</v>
      </c>
      <c r="G2047" s="13">
        <v>1029976</v>
      </c>
      <c r="H2047" s="13">
        <v>0</v>
      </c>
      <c r="I2047" s="13">
        <v>1029976</v>
      </c>
    </row>
    <row r="2048" spans="2:9" x14ac:dyDescent="0.2">
      <c r="B2048"/>
      <c r="C2048" s="2">
        <v>30</v>
      </c>
      <c r="D2048" s="5" t="s">
        <v>594</v>
      </c>
      <c r="E2048" s="13">
        <v>0</v>
      </c>
      <c r="F2048" s="13">
        <v>102613</v>
      </c>
      <c r="G2048" s="13">
        <v>102613</v>
      </c>
      <c r="H2048" s="13">
        <v>9340.6829500000003</v>
      </c>
      <c r="I2048" s="13">
        <v>93272.317049999998</v>
      </c>
    </row>
    <row r="2049" spans="2:9" x14ac:dyDescent="0.2">
      <c r="B2049"/>
      <c r="C2049" s="2">
        <v>31</v>
      </c>
      <c r="D2049" s="5" t="s">
        <v>1626</v>
      </c>
      <c r="E2049" s="13">
        <v>0</v>
      </c>
      <c r="F2049" s="13">
        <v>372600</v>
      </c>
      <c r="G2049" s="13">
        <v>372600</v>
      </c>
      <c r="H2049" s="13">
        <v>4270.4796699999997</v>
      </c>
      <c r="I2049" s="13">
        <v>368329.52033000003</v>
      </c>
    </row>
    <row r="2050" spans="2:9" x14ac:dyDescent="0.2">
      <c r="B2050"/>
      <c r="C2050" s="2">
        <v>32</v>
      </c>
      <c r="D2050" s="5" t="s">
        <v>1627</v>
      </c>
      <c r="E2050" s="13">
        <v>0</v>
      </c>
      <c r="F2050" s="13">
        <v>201000</v>
      </c>
      <c r="G2050" s="13">
        <v>201000</v>
      </c>
      <c r="H2050" s="13">
        <v>26813.93274</v>
      </c>
      <c r="I2050" s="13">
        <v>174186.06726000001</v>
      </c>
    </row>
    <row r="2051" spans="2:9" x14ac:dyDescent="0.2">
      <c r="B2051"/>
      <c r="C2051" s="2">
        <v>33</v>
      </c>
      <c r="D2051" s="5" t="s">
        <v>1628</v>
      </c>
      <c r="E2051" s="13">
        <v>0</v>
      </c>
      <c r="F2051" s="13">
        <v>2077450</v>
      </c>
      <c r="G2051" s="13">
        <v>2077450</v>
      </c>
      <c r="H2051" s="13">
        <v>165928.40846999999</v>
      </c>
      <c r="I2051" s="13">
        <v>1911521.5915300001</v>
      </c>
    </row>
    <row r="2052" spans="2:9" x14ac:dyDescent="0.2">
      <c r="B2052"/>
      <c r="C2052" s="2">
        <v>34</v>
      </c>
      <c r="D2052" s="5" t="s">
        <v>1629</v>
      </c>
      <c r="E2052" s="13">
        <v>0</v>
      </c>
      <c r="F2052" s="13">
        <v>623290</v>
      </c>
      <c r="G2052" s="13">
        <v>623290</v>
      </c>
      <c r="H2052" s="13">
        <v>54658.379159999997</v>
      </c>
      <c r="I2052" s="13">
        <v>568631.62083999999</v>
      </c>
    </row>
    <row r="2053" spans="2:9" x14ac:dyDescent="0.2">
      <c r="B2053"/>
      <c r="C2053" s="2">
        <v>45</v>
      </c>
      <c r="D2053" s="5" t="s">
        <v>30</v>
      </c>
      <c r="E2053" s="13">
        <v>0</v>
      </c>
      <c r="F2053" s="13">
        <v>179344</v>
      </c>
      <c r="G2053" s="13">
        <v>179344</v>
      </c>
      <c r="H2053" s="13">
        <v>11127.18864</v>
      </c>
      <c r="I2053" s="13">
        <v>168216.81135999999</v>
      </c>
    </row>
    <row r="2054" spans="2:9" x14ac:dyDescent="0.2">
      <c r="B2054"/>
      <c r="C2054" s="2">
        <v>49</v>
      </c>
      <c r="D2054" s="5" t="s">
        <v>1630</v>
      </c>
      <c r="E2054" s="13">
        <v>0</v>
      </c>
      <c r="F2054" s="13">
        <v>73944</v>
      </c>
      <c r="G2054" s="13">
        <v>73944</v>
      </c>
      <c r="H2054" s="13">
        <v>1.4695</v>
      </c>
      <c r="I2054" s="13">
        <v>73942.530499999993</v>
      </c>
    </row>
    <row r="2055" spans="2:9" ht="15" customHeight="1" x14ac:dyDescent="0.2">
      <c r="B2055"/>
      <c r="C2055" s="14">
        <f>SUBTOTAL(9,C2042:C2054)</f>
        <v>278</v>
      </c>
      <c r="D2055" s="15" t="s">
        <v>1631</v>
      </c>
      <c r="E2055" s="16">
        <f>SUBTOTAL(9,E2042:E2054)</f>
        <v>0</v>
      </c>
      <c r="F2055" s="16">
        <f>SUBTOTAL(9,F2042:F2054)</f>
        <v>3323986</v>
      </c>
      <c r="G2055" s="16">
        <f>SUBTOTAL(9,G2042:G2054)</f>
        <v>3323986</v>
      </c>
      <c r="H2055" s="16">
        <f>SUBTOTAL(9,H2042:H2054)</f>
        <v>-185641.46539999993</v>
      </c>
      <c r="I2055" s="16">
        <f>SUBTOTAL(9,I2042:I2054)</f>
        <v>3509627.4654000001</v>
      </c>
    </row>
    <row r="2056" spans="2:9" ht="15" customHeight="1" x14ac:dyDescent="0.25">
      <c r="B2056" s="10">
        <v>2460</v>
      </c>
      <c r="C2056" s="11"/>
      <c r="D2056" s="5" t="s">
        <v>1632</v>
      </c>
      <c r="E2056" s="12"/>
      <c r="F2056" s="1"/>
      <c r="H2056" s="1"/>
      <c r="I2056" s="1"/>
    </row>
    <row r="2057" spans="2:9" x14ac:dyDescent="0.2">
      <c r="B2057"/>
      <c r="C2057" s="2">
        <v>24</v>
      </c>
      <c r="D2057" s="5" t="s">
        <v>1620</v>
      </c>
      <c r="E2057" s="13">
        <f>SUBTOTAL(9,E2058:E2059)</f>
        <v>0</v>
      </c>
      <c r="F2057" s="13">
        <f t="shared" ref="F2057:I2057" si="1">SUBTOTAL(9,F2058:F2059)</f>
        <v>0</v>
      </c>
      <c r="G2057" s="13">
        <f t="shared" si="1"/>
        <v>0</v>
      </c>
      <c r="H2057" s="13">
        <f t="shared" si="1"/>
        <v>0</v>
      </c>
      <c r="I2057" s="13">
        <f t="shared" si="1"/>
        <v>0</v>
      </c>
    </row>
    <row r="2058" spans="2:9" x14ac:dyDescent="0.2">
      <c r="B2058"/>
      <c r="C2058" s="2"/>
      <c r="D2058" s="5" t="s">
        <v>1621</v>
      </c>
      <c r="E2058" s="13">
        <v>0</v>
      </c>
      <c r="F2058" s="13">
        <v>-169000</v>
      </c>
      <c r="G2058" s="13">
        <v>-169000</v>
      </c>
      <c r="H2058" s="13">
        <v>-13273.51489</v>
      </c>
      <c r="I2058" s="13">
        <v>-155726.48511000001</v>
      </c>
    </row>
    <row r="2059" spans="2:9" x14ac:dyDescent="0.2">
      <c r="B2059"/>
      <c r="C2059" s="2"/>
      <c r="D2059" s="5" t="s">
        <v>1622</v>
      </c>
      <c r="E2059" s="13">
        <v>0</v>
      </c>
      <c r="F2059" s="13">
        <v>169000</v>
      </c>
      <c r="G2059" s="13">
        <v>169000</v>
      </c>
      <c r="H2059" s="13">
        <v>13273.51489</v>
      </c>
      <c r="I2059" s="13">
        <v>155726.48511000001</v>
      </c>
    </row>
    <row r="2060" spans="2:9" ht="15" customHeight="1" x14ac:dyDescent="0.2">
      <c r="B2060"/>
      <c r="C2060" s="14">
        <f>SUBTOTAL(9,C2057:C2059)</f>
        <v>24</v>
      </c>
      <c r="D2060" s="15" t="s">
        <v>1633</v>
      </c>
      <c r="E2060" s="16">
        <f>SUBTOTAL(9,E2057:E2059)</f>
        <v>0</v>
      </c>
      <c r="F2060" s="16">
        <f>SUBTOTAL(9,F2057:F2059)</f>
        <v>0</v>
      </c>
      <c r="G2060" s="16">
        <f>SUBTOTAL(9,G2057:G2059)</f>
        <v>0</v>
      </c>
      <c r="H2060" s="16">
        <f>SUBTOTAL(9,H2057:H2059)</f>
        <v>0</v>
      </c>
      <c r="I2060" s="16">
        <f>SUBTOTAL(9,I2057:I2059)</f>
        <v>0</v>
      </c>
    </row>
    <row r="2061" spans="2:9" ht="15" customHeight="1" x14ac:dyDescent="0.25">
      <c r="B2061" s="10">
        <v>2465</v>
      </c>
      <c r="C2061" s="11"/>
      <c r="D2061" s="5" t="s">
        <v>1634</v>
      </c>
      <c r="E2061" s="12"/>
      <c r="F2061" s="1"/>
      <c r="H2061" s="1"/>
      <c r="I2061" s="1"/>
    </row>
    <row r="2062" spans="2:9" x14ac:dyDescent="0.2">
      <c r="B2062"/>
      <c r="C2062" s="2">
        <v>24</v>
      </c>
      <c r="D2062" s="5" t="s">
        <v>1620</v>
      </c>
      <c r="E2062" s="13">
        <f>SUBTOTAL(9,E2063:E2066)</f>
        <v>0</v>
      </c>
      <c r="F2062" s="13">
        <f t="shared" ref="F2062:I2062" si="2">SUBTOTAL(9,F2063:F2066)</f>
        <v>0</v>
      </c>
      <c r="G2062" s="13">
        <f t="shared" si="2"/>
        <v>0</v>
      </c>
      <c r="H2062" s="13">
        <f t="shared" si="2"/>
        <v>85315.607579999996</v>
      </c>
      <c r="I2062" s="13">
        <f t="shared" si="2"/>
        <v>-85315.607580000142</v>
      </c>
    </row>
    <row r="2063" spans="2:9" x14ac:dyDescent="0.2">
      <c r="B2063"/>
      <c r="C2063" s="2"/>
      <c r="D2063" s="5" t="s">
        <v>1621</v>
      </c>
      <c r="E2063" s="13">
        <v>0</v>
      </c>
      <c r="F2063" s="13">
        <v>-1217876</v>
      </c>
      <c r="G2063" s="13">
        <v>-1217876</v>
      </c>
      <c r="H2063" s="13">
        <v>-22234.284599999999</v>
      </c>
      <c r="I2063" s="13">
        <v>-1195641.7154000001</v>
      </c>
    </row>
    <row r="2064" spans="2:9" x14ac:dyDescent="0.2">
      <c r="B2064"/>
      <c r="C2064" s="2"/>
      <c r="D2064" s="5" t="s">
        <v>1622</v>
      </c>
      <c r="E2064" s="13">
        <v>0</v>
      </c>
      <c r="F2064" s="13">
        <v>1198747</v>
      </c>
      <c r="G2064" s="13">
        <v>1198747</v>
      </c>
      <c r="H2064" s="13">
        <v>106033.46001</v>
      </c>
      <c r="I2064" s="13">
        <v>1092713.53999</v>
      </c>
    </row>
    <row r="2065" spans="2:9" x14ac:dyDescent="0.2">
      <c r="B2065"/>
      <c r="C2065" s="2"/>
      <c r="D2065" s="5" t="s">
        <v>1623</v>
      </c>
      <c r="E2065" s="13">
        <v>0</v>
      </c>
      <c r="F2065" s="13">
        <v>19155</v>
      </c>
      <c r="G2065" s="13">
        <v>19155</v>
      </c>
      <c r="H2065" s="13">
        <v>1654.88417</v>
      </c>
      <c r="I2065" s="13">
        <v>17500.115829999999</v>
      </c>
    </row>
    <row r="2066" spans="2:9" x14ac:dyDescent="0.2">
      <c r="B2066"/>
      <c r="C2066" s="2"/>
      <c r="D2066" s="5" t="s">
        <v>1624</v>
      </c>
      <c r="E2066" s="13">
        <v>0</v>
      </c>
      <c r="F2066" s="13">
        <v>-26</v>
      </c>
      <c r="G2066" s="13">
        <v>-26</v>
      </c>
      <c r="H2066" s="13">
        <v>-138.452</v>
      </c>
      <c r="I2066" s="13">
        <v>112.452</v>
      </c>
    </row>
    <row r="2067" spans="2:9" x14ac:dyDescent="0.2">
      <c r="B2067"/>
      <c r="C2067" s="2">
        <v>45</v>
      </c>
      <c r="D2067" s="5" t="s">
        <v>30</v>
      </c>
      <c r="E2067" s="13">
        <v>0</v>
      </c>
      <c r="F2067" s="13">
        <v>26394</v>
      </c>
      <c r="G2067" s="13">
        <v>26394</v>
      </c>
      <c r="H2067" s="13">
        <v>11146.5645</v>
      </c>
      <c r="I2067" s="13">
        <v>15247.4355</v>
      </c>
    </row>
    <row r="2068" spans="2:9" ht="15" customHeight="1" x14ac:dyDescent="0.2">
      <c r="B2068"/>
      <c r="C2068" s="14">
        <f>SUBTOTAL(9,C2062:C2067)</f>
        <v>69</v>
      </c>
      <c r="D2068" s="15" t="s">
        <v>1635</v>
      </c>
      <c r="E2068" s="16">
        <f>SUBTOTAL(9,E2062:E2067)</f>
        <v>0</v>
      </c>
      <c r="F2068" s="16">
        <f>SUBTOTAL(9,F2062:F2067)</f>
        <v>26394</v>
      </c>
      <c r="G2068" s="16">
        <f>SUBTOTAL(9,G2062:G2067)</f>
        <v>26394</v>
      </c>
      <c r="H2068" s="16">
        <f>SUBTOTAL(9,H2062:H2067)</f>
        <v>96462.172079999989</v>
      </c>
      <c r="I2068" s="16">
        <f>SUBTOTAL(9,I2062:I2067)</f>
        <v>-70068.172080000135</v>
      </c>
    </row>
    <row r="2069" spans="2:9" ht="15" customHeight="1" x14ac:dyDescent="0.25">
      <c r="B2069" s="10">
        <v>2470</v>
      </c>
      <c r="C2069" s="11"/>
      <c r="D2069" s="5" t="s">
        <v>1636</v>
      </c>
      <c r="E2069" s="12"/>
      <c r="F2069" s="1"/>
      <c r="H2069" s="1"/>
      <c r="I2069" s="1"/>
    </row>
    <row r="2070" spans="2:9" x14ac:dyDescent="0.2">
      <c r="B2070"/>
      <c r="C2070" s="2">
        <v>24</v>
      </c>
      <c r="D2070" s="5" t="s">
        <v>1620</v>
      </c>
      <c r="E2070" s="13">
        <f>SUBTOTAL(9,E2071:E2075)</f>
        <v>0</v>
      </c>
      <c r="F2070" s="13">
        <f t="shared" ref="F2070:I2070" si="3">SUBTOTAL(9,F2071:F2075)</f>
        <v>-22769</v>
      </c>
      <c r="G2070" s="13">
        <f t="shared" si="3"/>
        <v>-22769</v>
      </c>
      <c r="H2070" s="13">
        <f t="shared" si="3"/>
        <v>4270.3002899999992</v>
      </c>
      <c r="I2070" s="13">
        <f t="shared" si="3"/>
        <v>-27039.300290000021</v>
      </c>
    </row>
    <row r="2071" spans="2:9" x14ac:dyDescent="0.2">
      <c r="B2071"/>
      <c r="C2071" s="2"/>
      <c r="D2071" s="5" t="s">
        <v>1621</v>
      </c>
      <c r="E2071" s="13">
        <v>0</v>
      </c>
      <c r="F2071" s="13">
        <v>-645112</v>
      </c>
      <c r="G2071" s="13">
        <v>-645112</v>
      </c>
      <c r="H2071" s="13">
        <v>-51322.409610000002</v>
      </c>
      <c r="I2071" s="13">
        <v>-593789.59039000003</v>
      </c>
    </row>
    <row r="2072" spans="2:9" x14ac:dyDescent="0.2">
      <c r="B2072"/>
      <c r="C2072" s="2"/>
      <c r="D2072" s="5" t="s">
        <v>1622</v>
      </c>
      <c r="E2072" s="13">
        <v>0</v>
      </c>
      <c r="F2072" s="13">
        <v>473404</v>
      </c>
      <c r="G2072" s="13">
        <v>473404</v>
      </c>
      <c r="H2072" s="13">
        <v>44018.060290000001</v>
      </c>
      <c r="I2072" s="13">
        <v>429385.93971000001</v>
      </c>
    </row>
    <row r="2073" spans="2:9" x14ac:dyDescent="0.2">
      <c r="B2073"/>
      <c r="C2073" s="2"/>
      <c r="D2073" s="5" t="s">
        <v>1623</v>
      </c>
      <c r="E2073" s="13">
        <v>0</v>
      </c>
      <c r="F2073" s="13">
        <v>124190</v>
      </c>
      <c r="G2073" s="13">
        <v>124190</v>
      </c>
      <c r="H2073" s="13">
        <v>10090.956330000001</v>
      </c>
      <c r="I2073" s="13">
        <v>114099.04367</v>
      </c>
    </row>
    <row r="2074" spans="2:9" x14ac:dyDescent="0.2">
      <c r="B2074"/>
      <c r="C2074" s="2"/>
      <c r="D2074" s="5" t="s">
        <v>1624</v>
      </c>
      <c r="E2074" s="13">
        <v>0</v>
      </c>
      <c r="F2074" s="13">
        <v>6679</v>
      </c>
      <c r="G2074" s="13">
        <v>6679</v>
      </c>
      <c r="H2074" s="13">
        <v>-22.132719999999999</v>
      </c>
      <c r="I2074" s="13">
        <v>6701.1327199999996</v>
      </c>
    </row>
    <row r="2075" spans="2:9" x14ac:dyDescent="0.2">
      <c r="B2075"/>
      <c r="C2075" s="2"/>
      <c r="D2075" s="5" t="s">
        <v>1625</v>
      </c>
      <c r="E2075" s="13">
        <v>0</v>
      </c>
      <c r="F2075" s="13">
        <v>18070</v>
      </c>
      <c r="G2075" s="13">
        <v>18070</v>
      </c>
      <c r="H2075" s="13">
        <v>1505.826</v>
      </c>
      <c r="I2075" s="13">
        <v>16564.173999999999</v>
      </c>
    </row>
    <row r="2076" spans="2:9" x14ac:dyDescent="0.2">
      <c r="B2076"/>
      <c r="C2076" s="2">
        <v>45</v>
      </c>
      <c r="D2076" s="5" t="s">
        <v>30</v>
      </c>
      <c r="E2076" s="13">
        <v>0</v>
      </c>
      <c r="F2076" s="13">
        <v>32207</v>
      </c>
      <c r="G2076" s="13">
        <v>32207</v>
      </c>
      <c r="H2076" s="13">
        <v>0</v>
      </c>
      <c r="I2076" s="13">
        <v>32207</v>
      </c>
    </row>
    <row r="2077" spans="2:9" ht="15" customHeight="1" x14ac:dyDescent="0.2">
      <c r="B2077"/>
      <c r="C2077" s="14">
        <f>SUBTOTAL(9,C2070:C2076)</f>
        <v>69</v>
      </c>
      <c r="D2077" s="15" t="s">
        <v>1637</v>
      </c>
      <c r="E2077" s="16">
        <f>SUBTOTAL(9,E2070:E2076)</f>
        <v>0</v>
      </c>
      <c r="F2077" s="16">
        <f>SUBTOTAL(9,F2070:F2076)</f>
        <v>9438</v>
      </c>
      <c r="G2077" s="16">
        <f>SUBTOTAL(9,G2070:G2076)</f>
        <v>9438</v>
      </c>
      <c r="H2077" s="16">
        <f>SUBTOTAL(9,H2070:H2076)</f>
        <v>4270.3002899999992</v>
      </c>
      <c r="I2077" s="16">
        <f>SUBTOTAL(9,I2070:I2076)</f>
        <v>5167.6997099999789</v>
      </c>
    </row>
    <row r="2078" spans="2:9" ht="15" customHeight="1" x14ac:dyDescent="0.25">
      <c r="B2078" s="10">
        <v>2490</v>
      </c>
      <c r="C2078" s="11"/>
      <c r="D2078" s="5" t="s">
        <v>1638</v>
      </c>
      <c r="E2078" s="12"/>
      <c r="F2078" s="1"/>
      <c r="H2078" s="1"/>
      <c r="I2078" s="1"/>
    </row>
    <row r="2079" spans="2:9" x14ac:dyDescent="0.2">
      <c r="B2079"/>
      <c r="C2079" s="2">
        <v>24</v>
      </c>
      <c r="D2079" s="5" t="s">
        <v>1620</v>
      </c>
      <c r="E2079" s="13">
        <f>SUBTOTAL(9,E2080:E2083)</f>
        <v>0</v>
      </c>
      <c r="F2079" s="13">
        <f t="shared" ref="F2079:I2079" si="4">SUBTOTAL(9,F2080:F2083)</f>
        <v>0</v>
      </c>
      <c r="G2079" s="13">
        <f t="shared" si="4"/>
        <v>0</v>
      </c>
      <c r="H2079" s="13">
        <f t="shared" si="4"/>
        <v>-2362.231490000001</v>
      </c>
      <c r="I2079" s="13">
        <f t="shared" si="4"/>
        <v>2362.2314899999983</v>
      </c>
    </row>
    <row r="2080" spans="2:9" x14ac:dyDescent="0.2">
      <c r="B2080"/>
      <c r="C2080" s="2"/>
      <c r="D2080" s="5" t="s">
        <v>1621</v>
      </c>
      <c r="E2080" s="13">
        <v>0</v>
      </c>
      <c r="F2080" s="13">
        <v>-68000</v>
      </c>
      <c r="G2080" s="13">
        <v>-68000</v>
      </c>
      <c r="H2080" s="13">
        <v>-8689.4341600000007</v>
      </c>
      <c r="I2080" s="13">
        <v>-59310.565840000003</v>
      </c>
    </row>
    <row r="2081" spans="2:9" x14ac:dyDescent="0.2">
      <c r="B2081"/>
      <c r="C2081" s="2"/>
      <c r="D2081" s="5" t="s">
        <v>1622</v>
      </c>
      <c r="E2081" s="13">
        <v>0</v>
      </c>
      <c r="F2081" s="13">
        <v>63700</v>
      </c>
      <c r="G2081" s="13">
        <v>63700</v>
      </c>
      <c r="H2081" s="13">
        <v>5909.0458399999998</v>
      </c>
      <c r="I2081" s="13">
        <v>57790.954160000001</v>
      </c>
    </row>
    <row r="2082" spans="2:9" x14ac:dyDescent="0.2">
      <c r="B2082"/>
      <c r="C2082" s="2"/>
      <c r="D2082" s="5" t="s">
        <v>1623</v>
      </c>
      <c r="E2082" s="13">
        <v>0</v>
      </c>
      <c r="F2082" s="13">
        <v>4000</v>
      </c>
      <c r="G2082" s="13">
        <v>4000</v>
      </c>
      <c r="H2082" s="13">
        <v>402.26783</v>
      </c>
      <c r="I2082" s="13">
        <v>3597.7321700000002</v>
      </c>
    </row>
    <row r="2083" spans="2:9" x14ac:dyDescent="0.2">
      <c r="B2083"/>
      <c r="C2083" s="2"/>
      <c r="D2083" s="5" t="s">
        <v>1624</v>
      </c>
      <c r="E2083" s="13">
        <v>0</v>
      </c>
      <c r="F2083" s="13">
        <v>300</v>
      </c>
      <c r="G2083" s="13">
        <v>300</v>
      </c>
      <c r="H2083" s="13">
        <v>15.888999999999999</v>
      </c>
      <c r="I2083" s="13">
        <v>284.11099999999999</v>
      </c>
    </row>
    <row r="2084" spans="2:9" x14ac:dyDescent="0.2">
      <c r="B2084"/>
      <c r="C2084" s="2">
        <v>45</v>
      </c>
      <c r="D2084" s="5" t="s">
        <v>30</v>
      </c>
      <c r="E2084" s="13">
        <v>0</v>
      </c>
      <c r="F2084" s="13">
        <v>3500</v>
      </c>
      <c r="G2084" s="13">
        <v>3500</v>
      </c>
      <c r="H2084" s="13">
        <v>0</v>
      </c>
      <c r="I2084" s="13">
        <v>3500</v>
      </c>
    </row>
    <row r="2085" spans="2:9" ht="15" customHeight="1" x14ac:dyDescent="0.2">
      <c r="B2085"/>
      <c r="C2085" s="14">
        <f>SUBTOTAL(9,C2079:C2084)</f>
        <v>69</v>
      </c>
      <c r="D2085" s="15" t="s">
        <v>1639</v>
      </c>
      <c r="E2085" s="16">
        <f>SUBTOTAL(9,E2079:E2084)</f>
        <v>0</v>
      </c>
      <c r="F2085" s="16">
        <f>SUBTOTAL(9,F2079:F2084)</f>
        <v>3500</v>
      </c>
      <c r="G2085" s="16">
        <f>SUBTOTAL(9,G2079:G2084)</f>
        <v>3500</v>
      </c>
      <c r="H2085" s="16">
        <f>SUBTOTAL(9,H2079:H2084)</f>
        <v>-2362.231490000001</v>
      </c>
      <c r="I2085" s="16">
        <f>SUBTOTAL(9,I2079:I2084)</f>
        <v>5862.2314899999983</v>
      </c>
    </row>
    <row r="2086" spans="2:9" ht="15" customHeight="1" x14ac:dyDescent="0.2">
      <c r="C2086" s="17">
        <f>SUBTOTAL(9,C2040:C2085)</f>
        <v>509</v>
      </c>
      <c r="D2086" s="18" t="s">
        <v>1640</v>
      </c>
      <c r="E2086" s="19">
        <f>SUBTOTAL(9,E2040:E2085)</f>
        <v>0</v>
      </c>
      <c r="F2086" s="19">
        <f>SUBTOTAL(9,F2040:F2085)</f>
        <v>3363318</v>
      </c>
      <c r="G2086" s="19">
        <f>SUBTOTAL(9,G2040:G2085)</f>
        <v>3363318</v>
      </c>
      <c r="H2086" s="19">
        <f>SUBTOTAL(9,H2040:H2085)</f>
        <v>-87271.224519999945</v>
      </c>
      <c r="I2086" s="19">
        <f>SUBTOTAL(9,I2040:I2085)</f>
        <v>3450589.2245200011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1641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1642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2530</v>
      </c>
      <c r="C2090" s="11"/>
      <c r="D2090" s="5" t="s">
        <v>1643</v>
      </c>
      <c r="E2090" s="12"/>
      <c r="F2090" s="1"/>
      <c r="H2090" s="1"/>
      <c r="I2090" s="1"/>
    </row>
    <row r="2091" spans="2:9" x14ac:dyDescent="0.2">
      <c r="B2091"/>
      <c r="C2091" s="2">
        <v>70</v>
      </c>
      <c r="D2091" s="5" t="s">
        <v>1644</v>
      </c>
      <c r="E2091" s="13">
        <v>0</v>
      </c>
      <c r="F2091" s="13">
        <v>19330000</v>
      </c>
      <c r="G2091" s="13">
        <v>19330000</v>
      </c>
      <c r="H2091" s="13">
        <v>563230.28174999997</v>
      </c>
      <c r="I2091" s="13">
        <v>18766769.718249999</v>
      </c>
    </row>
    <row r="2092" spans="2:9" x14ac:dyDescent="0.2">
      <c r="B2092"/>
      <c r="C2092" s="2">
        <v>71</v>
      </c>
      <c r="D2092" s="5" t="s">
        <v>1645</v>
      </c>
      <c r="E2092" s="13">
        <v>0</v>
      </c>
      <c r="F2092" s="13">
        <v>468000</v>
      </c>
      <c r="G2092" s="13">
        <v>468000</v>
      </c>
      <c r="H2092" s="13">
        <v>40321.502</v>
      </c>
      <c r="I2092" s="13">
        <v>427678.49800000002</v>
      </c>
    </row>
    <row r="2093" spans="2:9" x14ac:dyDescent="0.2">
      <c r="B2093"/>
      <c r="C2093" s="2">
        <v>72</v>
      </c>
      <c r="D2093" s="5" t="s">
        <v>1646</v>
      </c>
      <c r="E2093" s="13">
        <v>0</v>
      </c>
      <c r="F2093" s="13">
        <v>475000</v>
      </c>
      <c r="G2093" s="13">
        <v>475000</v>
      </c>
      <c r="H2093" s="13">
        <v>0</v>
      </c>
      <c r="I2093" s="13">
        <v>475000</v>
      </c>
    </row>
    <row r="2094" spans="2:9" x14ac:dyDescent="0.2">
      <c r="B2094"/>
      <c r="C2094" s="2">
        <v>73</v>
      </c>
      <c r="D2094" s="5" t="s">
        <v>1647</v>
      </c>
      <c r="E2094" s="13">
        <v>0</v>
      </c>
      <c r="F2094" s="13">
        <v>65000</v>
      </c>
      <c r="G2094" s="13">
        <v>65000</v>
      </c>
      <c r="H2094" s="13">
        <v>1119.7049999999999</v>
      </c>
      <c r="I2094" s="13">
        <v>63880.294999999998</v>
      </c>
    </row>
    <row r="2095" spans="2:9" ht="15" customHeight="1" x14ac:dyDescent="0.2">
      <c r="B2095"/>
      <c r="C2095" s="14">
        <f>SUBTOTAL(9,C2091:C2094)</f>
        <v>286</v>
      </c>
      <c r="D2095" s="15" t="s">
        <v>1648</v>
      </c>
      <c r="E2095" s="16">
        <f>SUBTOTAL(9,E2091:E2094)</f>
        <v>0</v>
      </c>
      <c r="F2095" s="16">
        <f>SUBTOTAL(9,F2091:F2094)</f>
        <v>20338000</v>
      </c>
      <c r="G2095" s="16">
        <f>SUBTOTAL(9,G2091:G2094)</f>
        <v>20338000</v>
      </c>
      <c r="H2095" s="16">
        <f>SUBTOTAL(9,H2091:H2094)</f>
        <v>604671.4887499999</v>
      </c>
      <c r="I2095" s="16">
        <f>SUBTOTAL(9,I2091:I2094)</f>
        <v>19733328.51125</v>
      </c>
    </row>
    <row r="2096" spans="2:9" ht="15" customHeight="1" x14ac:dyDescent="0.2">
      <c r="C2096" s="17">
        <f>SUBTOTAL(9,C2090:C2095)</f>
        <v>286</v>
      </c>
      <c r="D2096" s="18" t="s">
        <v>1649</v>
      </c>
      <c r="E2096" s="19">
        <f>SUBTOTAL(9,E2090:E2095)</f>
        <v>0</v>
      </c>
      <c r="F2096" s="19">
        <f>SUBTOTAL(9,F2090:F2095)</f>
        <v>20338000</v>
      </c>
      <c r="G2096" s="19">
        <f>SUBTOTAL(9,G2090:G2095)</f>
        <v>20338000</v>
      </c>
      <c r="H2096" s="19">
        <f>SUBTOTAL(9,H2090:H2095)</f>
        <v>604671.4887499999</v>
      </c>
      <c r="I2096" s="19">
        <f>SUBTOTAL(9,I2090:I2095)</f>
        <v>19733328.51125</v>
      </c>
    </row>
    <row r="2097" spans="2:9" ht="27" customHeight="1" x14ac:dyDescent="0.25">
      <c r="B2097" s="1"/>
      <c r="C2097" s="2"/>
      <c r="D2097" s="9" t="s">
        <v>1650</v>
      </c>
      <c r="E2097" s="1"/>
      <c r="F2097" s="1"/>
      <c r="G2097" s="1"/>
      <c r="H2097" s="1"/>
      <c r="I2097" s="1"/>
    </row>
    <row r="2098" spans="2:9" ht="15" customHeight="1" x14ac:dyDescent="0.25">
      <c r="B2098" s="10">
        <v>2540</v>
      </c>
      <c r="C2098" s="11"/>
      <c r="D2098" s="5" t="s">
        <v>1651</v>
      </c>
      <c r="E2098" s="12"/>
      <c r="F2098" s="1"/>
      <c r="H2098" s="1"/>
      <c r="I2098" s="1"/>
    </row>
    <row r="2099" spans="2:9" x14ac:dyDescent="0.2">
      <c r="B2099"/>
      <c r="C2099" s="2">
        <v>70</v>
      </c>
      <c r="D2099" s="5" t="s">
        <v>802</v>
      </c>
      <c r="E2099" s="13">
        <v>0</v>
      </c>
      <c r="F2099" s="13">
        <v>85000</v>
      </c>
      <c r="G2099" s="13">
        <v>85000</v>
      </c>
      <c r="H2099" s="13">
        <v>20000</v>
      </c>
      <c r="I2099" s="13">
        <v>65000</v>
      </c>
    </row>
    <row r="2100" spans="2:9" ht="15" customHeight="1" x14ac:dyDescent="0.2">
      <c r="B2100"/>
      <c r="C2100" s="14">
        <f>SUBTOTAL(9,C2099:C2099)</f>
        <v>70</v>
      </c>
      <c r="D2100" s="15" t="s">
        <v>1652</v>
      </c>
      <c r="E2100" s="16">
        <f>SUBTOTAL(9,E2099:E2099)</f>
        <v>0</v>
      </c>
      <c r="F2100" s="16">
        <f>SUBTOTAL(9,F2099:F2099)</f>
        <v>85000</v>
      </c>
      <c r="G2100" s="16">
        <f>SUBTOTAL(9,G2099:G2099)</f>
        <v>85000</v>
      </c>
      <c r="H2100" s="16">
        <f>SUBTOTAL(9,H2099:H2099)</f>
        <v>20000</v>
      </c>
      <c r="I2100" s="16">
        <f>SUBTOTAL(9,I2099:I2099)</f>
        <v>65000</v>
      </c>
    </row>
    <row r="2101" spans="2:9" ht="15" customHeight="1" x14ac:dyDescent="0.25">
      <c r="B2101" s="10">
        <v>2541</v>
      </c>
      <c r="C2101" s="11"/>
      <c r="D2101" s="5" t="s">
        <v>1653</v>
      </c>
      <c r="E2101" s="12"/>
      <c r="F2101" s="1"/>
      <c r="H2101" s="1"/>
      <c r="I2101" s="1"/>
    </row>
    <row r="2102" spans="2:9" x14ac:dyDescent="0.2">
      <c r="B2102"/>
      <c r="C2102" s="2">
        <v>70</v>
      </c>
      <c r="D2102" s="5" t="s">
        <v>1654</v>
      </c>
      <c r="E2102" s="13">
        <v>0</v>
      </c>
      <c r="F2102" s="13">
        <v>15264000</v>
      </c>
      <c r="G2102" s="13">
        <v>15264000</v>
      </c>
      <c r="H2102" s="13">
        <v>1202982.2874100001</v>
      </c>
      <c r="I2102" s="13">
        <v>14061017.71259</v>
      </c>
    </row>
    <row r="2103" spans="2:9" ht="15" customHeight="1" x14ac:dyDescent="0.2">
      <c r="B2103"/>
      <c r="C2103" s="14">
        <f>SUBTOTAL(9,C2102:C2102)</f>
        <v>70</v>
      </c>
      <c r="D2103" s="15" t="s">
        <v>1655</v>
      </c>
      <c r="E2103" s="16">
        <f>SUBTOTAL(9,E2102:E2102)</f>
        <v>0</v>
      </c>
      <c r="F2103" s="16">
        <f>SUBTOTAL(9,F2102:F2102)</f>
        <v>15264000</v>
      </c>
      <c r="G2103" s="16">
        <f>SUBTOTAL(9,G2102:G2102)</f>
        <v>15264000</v>
      </c>
      <c r="H2103" s="16">
        <f>SUBTOTAL(9,H2102:H2102)</f>
        <v>1202982.2874100001</v>
      </c>
      <c r="I2103" s="16">
        <f>SUBTOTAL(9,I2102:I2102)</f>
        <v>14061017.71259</v>
      </c>
    </row>
    <row r="2104" spans="2:9" ht="15" customHeight="1" x14ac:dyDescent="0.25">
      <c r="B2104" s="10">
        <v>2542</v>
      </c>
      <c r="C2104" s="11"/>
      <c r="D2104" s="5" t="s">
        <v>1656</v>
      </c>
      <c r="E2104" s="12"/>
      <c r="F2104" s="1"/>
      <c r="H2104" s="1"/>
      <c r="I2104" s="1"/>
    </row>
    <row r="2105" spans="2:9" x14ac:dyDescent="0.2">
      <c r="B2105"/>
      <c r="C2105" s="2">
        <v>70</v>
      </c>
      <c r="D2105" s="5" t="s">
        <v>1657</v>
      </c>
      <c r="E2105" s="13">
        <v>0</v>
      </c>
      <c r="F2105" s="13">
        <v>860000</v>
      </c>
      <c r="G2105" s="13">
        <v>860000</v>
      </c>
      <c r="H2105" s="13">
        <v>63497.705249999999</v>
      </c>
      <c r="I2105" s="13">
        <v>796502.29475</v>
      </c>
    </row>
    <row r="2106" spans="2:9" ht="15" customHeight="1" x14ac:dyDescent="0.2">
      <c r="B2106"/>
      <c r="C2106" s="14">
        <f>SUBTOTAL(9,C2105:C2105)</f>
        <v>70</v>
      </c>
      <c r="D2106" s="15" t="s">
        <v>1658</v>
      </c>
      <c r="E2106" s="16">
        <f>SUBTOTAL(9,E2105:E2105)</f>
        <v>0</v>
      </c>
      <c r="F2106" s="16">
        <f>SUBTOTAL(9,F2105:F2105)</f>
        <v>860000</v>
      </c>
      <c r="G2106" s="16">
        <f>SUBTOTAL(9,G2105:G2105)</f>
        <v>860000</v>
      </c>
      <c r="H2106" s="16">
        <f>SUBTOTAL(9,H2105:H2105)</f>
        <v>63497.705249999999</v>
      </c>
      <c r="I2106" s="16">
        <f>SUBTOTAL(9,I2105:I2105)</f>
        <v>796502.29475</v>
      </c>
    </row>
    <row r="2107" spans="2:9" ht="15" customHeight="1" x14ac:dyDescent="0.2">
      <c r="C2107" s="17">
        <f>SUBTOTAL(9,C2098:C2106)</f>
        <v>210</v>
      </c>
      <c r="D2107" s="18" t="s">
        <v>1659</v>
      </c>
      <c r="E2107" s="19">
        <f>SUBTOTAL(9,E2098:E2106)</f>
        <v>0</v>
      </c>
      <c r="F2107" s="19">
        <f>SUBTOTAL(9,F2098:F2106)</f>
        <v>16209000</v>
      </c>
      <c r="G2107" s="19">
        <f>SUBTOTAL(9,G2098:G2106)</f>
        <v>16209000</v>
      </c>
      <c r="H2107" s="19">
        <f>SUBTOTAL(9,H2098:H2106)</f>
        <v>1286479.99266</v>
      </c>
      <c r="I2107" s="19">
        <f>SUBTOTAL(9,I2098:I2106)</f>
        <v>14922520.007339999</v>
      </c>
    </row>
    <row r="2108" spans="2:9" ht="27" customHeight="1" x14ac:dyDescent="0.25">
      <c r="B2108" s="1"/>
      <c r="C2108" s="2"/>
      <c r="D2108" s="9" t="s">
        <v>1660</v>
      </c>
      <c r="E2108" s="1"/>
      <c r="F2108" s="1"/>
      <c r="G2108" s="1"/>
      <c r="H2108" s="1"/>
      <c r="I2108" s="1"/>
    </row>
    <row r="2109" spans="2:9" ht="15" customHeight="1" x14ac:dyDescent="0.25">
      <c r="B2109" s="10">
        <v>2620</v>
      </c>
      <c r="C2109" s="11"/>
      <c r="D2109" s="5" t="s">
        <v>1661</v>
      </c>
      <c r="E2109" s="12"/>
      <c r="F2109" s="1"/>
      <c r="H2109" s="1"/>
      <c r="I2109" s="1"/>
    </row>
    <row r="2110" spans="2:9" x14ac:dyDescent="0.2">
      <c r="B2110"/>
      <c r="C2110" s="2">
        <v>70</v>
      </c>
      <c r="D2110" s="5" t="s">
        <v>1662</v>
      </c>
      <c r="E2110" s="13">
        <v>0</v>
      </c>
      <c r="F2110" s="13">
        <v>2580300</v>
      </c>
      <c r="G2110" s="13">
        <v>2580300</v>
      </c>
      <c r="H2110" s="13">
        <v>201607.65</v>
      </c>
      <c r="I2110" s="13">
        <v>2378692.35</v>
      </c>
    </row>
    <row r="2111" spans="2:9" x14ac:dyDescent="0.2">
      <c r="B2111"/>
      <c r="C2111" s="2">
        <v>72</v>
      </c>
      <c r="D2111" s="5" t="s">
        <v>1663</v>
      </c>
      <c r="E2111" s="13">
        <v>0</v>
      </c>
      <c r="F2111" s="13">
        <v>415300</v>
      </c>
      <c r="G2111" s="13">
        <v>415300</v>
      </c>
      <c r="H2111" s="13">
        <v>29902.901999999998</v>
      </c>
      <c r="I2111" s="13">
        <v>385397.098</v>
      </c>
    </row>
    <row r="2112" spans="2:9" x14ac:dyDescent="0.2">
      <c r="B2112"/>
      <c r="C2112" s="2">
        <v>73</v>
      </c>
      <c r="D2112" s="5" t="s">
        <v>1664</v>
      </c>
      <c r="E2112" s="13">
        <v>0</v>
      </c>
      <c r="F2112" s="13">
        <v>42200</v>
      </c>
      <c r="G2112" s="13">
        <v>42200</v>
      </c>
      <c r="H2112" s="13">
        <v>3596.8139999999999</v>
      </c>
      <c r="I2112" s="13">
        <v>38603.186000000002</v>
      </c>
    </row>
    <row r="2113" spans="2:9" x14ac:dyDescent="0.2">
      <c r="B2113"/>
      <c r="C2113" s="2">
        <v>75</v>
      </c>
      <c r="D2113" s="5" t="s">
        <v>1665</v>
      </c>
      <c r="E2113" s="13">
        <v>0</v>
      </c>
      <c r="F2113" s="13">
        <v>300</v>
      </c>
      <c r="G2113" s="13">
        <v>300</v>
      </c>
      <c r="H2113" s="13">
        <v>0</v>
      </c>
      <c r="I2113" s="13">
        <v>300</v>
      </c>
    </row>
    <row r="2114" spans="2:9" x14ac:dyDescent="0.2">
      <c r="B2114"/>
      <c r="C2114" s="2">
        <v>76</v>
      </c>
      <c r="D2114" s="5" t="s">
        <v>1666</v>
      </c>
      <c r="E2114" s="13">
        <v>0</v>
      </c>
      <c r="F2114" s="13">
        <v>790000</v>
      </c>
      <c r="G2114" s="13">
        <v>790000</v>
      </c>
      <c r="H2114" s="13">
        <v>62755.747309999999</v>
      </c>
      <c r="I2114" s="13">
        <v>727244.25268999999</v>
      </c>
    </row>
    <row r="2115" spans="2:9" ht="15" customHeight="1" x14ac:dyDescent="0.2">
      <c r="B2115"/>
      <c r="C2115" s="14">
        <f>SUBTOTAL(9,C2110:C2114)</f>
        <v>366</v>
      </c>
      <c r="D2115" s="15" t="s">
        <v>1667</v>
      </c>
      <c r="E2115" s="16">
        <f>SUBTOTAL(9,E2110:E2114)</f>
        <v>0</v>
      </c>
      <c r="F2115" s="16">
        <f>SUBTOTAL(9,F2110:F2114)</f>
        <v>3828100</v>
      </c>
      <c r="G2115" s="16">
        <f>SUBTOTAL(9,G2110:G2114)</f>
        <v>3828100</v>
      </c>
      <c r="H2115" s="16">
        <f>SUBTOTAL(9,H2110:H2114)</f>
        <v>297863.11330999999</v>
      </c>
      <c r="I2115" s="16">
        <f>SUBTOTAL(9,I2110:I2114)</f>
        <v>3530236.8866900001</v>
      </c>
    </row>
    <row r="2116" spans="2:9" ht="15" customHeight="1" x14ac:dyDescent="0.25">
      <c r="B2116" s="10">
        <v>2650</v>
      </c>
      <c r="C2116" s="11"/>
      <c r="D2116" s="5" t="s">
        <v>1668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1669</v>
      </c>
      <c r="E2117" s="13">
        <v>0</v>
      </c>
      <c r="F2117" s="13">
        <v>36285000</v>
      </c>
      <c r="G2117" s="13">
        <v>36285000</v>
      </c>
      <c r="H2117" s="13">
        <v>1027844.2759</v>
      </c>
      <c r="I2117" s="13">
        <v>35257155.724100001</v>
      </c>
    </row>
    <row r="2118" spans="2:9" x14ac:dyDescent="0.2">
      <c r="B2118"/>
      <c r="C2118" s="2">
        <v>71</v>
      </c>
      <c r="D2118" s="5" t="s">
        <v>1670</v>
      </c>
      <c r="E2118" s="13">
        <v>0</v>
      </c>
      <c r="F2118" s="13">
        <v>1530000</v>
      </c>
      <c r="G2118" s="13">
        <v>1530000</v>
      </c>
      <c r="H2118" s="13">
        <v>114665.198</v>
      </c>
      <c r="I2118" s="13">
        <v>1415334.8019999999</v>
      </c>
    </row>
    <row r="2119" spans="2:9" x14ac:dyDescent="0.2">
      <c r="B2119"/>
      <c r="C2119" s="2">
        <v>72</v>
      </c>
      <c r="D2119" s="5" t="s">
        <v>1671</v>
      </c>
      <c r="E2119" s="13">
        <v>0</v>
      </c>
      <c r="F2119" s="13">
        <v>595000</v>
      </c>
      <c r="G2119" s="13">
        <v>595000</v>
      </c>
      <c r="H2119" s="13">
        <v>12041.823</v>
      </c>
      <c r="I2119" s="13">
        <v>582958.17700000003</v>
      </c>
    </row>
    <row r="2120" spans="2:9" x14ac:dyDescent="0.2">
      <c r="B2120"/>
      <c r="C2120" s="2">
        <v>73</v>
      </c>
      <c r="D2120" s="5" t="s">
        <v>1672</v>
      </c>
      <c r="E2120" s="13">
        <v>0</v>
      </c>
      <c r="F2120" s="13">
        <v>319704</v>
      </c>
      <c r="G2120" s="13">
        <v>319704</v>
      </c>
      <c r="H2120" s="13">
        <v>41127.218999999997</v>
      </c>
      <c r="I2120" s="13">
        <v>278576.78100000002</v>
      </c>
    </row>
    <row r="2121" spans="2:9" x14ac:dyDescent="0.2">
      <c r="B2121"/>
      <c r="C2121" s="2">
        <v>75</v>
      </c>
      <c r="D2121" s="5" t="s">
        <v>1673</v>
      </c>
      <c r="E2121" s="13">
        <v>0</v>
      </c>
      <c r="F2121" s="13">
        <v>2040000</v>
      </c>
      <c r="G2121" s="13">
        <v>2040000</v>
      </c>
      <c r="H2121" s="13">
        <v>17.895</v>
      </c>
      <c r="I2121" s="13">
        <v>2039982.105</v>
      </c>
    </row>
    <row r="2122" spans="2:9" ht="15" customHeight="1" x14ac:dyDescent="0.2">
      <c r="B2122"/>
      <c r="C2122" s="14">
        <f>SUBTOTAL(9,C2117:C2121)</f>
        <v>361</v>
      </c>
      <c r="D2122" s="15" t="s">
        <v>1674</v>
      </c>
      <c r="E2122" s="16">
        <f>SUBTOTAL(9,E2117:E2121)</f>
        <v>0</v>
      </c>
      <c r="F2122" s="16">
        <f>SUBTOTAL(9,F2117:F2121)</f>
        <v>40769704</v>
      </c>
      <c r="G2122" s="16">
        <f>SUBTOTAL(9,G2117:G2121)</f>
        <v>40769704</v>
      </c>
      <c r="H2122" s="16">
        <f>SUBTOTAL(9,H2117:H2121)</f>
        <v>1195696.4109000002</v>
      </c>
      <c r="I2122" s="16">
        <f>SUBTOTAL(9,I2117:I2121)</f>
        <v>39574007.589100003</v>
      </c>
    </row>
    <row r="2123" spans="2:9" ht="15" customHeight="1" x14ac:dyDescent="0.25">
      <c r="B2123" s="10">
        <v>2651</v>
      </c>
      <c r="C2123" s="11"/>
      <c r="D2123" s="5" t="s">
        <v>1675</v>
      </c>
      <c r="E2123" s="12"/>
      <c r="F2123" s="1"/>
      <c r="H2123" s="1"/>
      <c r="I2123" s="1"/>
    </row>
    <row r="2124" spans="2:9" x14ac:dyDescent="0.2">
      <c r="B2124"/>
      <c r="C2124" s="2">
        <v>70</v>
      </c>
      <c r="D2124" s="5" t="s">
        <v>1676</v>
      </c>
      <c r="E2124" s="13">
        <v>0</v>
      </c>
      <c r="F2124" s="13">
        <v>34230000</v>
      </c>
      <c r="G2124" s="13">
        <v>34230000</v>
      </c>
      <c r="H2124" s="13">
        <v>2654185.73673</v>
      </c>
      <c r="I2124" s="13">
        <v>31575814.263270002</v>
      </c>
    </row>
    <row r="2125" spans="2:9" x14ac:dyDescent="0.2">
      <c r="B2125"/>
      <c r="C2125" s="2">
        <v>71</v>
      </c>
      <c r="D2125" s="5" t="s">
        <v>1677</v>
      </c>
      <c r="E2125" s="13">
        <v>0</v>
      </c>
      <c r="F2125" s="13">
        <v>309800</v>
      </c>
      <c r="G2125" s="13">
        <v>309800</v>
      </c>
      <c r="H2125" s="13">
        <v>25921.466789999999</v>
      </c>
      <c r="I2125" s="13">
        <v>283878.53321000002</v>
      </c>
    </row>
    <row r="2126" spans="2:9" x14ac:dyDescent="0.2">
      <c r="B2126"/>
      <c r="C2126" s="2">
        <v>72</v>
      </c>
      <c r="D2126" s="5" t="s">
        <v>1678</v>
      </c>
      <c r="E2126" s="13">
        <v>0</v>
      </c>
      <c r="F2126" s="13">
        <v>405000</v>
      </c>
      <c r="G2126" s="13">
        <v>405000</v>
      </c>
      <c r="H2126" s="13">
        <v>26163.55861</v>
      </c>
      <c r="I2126" s="13">
        <v>378836.44138999999</v>
      </c>
    </row>
    <row r="2127" spans="2:9" ht="15" customHeight="1" x14ac:dyDescent="0.2">
      <c r="B2127"/>
      <c r="C2127" s="14">
        <f>SUBTOTAL(9,C2124:C2126)</f>
        <v>213</v>
      </c>
      <c r="D2127" s="15" t="s">
        <v>1679</v>
      </c>
      <c r="E2127" s="16">
        <f>SUBTOTAL(9,E2124:E2126)</f>
        <v>0</v>
      </c>
      <c r="F2127" s="16">
        <f>SUBTOTAL(9,F2124:F2126)</f>
        <v>34944800</v>
      </c>
      <c r="G2127" s="16">
        <f>SUBTOTAL(9,G2124:G2126)</f>
        <v>34944800</v>
      </c>
      <c r="H2127" s="16">
        <f>SUBTOTAL(9,H2124:H2126)</f>
        <v>2706270.7621300002</v>
      </c>
      <c r="I2127" s="16">
        <f>SUBTOTAL(9,I2124:I2126)</f>
        <v>32238529.23787</v>
      </c>
    </row>
    <row r="2128" spans="2:9" ht="15" customHeight="1" x14ac:dyDescent="0.25">
      <c r="B2128" s="10">
        <v>2655</v>
      </c>
      <c r="C2128" s="11"/>
      <c r="D2128" s="5" t="s">
        <v>1680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1681</v>
      </c>
      <c r="E2129" s="13">
        <v>0</v>
      </c>
      <c r="F2129" s="13">
        <v>78824000</v>
      </c>
      <c r="G2129" s="13">
        <v>78824000</v>
      </c>
      <c r="H2129" s="13">
        <v>6484751.5369999995</v>
      </c>
      <c r="I2129" s="13">
        <v>72339248.463</v>
      </c>
    </row>
    <row r="2130" spans="2:9" x14ac:dyDescent="0.2">
      <c r="B2130"/>
      <c r="C2130" s="2">
        <v>75</v>
      </c>
      <c r="D2130" s="5" t="s">
        <v>1682</v>
      </c>
      <c r="E2130" s="13">
        <v>0</v>
      </c>
      <c r="F2130" s="13">
        <v>100000</v>
      </c>
      <c r="G2130" s="13">
        <v>100000</v>
      </c>
      <c r="H2130" s="13">
        <v>2699.1019999999999</v>
      </c>
      <c r="I2130" s="13">
        <v>97300.898000000001</v>
      </c>
    </row>
    <row r="2131" spans="2:9" x14ac:dyDescent="0.2">
      <c r="B2131"/>
      <c r="C2131" s="2">
        <v>76</v>
      </c>
      <c r="D2131" s="5" t="s">
        <v>1683</v>
      </c>
      <c r="E2131" s="13">
        <v>0</v>
      </c>
      <c r="F2131" s="13">
        <v>51000</v>
      </c>
      <c r="G2131" s="13">
        <v>51000</v>
      </c>
      <c r="H2131" s="13">
        <v>4377.3209999999999</v>
      </c>
      <c r="I2131" s="13">
        <v>46622.678999999996</v>
      </c>
    </row>
    <row r="2132" spans="2:9" ht="15" customHeight="1" x14ac:dyDescent="0.2">
      <c r="B2132"/>
      <c r="C2132" s="14">
        <f>SUBTOTAL(9,C2129:C2131)</f>
        <v>221</v>
      </c>
      <c r="D2132" s="15" t="s">
        <v>1684</v>
      </c>
      <c r="E2132" s="16">
        <f>SUBTOTAL(9,E2129:E2131)</f>
        <v>0</v>
      </c>
      <c r="F2132" s="16">
        <f>SUBTOTAL(9,F2129:F2131)</f>
        <v>78975000</v>
      </c>
      <c r="G2132" s="16">
        <f>SUBTOTAL(9,G2129:G2131)</f>
        <v>78975000</v>
      </c>
      <c r="H2132" s="16">
        <f>SUBTOTAL(9,H2129:H2131)</f>
        <v>6491827.96</v>
      </c>
      <c r="I2132" s="16">
        <f>SUBTOTAL(9,I2129:I2131)</f>
        <v>72483172.040000007</v>
      </c>
    </row>
    <row r="2133" spans="2:9" ht="15" customHeight="1" x14ac:dyDescent="0.25">
      <c r="B2133" s="10">
        <v>2661</v>
      </c>
      <c r="C2133" s="11"/>
      <c r="D2133" s="5" t="s">
        <v>1685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1686</v>
      </c>
      <c r="E2134" s="13">
        <v>0</v>
      </c>
      <c r="F2134" s="13">
        <v>1870000</v>
      </c>
      <c r="G2134" s="13">
        <v>1870000</v>
      </c>
      <c r="H2134" s="13">
        <v>155028.22099999999</v>
      </c>
      <c r="I2134" s="13">
        <v>1714971.7790000001</v>
      </c>
    </row>
    <row r="2135" spans="2:9" x14ac:dyDescent="0.2">
      <c r="B2135"/>
      <c r="C2135" s="2">
        <v>71</v>
      </c>
      <c r="D2135" s="5" t="s">
        <v>1687</v>
      </c>
      <c r="E2135" s="13">
        <v>0</v>
      </c>
      <c r="F2135" s="13">
        <v>1670000</v>
      </c>
      <c r="G2135" s="13">
        <v>1670000</v>
      </c>
      <c r="H2135" s="13">
        <v>137134.86900000001</v>
      </c>
      <c r="I2135" s="13">
        <v>1532865.1310000001</v>
      </c>
    </row>
    <row r="2136" spans="2:9" x14ac:dyDescent="0.2">
      <c r="B2136"/>
      <c r="C2136" s="2">
        <v>73</v>
      </c>
      <c r="D2136" s="5" t="s">
        <v>1688</v>
      </c>
      <c r="E2136" s="13">
        <v>0</v>
      </c>
      <c r="F2136" s="13">
        <v>155000</v>
      </c>
      <c r="G2136" s="13">
        <v>155000</v>
      </c>
      <c r="H2136" s="13">
        <v>8741.2247499999994</v>
      </c>
      <c r="I2136" s="13">
        <v>146258.77525000001</v>
      </c>
    </row>
    <row r="2137" spans="2:9" x14ac:dyDescent="0.2">
      <c r="B2137"/>
      <c r="C2137" s="2">
        <v>74</v>
      </c>
      <c r="D2137" s="5" t="s">
        <v>1689</v>
      </c>
      <c r="E2137" s="13">
        <v>0</v>
      </c>
      <c r="F2137" s="13">
        <v>721000</v>
      </c>
      <c r="G2137" s="13">
        <v>721000</v>
      </c>
      <c r="H2137" s="13">
        <v>53195.34607</v>
      </c>
      <c r="I2137" s="13">
        <v>667804.65393000003</v>
      </c>
    </row>
    <row r="2138" spans="2:9" x14ac:dyDescent="0.2">
      <c r="B2138"/>
      <c r="C2138" s="2">
        <v>75</v>
      </c>
      <c r="D2138" s="5" t="s">
        <v>1690</v>
      </c>
      <c r="E2138" s="13">
        <v>0</v>
      </c>
      <c r="F2138" s="13">
        <v>2810000</v>
      </c>
      <c r="G2138" s="13">
        <v>2810000</v>
      </c>
      <c r="H2138" s="13">
        <v>203202.94923999999</v>
      </c>
      <c r="I2138" s="13">
        <v>2606797.05076</v>
      </c>
    </row>
    <row r="2139" spans="2:9" x14ac:dyDescent="0.2">
      <c r="B2139"/>
      <c r="C2139" s="2">
        <v>76</v>
      </c>
      <c r="D2139" s="5" t="s">
        <v>1691</v>
      </c>
      <c r="E2139" s="13">
        <v>0</v>
      </c>
      <c r="F2139" s="13">
        <v>275000</v>
      </c>
      <c r="G2139" s="13">
        <v>275000</v>
      </c>
      <c r="H2139" s="13">
        <v>16945.219140000001</v>
      </c>
      <c r="I2139" s="13">
        <v>258054.78086</v>
      </c>
    </row>
    <row r="2140" spans="2:9" x14ac:dyDescent="0.2">
      <c r="B2140"/>
      <c r="C2140" s="2">
        <v>77</v>
      </c>
      <c r="D2140" s="5" t="s">
        <v>1692</v>
      </c>
      <c r="E2140" s="13">
        <v>0</v>
      </c>
      <c r="F2140" s="13">
        <v>1400000</v>
      </c>
      <c r="G2140" s="13">
        <v>1400000</v>
      </c>
      <c r="H2140" s="13">
        <v>122216.20216</v>
      </c>
      <c r="I2140" s="13">
        <v>1277783.7978399999</v>
      </c>
    </row>
    <row r="2141" spans="2:9" x14ac:dyDescent="0.2">
      <c r="B2141"/>
      <c r="C2141" s="2">
        <v>78</v>
      </c>
      <c r="D2141" s="5" t="s">
        <v>1693</v>
      </c>
      <c r="E2141" s="13">
        <v>0</v>
      </c>
      <c r="F2141" s="13">
        <v>635000</v>
      </c>
      <c r="G2141" s="13">
        <v>635000</v>
      </c>
      <c r="H2141" s="13">
        <v>49571.042459999997</v>
      </c>
      <c r="I2141" s="13">
        <v>585428.95753999997</v>
      </c>
    </row>
    <row r="2142" spans="2:9" x14ac:dyDescent="0.2">
      <c r="B2142"/>
      <c r="C2142" s="2">
        <v>79</v>
      </c>
      <c r="D2142" s="5" t="s">
        <v>1694</v>
      </c>
      <c r="E2142" s="13">
        <v>0</v>
      </c>
      <c r="F2142" s="13">
        <v>46440</v>
      </c>
      <c r="G2142" s="13">
        <v>46440</v>
      </c>
      <c r="H2142" s="13">
        <v>1038.4650099999999</v>
      </c>
      <c r="I2142" s="13">
        <v>45401.53499</v>
      </c>
    </row>
    <row r="2143" spans="2:9" ht="15" customHeight="1" x14ac:dyDescent="0.2">
      <c r="B2143"/>
      <c r="C2143" s="14">
        <f>SUBTOTAL(9,C2134:C2142)</f>
        <v>673</v>
      </c>
      <c r="D2143" s="15" t="s">
        <v>1695</v>
      </c>
      <c r="E2143" s="16">
        <f>SUBTOTAL(9,E2134:E2142)</f>
        <v>0</v>
      </c>
      <c r="F2143" s="16">
        <f>SUBTOTAL(9,F2134:F2142)</f>
        <v>9582440</v>
      </c>
      <c r="G2143" s="16">
        <f>SUBTOTAL(9,G2134:G2142)</f>
        <v>9582440</v>
      </c>
      <c r="H2143" s="16">
        <f>SUBTOTAL(9,H2134:H2142)</f>
        <v>747073.53883000009</v>
      </c>
      <c r="I2143" s="16">
        <f>SUBTOTAL(9,I2134:I2142)</f>
        <v>8835366.461170001</v>
      </c>
    </row>
    <row r="2144" spans="2:9" ht="15" customHeight="1" x14ac:dyDescent="0.25">
      <c r="B2144" s="10">
        <v>2670</v>
      </c>
      <c r="C2144" s="11"/>
      <c r="D2144" s="5" t="s">
        <v>1696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1697</v>
      </c>
      <c r="E2145" s="13">
        <v>0</v>
      </c>
      <c r="F2145" s="13">
        <v>67432000</v>
      </c>
      <c r="G2145" s="13">
        <v>67432000</v>
      </c>
      <c r="H2145" s="13">
        <v>5393895.2230000002</v>
      </c>
      <c r="I2145" s="13">
        <v>62038104.777000003</v>
      </c>
    </row>
    <row r="2146" spans="2:9" x14ac:dyDescent="0.2">
      <c r="B2146"/>
      <c r="C2146" s="2">
        <v>71</v>
      </c>
      <c r="D2146" s="5" t="s">
        <v>1698</v>
      </c>
      <c r="E2146" s="13">
        <v>0</v>
      </c>
      <c r="F2146" s="13">
        <v>129250000</v>
      </c>
      <c r="G2146" s="13">
        <v>129250000</v>
      </c>
      <c r="H2146" s="13">
        <v>10406160.033</v>
      </c>
      <c r="I2146" s="13">
        <v>118843839.96699999</v>
      </c>
    </row>
    <row r="2147" spans="2:9" x14ac:dyDescent="0.2">
      <c r="B2147"/>
      <c r="C2147" s="2">
        <v>72</v>
      </c>
      <c r="D2147" s="5" t="s">
        <v>1699</v>
      </c>
      <c r="E2147" s="13">
        <v>0</v>
      </c>
      <c r="F2147" s="13">
        <v>145000</v>
      </c>
      <c r="G2147" s="13">
        <v>145000</v>
      </c>
      <c r="H2147" s="13">
        <v>335.66199999999998</v>
      </c>
      <c r="I2147" s="13">
        <v>144664.33799999999</v>
      </c>
    </row>
    <row r="2148" spans="2:9" x14ac:dyDescent="0.2">
      <c r="B2148"/>
      <c r="C2148" s="2">
        <v>73</v>
      </c>
      <c r="D2148" s="5" t="s">
        <v>1700</v>
      </c>
      <c r="E2148" s="13">
        <v>0</v>
      </c>
      <c r="F2148" s="13">
        <v>5740000</v>
      </c>
      <c r="G2148" s="13">
        <v>5740000</v>
      </c>
      <c r="H2148" s="13">
        <v>469622.34</v>
      </c>
      <c r="I2148" s="13">
        <v>5270377.66</v>
      </c>
    </row>
    <row r="2149" spans="2:9" ht="15" customHeight="1" x14ac:dyDescent="0.2">
      <c r="B2149"/>
      <c r="C2149" s="14">
        <f>SUBTOTAL(9,C2145:C2148)</f>
        <v>286</v>
      </c>
      <c r="D2149" s="15" t="s">
        <v>1701</v>
      </c>
      <c r="E2149" s="16">
        <f>SUBTOTAL(9,E2145:E2148)</f>
        <v>0</v>
      </c>
      <c r="F2149" s="16">
        <f>SUBTOTAL(9,F2145:F2148)</f>
        <v>202567000</v>
      </c>
      <c r="G2149" s="16">
        <f>SUBTOTAL(9,G2145:G2148)</f>
        <v>202567000</v>
      </c>
      <c r="H2149" s="16">
        <f>SUBTOTAL(9,H2145:H2148)</f>
        <v>16270013.258000001</v>
      </c>
      <c r="I2149" s="16">
        <f>SUBTOTAL(9,I2145:I2148)</f>
        <v>186296986.74199998</v>
      </c>
    </row>
    <row r="2150" spans="2:9" ht="15" customHeight="1" x14ac:dyDescent="0.25">
      <c r="B2150" s="10">
        <v>2680</v>
      </c>
      <c r="C2150" s="11"/>
      <c r="D2150" s="5" t="s">
        <v>1702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1697</v>
      </c>
      <c r="E2151" s="13">
        <v>0</v>
      </c>
      <c r="F2151" s="13">
        <v>1165800</v>
      </c>
      <c r="G2151" s="13">
        <v>1165800</v>
      </c>
      <c r="H2151" s="13">
        <v>96378.657999999996</v>
      </c>
      <c r="I2151" s="13">
        <v>1069421.3419999999</v>
      </c>
    </row>
    <row r="2152" spans="2:9" x14ac:dyDescent="0.2">
      <c r="B2152"/>
      <c r="C2152" s="2">
        <v>71</v>
      </c>
      <c r="D2152" s="5" t="s">
        <v>1698</v>
      </c>
      <c r="E2152" s="13">
        <v>0</v>
      </c>
      <c r="F2152" s="13">
        <v>895000</v>
      </c>
      <c r="G2152" s="13">
        <v>895000</v>
      </c>
      <c r="H2152" s="13">
        <v>73258.474000000002</v>
      </c>
      <c r="I2152" s="13">
        <v>821741.52599999995</v>
      </c>
    </row>
    <row r="2153" spans="2:9" x14ac:dyDescent="0.2">
      <c r="B2153"/>
      <c r="C2153" s="2">
        <v>72</v>
      </c>
      <c r="D2153" s="5" t="s">
        <v>1703</v>
      </c>
      <c r="E2153" s="13">
        <v>0</v>
      </c>
      <c r="F2153" s="13">
        <v>88000</v>
      </c>
      <c r="G2153" s="13">
        <v>88000</v>
      </c>
      <c r="H2153" s="13">
        <v>7307.4809999999998</v>
      </c>
      <c r="I2153" s="13">
        <v>80692.519</v>
      </c>
    </row>
    <row r="2154" spans="2:9" x14ac:dyDescent="0.2">
      <c r="B2154"/>
      <c r="C2154" s="2">
        <v>74</v>
      </c>
      <c r="D2154" s="5" t="s">
        <v>1664</v>
      </c>
      <c r="E2154" s="13">
        <v>0</v>
      </c>
      <c r="F2154" s="13">
        <v>600</v>
      </c>
      <c r="G2154" s="13">
        <v>600</v>
      </c>
      <c r="H2154" s="13">
        <v>29.62</v>
      </c>
      <c r="I2154" s="13">
        <v>570.38</v>
      </c>
    </row>
    <row r="2155" spans="2:9" x14ac:dyDescent="0.2">
      <c r="B2155"/>
      <c r="C2155" s="2">
        <v>75</v>
      </c>
      <c r="D2155" s="5" t="s">
        <v>1663</v>
      </c>
      <c r="E2155" s="13">
        <v>0</v>
      </c>
      <c r="F2155" s="13">
        <v>6000</v>
      </c>
      <c r="G2155" s="13">
        <v>6000</v>
      </c>
      <c r="H2155" s="13">
        <v>539.32799999999997</v>
      </c>
      <c r="I2155" s="13">
        <v>5460.6719999999996</v>
      </c>
    </row>
    <row r="2156" spans="2:9" ht="15" customHeight="1" x14ac:dyDescent="0.2">
      <c r="B2156"/>
      <c r="C2156" s="14">
        <f>SUBTOTAL(9,C2151:C2155)</f>
        <v>362</v>
      </c>
      <c r="D2156" s="15" t="s">
        <v>1704</v>
      </c>
      <c r="E2156" s="16">
        <f>SUBTOTAL(9,E2151:E2155)</f>
        <v>0</v>
      </c>
      <c r="F2156" s="16">
        <f>SUBTOTAL(9,F2151:F2155)</f>
        <v>2155400</v>
      </c>
      <c r="G2156" s="16">
        <f>SUBTOTAL(9,G2151:G2155)</f>
        <v>2155400</v>
      </c>
      <c r="H2156" s="16">
        <f>SUBTOTAL(9,H2151:H2155)</f>
        <v>177513.56099999999</v>
      </c>
      <c r="I2156" s="16">
        <f>SUBTOTAL(9,I2151:I2155)</f>
        <v>1977886.4389999998</v>
      </c>
    </row>
    <row r="2157" spans="2:9" ht="15" customHeight="1" x14ac:dyDescent="0.25">
      <c r="B2157" s="10">
        <v>2686</v>
      </c>
      <c r="C2157" s="11"/>
      <c r="D2157" s="5" t="s">
        <v>1705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1706</v>
      </c>
      <c r="E2158" s="13">
        <v>0</v>
      </c>
      <c r="F2158" s="13">
        <v>180000</v>
      </c>
      <c r="G2158" s="13">
        <v>180000</v>
      </c>
      <c r="H2158" s="13">
        <v>9897.8080000000009</v>
      </c>
      <c r="I2158" s="13">
        <v>170102.19200000001</v>
      </c>
    </row>
    <row r="2159" spans="2:9" ht="15" customHeight="1" x14ac:dyDescent="0.2">
      <c r="B2159"/>
      <c r="C2159" s="14">
        <f>SUBTOTAL(9,C2158:C2158)</f>
        <v>70</v>
      </c>
      <c r="D2159" s="15" t="s">
        <v>1707</v>
      </c>
      <c r="E2159" s="16">
        <f>SUBTOTAL(9,E2158:E2158)</f>
        <v>0</v>
      </c>
      <c r="F2159" s="16">
        <f>SUBTOTAL(9,F2158:F2158)</f>
        <v>180000</v>
      </c>
      <c r="G2159" s="16">
        <f>SUBTOTAL(9,G2158:G2158)</f>
        <v>180000</v>
      </c>
      <c r="H2159" s="16">
        <f>SUBTOTAL(9,H2158:H2158)</f>
        <v>9897.8080000000009</v>
      </c>
      <c r="I2159" s="16">
        <f>SUBTOTAL(9,I2158:I2158)</f>
        <v>170102.19200000001</v>
      </c>
    </row>
    <row r="2160" spans="2:9" ht="15" customHeight="1" x14ac:dyDescent="0.2">
      <c r="C2160" s="17">
        <f>SUBTOTAL(9,C2109:C2159)</f>
        <v>2552</v>
      </c>
      <c r="D2160" s="18" t="s">
        <v>1708</v>
      </c>
      <c r="E2160" s="19">
        <f>SUBTOTAL(9,E2109:E2159)</f>
        <v>0</v>
      </c>
      <c r="F2160" s="19">
        <f>SUBTOTAL(9,F2109:F2159)</f>
        <v>373002444</v>
      </c>
      <c r="G2160" s="19">
        <f>SUBTOTAL(9,G2109:G2159)</f>
        <v>373002444</v>
      </c>
      <c r="H2160" s="19">
        <f>SUBTOTAL(9,H2109:H2159)</f>
        <v>27896156.412170004</v>
      </c>
      <c r="I2160" s="19">
        <f>SUBTOTAL(9,I2109:I2159)</f>
        <v>345106287.58783007</v>
      </c>
    </row>
    <row r="2161" spans="2:9" ht="27" customHeight="1" x14ac:dyDescent="0.25">
      <c r="B2161" s="1"/>
      <c r="C2161" s="2"/>
      <c r="D2161" s="9" t="s">
        <v>1709</v>
      </c>
      <c r="E2161" s="1"/>
      <c r="F2161" s="1"/>
      <c r="G2161" s="1"/>
      <c r="H2161" s="1"/>
      <c r="I2161" s="1"/>
    </row>
    <row r="2162" spans="2:9" ht="15" customHeight="1" x14ac:dyDescent="0.25">
      <c r="B2162" s="10">
        <v>2711</v>
      </c>
      <c r="C2162" s="11"/>
      <c r="D2162" s="5" t="s">
        <v>1710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1711</v>
      </c>
      <c r="E2163" s="13">
        <v>0</v>
      </c>
      <c r="F2163" s="13">
        <v>1872400</v>
      </c>
      <c r="G2163" s="13">
        <v>1872400</v>
      </c>
      <c r="H2163" s="13">
        <v>123273.5906</v>
      </c>
      <c r="I2163" s="13">
        <v>1749126.4094</v>
      </c>
    </row>
    <row r="2164" spans="2:9" x14ac:dyDescent="0.2">
      <c r="B2164"/>
      <c r="C2164" s="2">
        <v>71</v>
      </c>
      <c r="D2164" s="5" t="s">
        <v>1712</v>
      </c>
      <c r="E2164" s="13">
        <v>0</v>
      </c>
      <c r="F2164" s="13">
        <v>266000</v>
      </c>
      <c r="G2164" s="13">
        <v>266000</v>
      </c>
      <c r="H2164" s="13">
        <v>17595.29</v>
      </c>
      <c r="I2164" s="13">
        <v>248404.71</v>
      </c>
    </row>
    <row r="2165" spans="2:9" x14ac:dyDescent="0.2">
      <c r="B2165"/>
      <c r="C2165" s="2">
        <v>72</v>
      </c>
      <c r="D2165" s="5" t="s">
        <v>1713</v>
      </c>
      <c r="E2165" s="13">
        <v>0</v>
      </c>
      <c r="F2165" s="13">
        <v>2451000</v>
      </c>
      <c r="G2165" s="13">
        <v>2451000</v>
      </c>
      <c r="H2165" s="13">
        <v>149033.66940000001</v>
      </c>
      <c r="I2165" s="13">
        <v>2301966.3306</v>
      </c>
    </row>
    <row r="2166" spans="2:9" x14ac:dyDescent="0.2">
      <c r="B2166"/>
      <c r="C2166" s="2">
        <v>76</v>
      </c>
      <c r="D2166" s="5" t="s">
        <v>1714</v>
      </c>
      <c r="E2166" s="13">
        <v>0</v>
      </c>
      <c r="F2166" s="13">
        <v>880600</v>
      </c>
      <c r="G2166" s="13">
        <v>880600</v>
      </c>
      <c r="H2166" s="13">
        <v>31961.882000000001</v>
      </c>
      <c r="I2166" s="13">
        <v>848638.11800000002</v>
      </c>
    </row>
    <row r="2167" spans="2:9" ht="15" customHeight="1" x14ac:dyDescent="0.2">
      <c r="B2167"/>
      <c r="C2167" s="14">
        <f>SUBTOTAL(9,C2163:C2166)</f>
        <v>289</v>
      </c>
      <c r="D2167" s="15" t="s">
        <v>1715</v>
      </c>
      <c r="E2167" s="16">
        <f>SUBTOTAL(9,E2163:E2166)</f>
        <v>0</v>
      </c>
      <c r="F2167" s="16">
        <f>SUBTOTAL(9,F2163:F2166)</f>
        <v>5470000</v>
      </c>
      <c r="G2167" s="16">
        <f>SUBTOTAL(9,G2163:G2166)</f>
        <v>5470000</v>
      </c>
      <c r="H2167" s="16">
        <f>SUBTOTAL(9,H2163:H2166)</f>
        <v>321864.43200000003</v>
      </c>
      <c r="I2167" s="16">
        <f>SUBTOTAL(9,I2163:I2166)</f>
        <v>5148135.568</v>
      </c>
    </row>
    <row r="2168" spans="2:9" ht="15" customHeight="1" x14ac:dyDescent="0.25">
      <c r="B2168" s="10">
        <v>2751</v>
      </c>
      <c r="C2168" s="11"/>
      <c r="D2168" s="5" t="s">
        <v>1716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877</v>
      </c>
      <c r="E2169" s="13">
        <v>0</v>
      </c>
      <c r="F2169" s="13">
        <v>10015500</v>
      </c>
      <c r="G2169" s="13">
        <v>10015500</v>
      </c>
      <c r="H2169" s="13">
        <v>584542.31981000002</v>
      </c>
      <c r="I2169" s="13">
        <v>9430957.6801900007</v>
      </c>
    </row>
    <row r="2170" spans="2:9" x14ac:dyDescent="0.2">
      <c r="B2170"/>
      <c r="C2170" s="2">
        <v>71</v>
      </c>
      <c r="D2170" s="5" t="s">
        <v>1678</v>
      </c>
      <c r="E2170" s="13">
        <v>0</v>
      </c>
      <c r="F2170" s="13">
        <v>5000</v>
      </c>
      <c r="G2170" s="13">
        <v>5000</v>
      </c>
      <c r="H2170" s="13">
        <v>379.08800000000002</v>
      </c>
      <c r="I2170" s="13">
        <v>4620.9120000000003</v>
      </c>
    </row>
    <row r="2171" spans="2:9" x14ac:dyDescent="0.2">
      <c r="B2171"/>
      <c r="C2171" s="2">
        <v>72</v>
      </c>
      <c r="D2171" s="5" t="s">
        <v>1717</v>
      </c>
      <c r="E2171" s="13">
        <v>0</v>
      </c>
      <c r="F2171" s="13">
        <v>1929500</v>
      </c>
      <c r="G2171" s="13">
        <v>1929500</v>
      </c>
      <c r="H2171" s="13">
        <v>110550.93048</v>
      </c>
      <c r="I2171" s="13">
        <v>1818949.0695199999</v>
      </c>
    </row>
    <row r="2172" spans="2:9" ht="15" customHeight="1" x14ac:dyDescent="0.2">
      <c r="B2172"/>
      <c r="C2172" s="14">
        <f>SUBTOTAL(9,C2169:C2171)</f>
        <v>213</v>
      </c>
      <c r="D2172" s="15" t="s">
        <v>1718</v>
      </c>
      <c r="E2172" s="16">
        <f>SUBTOTAL(9,E2169:E2171)</f>
        <v>0</v>
      </c>
      <c r="F2172" s="16">
        <f>SUBTOTAL(9,F2169:F2171)</f>
        <v>11950000</v>
      </c>
      <c r="G2172" s="16">
        <f>SUBTOTAL(9,G2169:G2171)</f>
        <v>11950000</v>
      </c>
      <c r="H2172" s="16">
        <f>SUBTOTAL(9,H2169:H2171)</f>
        <v>695472.33828999999</v>
      </c>
      <c r="I2172" s="16">
        <f>SUBTOTAL(9,I2169:I2171)</f>
        <v>11254527.661710002</v>
      </c>
    </row>
    <row r="2173" spans="2:9" ht="15" customHeight="1" x14ac:dyDescent="0.25">
      <c r="B2173" s="10">
        <v>2752</v>
      </c>
      <c r="C2173" s="11"/>
      <c r="D2173" s="5" t="s">
        <v>1719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1720</v>
      </c>
      <c r="E2174" s="13">
        <v>0</v>
      </c>
      <c r="F2174" s="13">
        <v>4470000</v>
      </c>
      <c r="G2174" s="13">
        <v>4470000</v>
      </c>
      <c r="H2174" s="13">
        <v>218973.46077000001</v>
      </c>
      <c r="I2174" s="13">
        <v>4251026.5392300002</v>
      </c>
    </row>
    <row r="2175" spans="2:9" x14ac:dyDescent="0.2">
      <c r="B2175"/>
      <c r="C2175" s="2">
        <v>71</v>
      </c>
      <c r="D2175" s="5" t="s">
        <v>1721</v>
      </c>
      <c r="E2175" s="13">
        <v>0</v>
      </c>
      <c r="F2175" s="13">
        <v>169000</v>
      </c>
      <c r="G2175" s="13">
        <v>169000</v>
      </c>
      <c r="H2175" s="13">
        <v>16277.550499999999</v>
      </c>
      <c r="I2175" s="13">
        <v>152722.44949999999</v>
      </c>
    </row>
    <row r="2176" spans="2:9" ht="15" customHeight="1" x14ac:dyDescent="0.2">
      <c r="B2176"/>
      <c r="C2176" s="14">
        <f>SUBTOTAL(9,C2174:C2175)</f>
        <v>141</v>
      </c>
      <c r="D2176" s="15" t="s">
        <v>1722</v>
      </c>
      <c r="E2176" s="16">
        <f>SUBTOTAL(9,E2174:E2175)</f>
        <v>0</v>
      </c>
      <c r="F2176" s="16">
        <f>SUBTOTAL(9,F2174:F2175)</f>
        <v>4639000</v>
      </c>
      <c r="G2176" s="16">
        <f>SUBTOTAL(9,G2174:G2175)</f>
        <v>4639000</v>
      </c>
      <c r="H2176" s="16">
        <f>SUBTOTAL(9,H2174:H2175)</f>
        <v>235251.01127000002</v>
      </c>
      <c r="I2176" s="16">
        <f>SUBTOTAL(9,I2174:I2175)</f>
        <v>4403748.9887300003</v>
      </c>
    </row>
    <row r="2177" spans="2:9" ht="15" customHeight="1" x14ac:dyDescent="0.25">
      <c r="B2177" s="10">
        <v>2755</v>
      </c>
      <c r="C2177" s="11"/>
      <c r="D2177" s="5" t="s">
        <v>1723</v>
      </c>
      <c r="E2177" s="12"/>
      <c r="F2177" s="1"/>
      <c r="H2177" s="1"/>
      <c r="I2177" s="1"/>
    </row>
    <row r="2178" spans="2:9" x14ac:dyDescent="0.2">
      <c r="B2178"/>
      <c r="C2178" s="2">
        <v>62</v>
      </c>
      <c r="D2178" s="5" t="s">
        <v>1724</v>
      </c>
      <c r="E2178" s="13">
        <v>0</v>
      </c>
      <c r="F2178" s="13">
        <v>340000</v>
      </c>
      <c r="G2178" s="13">
        <v>340000</v>
      </c>
      <c r="H2178" s="13">
        <v>78663.634749999997</v>
      </c>
      <c r="I2178" s="13">
        <v>261336.36525</v>
      </c>
    </row>
    <row r="2179" spans="2:9" x14ac:dyDescent="0.2">
      <c r="B2179"/>
      <c r="C2179" s="2">
        <v>70</v>
      </c>
      <c r="D2179" s="5" t="s">
        <v>1725</v>
      </c>
      <c r="E2179" s="13">
        <v>0</v>
      </c>
      <c r="F2179" s="13">
        <v>4607000</v>
      </c>
      <c r="G2179" s="13">
        <v>4607000</v>
      </c>
      <c r="H2179" s="13">
        <v>316940.3285</v>
      </c>
      <c r="I2179" s="13">
        <v>4290059.6715000002</v>
      </c>
    </row>
    <row r="2180" spans="2:9" x14ac:dyDescent="0.2">
      <c r="B2180"/>
      <c r="C2180" s="2">
        <v>71</v>
      </c>
      <c r="D2180" s="5" t="s">
        <v>1726</v>
      </c>
      <c r="E2180" s="13">
        <v>0</v>
      </c>
      <c r="F2180" s="13">
        <v>1880000</v>
      </c>
      <c r="G2180" s="13">
        <v>1880000</v>
      </c>
      <c r="H2180" s="13">
        <v>102603.48850000001</v>
      </c>
      <c r="I2180" s="13">
        <v>1777396.5115</v>
      </c>
    </row>
    <row r="2181" spans="2:9" x14ac:dyDescent="0.2">
      <c r="B2181"/>
      <c r="C2181" s="2">
        <v>72</v>
      </c>
      <c r="D2181" s="5" t="s">
        <v>1727</v>
      </c>
      <c r="E2181" s="13">
        <v>0</v>
      </c>
      <c r="F2181" s="13">
        <v>55000</v>
      </c>
      <c r="G2181" s="13">
        <v>55000</v>
      </c>
      <c r="H2181" s="13">
        <v>4121.0569999999998</v>
      </c>
      <c r="I2181" s="13">
        <v>50878.942999999999</v>
      </c>
    </row>
    <row r="2182" spans="2:9" x14ac:dyDescent="0.2">
      <c r="B2182"/>
      <c r="C2182" s="2">
        <v>73</v>
      </c>
      <c r="D2182" s="5" t="s">
        <v>1728</v>
      </c>
      <c r="E2182" s="13">
        <v>0</v>
      </c>
      <c r="F2182" s="13">
        <v>145000</v>
      </c>
      <c r="G2182" s="13">
        <v>145000</v>
      </c>
      <c r="H2182" s="13">
        <v>10613.328</v>
      </c>
      <c r="I2182" s="13">
        <v>134386.67199999999</v>
      </c>
    </row>
    <row r="2183" spans="2:9" x14ac:dyDescent="0.2">
      <c r="B2183"/>
      <c r="C2183" s="2">
        <v>75</v>
      </c>
      <c r="D2183" s="5" t="s">
        <v>1729</v>
      </c>
      <c r="E2183" s="13">
        <v>0</v>
      </c>
      <c r="F2183" s="13">
        <v>118000</v>
      </c>
      <c r="G2183" s="13">
        <v>118000</v>
      </c>
      <c r="H2183" s="13">
        <v>10608.611779999999</v>
      </c>
      <c r="I2183" s="13">
        <v>107391.38821999999</v>
      </c>
    </row>
    <row r="2184" spans="2:9" ht="15" customHeight="1" x14ac:dyDescent="0.2">
      <c r="B2184"/>
      <c r="C2184" s="14">
        <f>SUBTOTAL(9,C2178:C2183)</f>
        <v>423</v>
      </c>
      <c r="D2184" s="15" t="s">
        <v>1730</v>
      </c>
      <c r="E2184" s="16">
        <f>SUBTOTAL(9,E2178:E2183)</f>
        <v>0</v>
      </c>
      <c r="F2184" s="16">
        <f>SUBTOTAL(9,F2178:F2183)</f>
        <v>7145000</v>
      </c>
      <c r="G2184" s="16">
        <f>SUBTOTAL(9,G2178:G2183)</f>
        <v>7145000</v>
      </c>
      <c r="H2184" s="16">
        <f>SUBTOTAL(9,H2178:H2183)</f>
        <v>523550.44852999994</v>
      </c>
      <c r="I2184" s="16">
        <f>SUBTOTAL(9,I2178:I2183)</f>
        <v>6621449.5514700003</v>
      </c>
    </row>
    <row r="2185" spans="2:9" ht="15" customHeight="1" x14ac:dyDescent="0.25">
      <c r="B2185" s="10">
        <v>2756</v>
      </c>
      <c r="C2185" s="11"/>
      <c r="D2185" s="5" t="s">
        <v>1731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837</v>
      </c>
      <c r="E2186" s="13">
        <v>0</v>
      </c>
      <c r="F2186" s="13">
        <v>13000</v>
      </c>
      <c r="G2186" s="13">
        <v>13000</v>
      </c>
      <c r="H2186" s="13">
        <v>1904.287</v>
      </c>
      <c r="I2186" s="13">
        <v>11095.713</v>
      </c>
    </row>
    <row r="2187" spans="2:9" x14ac:dyDescent="0.2">
      <c r="B2187"/>
      <c r="C2187" s="2">
        <v>71</v>
      </c>
      <c r="D2187" s="5" t="s">
        <v>1732</v>
      </c>
      <c r="E2187" s="13">
        <v>0</v>
      </c>
      <c r="F2187" s="13">
        <v>395000</v>
      </c>
      <c r="G2187" s="13">
        <v>395000</v>
      </c>
      <c r="H2187" s="13">
        <v>19468.072339999999</v>
      </c>
      <c r="I2187" s="13">
        <v>375531.92765999999</v>
      </c>
    </row>
    <row r="2188" spans="2:9" x14ac:dyDescent="0.2">
      <c r="B2188"/>
      <c r="C2188" s="2">
        <v>72</v>
      </c>
      <c r="D2188" s="5" t="s">
        <v>1733</v>
      </c>
      <c r="E2188" s="13">
        <v>0</v>
      </c>
      <c r="F2188" s="13">
        <v>215000</v>
      </c>
      <c r="G2188" s="13">
        <v>215000</v>
      </c>
      <c r="H2188" s="13">
        <v>19725.8302</v>
      </c>
      <c r="I2188" s="13">
        <v>195274.1698</v>
      </c>
    </row>
    <row r="2189" spans="2:9" ht="15" customHeight="1" x14ac:dyDescent="0.2">
      <c r="B2189"/>
      <c r="C2189" s="14">
        <f>SUBTOTAL(9,C2186:C2188)</f>
        <v>213</v>
      </c>
      <c r="D2189" s="15" t="s">
        <v>1734</v>
      </c>
      <c r="E2189" s="16">
        <f>SUBTOTAL(9,E2186:E2188)</f>
        <v>0</v>
      </c>
      <c r="F2189" s="16">
        <f>SUBTOTAL(9,F2186:F2188)</f>
        <v>623000</v>
      </c>
      <c r="G2189" s="16">
        <f>SUBTOTAL(9,G2186:G2188)</f>
        <v>623000</v>
      </c>
      <c r="H2189" s="16">
        <f>SUBTOTAL(9,H2186:H2188)</f>
        <v>41098.189539999999</v>
      </c>
      <c r="I2189" s="16">
        <f>SUBTOTAL(9,I2186:I2188)</f>
        <v>581901.81045999995</v>
      </c>
    </row>
    <row r="2190" spans="2:9" ht="15" customHeight="1" x14ac:dyDescent="0.25">
      <c r="B2190" s="10">
        <v>2790</v>
      </c>
      <c r="C2190" s="11"/>
      <c r="D2190" s="5" t="s">
        <v>1735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1736</v>
      </c>
      <c r="E2191" s="13">
        <v>0</v>
      </c>
      <c r="F2191" s="13">
        <v>180000</v>
      </c>
      <c r="G2191" s="13">
        <v>180000</v>
      </c>
      <c r="H2191" s="13">
        <v>16222.07836</v>
      </c>
      <c r="I2191" s="13">
        <v>163777.92163999999</v>
      </c>
    </row>
    <row r="2192" spans="2:9" ht="15" customHeight="1" x14ac:dyDescent="0.2">
      <c r="B2192"/>
      <c r="C2192" s="14">
        <f>SUBTOTAL(9,C2191:C2191)</f>
        <v>70</v>
      </c>
      <c r="D2192" s="15" t="s">
        <v>1737</v>
      </c>
      <c r="E2192" s="16">
        <f>SUBTOTAL(9,E2191:E2191)</f>
        <v>0</v>
      </c>
      <c r="F2192" s="16">
        <f>SUBTOTAL(9,F2191:F2191)</f>
        <v>180000</v>
      </c>
      <c r="G2192" s="16">
        <f>SUBTOTAL(9,G2191:G2191)</f>
        <v>180000</v>
      </c>
      <c r="H2192" s="16">
        <f>SUBTOTAL(9,H2191:H2191)</f>
        <v>16222.07836</v>
      </c>
      <c r="I2192" s="16">
        <f>SUBTOTAL(9,I2191:I2191)</f>
        <v>163777.92163999999</v>
      </c>
    </row>
    <row r="2193" spans="2:9" ht="15" customHeight="1" x14ac:dyDescent="0.2">
      <c r="C2193" s="17">
        <f>SUBTOTAL(9,C2162:C2192)</f>
        <v>1349</v>
      </c>
      <c r="D2193" s="18" t="s">
        <v>1738</v>
      </c>
      <c r="E2193" s="19">
        <f>SUBTOTAL(9,E2162:E2192)</f>
        <v>0</v>
      </c>
      <c r="F2193" s="19">
        <f>SUBTOTAL(9,F2162:F2192)</f>
        <v>30007000</v>
      </c>
      <c r="G2193" s="19">
        <f>SUBTOTAL(9,G2162:G2192)</f>
        <v>30007000</v>
      </c>
      <c r="H2193" s="19">
        <f>SUBTOTAL(9,H2162:H2192)</f>
        <v>1833458.4979899998</v>
      </c>
      <c r="I2193" s="19">
        <f>SUBTOTAL(9,I2162:I2192)</f>
        <v>28173541.502009999</v>
      </c>
    </row>
    <row r="2194" spans="2:9" ht="15" customHeight="1" x14ac:dyDescent="0.2">
      <c r="C2194" s="17">
        <f>SUBTOTAL(9,C2089:C2193)</f>
        <v>4397</v>
      </c>
      <c r="D2194" s="18" t="s">
        <v>1739</v>
      </c>
      <c r="E2194" s="19">
        <f>SUBTOTAL(9,E2089:E2193)</f>
        <v>0</v>
      </c>
      <c r="F2194" s="19">
        <f>SUBTOTAL(9,F2089:F2193)</f>
        <v>439556444</v>
      </c>
      <c r="G2194" s="19">
        <f>SUBTOTAL(9,G2089:G2193)</f>
        <v>439556444</v>
      </c>
      <c r="H2194" s="19">
        <f>SUBTOTAL(9,H2089:H2193)</f>
        <v>31620766.391570002</v>
      </c>
      <c r="I2194" s="19">
        <f>SUBTOTAL(9,I2089:I2193)</f>
        <v>407935677.60843003</v>
      </c>
    </row>
    <row r="2195" spans="2:9" x14ac:dyDescent="0.2">
      <c r="C2195" s="17"/>
      <c r="D2195" s="20"/>
      <c r="E2195" s="21"/>
      <c r="F2195" s="21"/>
      <c r="G2195" s="21"/>
      <c r="H2195" s="21"/>
      <c r="I2195" s="21"/>
    </row>
    <row r="2196" spans="2:9" ht="15" customHeight="1" x14ac:dyDescent="0.2">
      <c r="B2196" s="1"/>
      <c r="C2196" s="2"/>
      <c r="D2196" s="3" t="s">
        <v>1740</v>
      </c>
      <c r="E2196" s="1"/>
      <c r="F2196" s="1"/>
      <c r="G2196" s="1"/>
      <c r="H2196" s="1"/>
      <c r="I2196" s="1"/>
    </row>
    <row r="2197" spans="2:9" ht="27" customHeight="1" x14ac:dyDescent="0.25">
      <c r="B2197" s="1"/>
      <c r="C2197" s="2"/>
      <c r="D2197" s="9" t="s">
        <v>7</v>
      </c>
      <c r="E2197" s="1"/>
      <c r="F2197" s="1"/>
      <c r="G2197" s="1"/>
      <c r="H2197" s="1"/>
      <c r="I2197" s="1"/>
    </row>
    <row r="2198" spans="2:9" ht="15" customHeight="1" x14ac:dyDescent="0.25">
      <c r="B2198" s="10">
        <v>2800</v>
      </c>
      <c r="C2198" s="11"/>
      <c r="D2198" s="5" t="s">
        <v>1741</v>
      </c>
      <c r="E2198" s="12"/>
      <c r="F2198" s="1"/>
      <c r="H2198" s="1"/>
      <c r="I2198" s="1"/>
    </row>
    <row r="2199" spans="2:9" x14ac:dyDescent="0.2">
      <c r="B2199"/>
      <c r="C2199" s="2">
        <v>50</v>
      </c>
      <c r="D2199" s="5" t="s">
        <v>1742</v>
      </c>
      <c r="E2199" s="13">
        <v>0</v>
      </c>
      <c r="F2199" s="13">
        <v>204087000</v>
      </c>
      <c r="G2199" s="13">
        <v>204087000</v>
      </c>
      <c r="H2199" s="13">
        <v>-6700000</v>
      </c>
      <c r="I2199" s="13">
        <v>210787000</v>
      </c>
    </row>
    <row r="2200" spans="2:9" ht="15" customHeight="1" x14ac:dyDescent="0.2">
      <c r="B2200"/>
      <c r="C2200" s="14">
        <f>SUBTOTAL(9,C2199:C2199)</f>
        <v>50</v>
      </c>
      <c r="D2200" s="15" t="s">
        <v>1743</v>
      </c>
      <c r="E2200" s="16">
        <f>SUBTOTAL(9,E2199:E2199)</f>
        <v>0</v>
      </c>
      <c r="F2200" s="16">
        <f>SUBTOTAL(9,F2199:F2199)</f>
        <v>204087000</v>
      </c>
      <c r="G2200" s="16">
        <f>SUBTOTAL(9,G2199:G2199)</f>
        <v>204087000</v>
      </c>
      <c r="H2200" s="16">
        <f>SUBTOTAL(9,H2199:H2199)</f>
        <v>-6700000</v>
      </c>
      <c r="I2200" s="16">
        <f>SUBTOTAL(9,I2199:I2199)</f>
        <v>210787000</v>
      </c>
    </row>
    <row r="2201" spans="2:9" ht="15" customHeight="1" x14ac:dyDescent="0.2">
      <c r="C2201" s="17">
        <f>SUBTOTAL(9,C2197:C2200)</f>
        <v>50</v>
      </c>
      <c r="D2201" s="18" t="s">
        <v>1744</v>
      </c>
      <c r="E2201" s="19">
        <f>SUBTOTAL(9,E2197:E2200)</f>
        <v>0</v>
      </c>
      <c r="F2201" s="19">
        <f>SUBTOTAL(9,F2197:F2200)</f>
        <v>204087000</v>
      </c>
      <c r="G2201" s="19">
        <f>SUBTOTAL(9,G2197:G2200)</f>
        <v>204087000</v>
      </c>
      <c r="H2201" s="19">
        <f>SUBTOTAL(9,H2197:H2200)</f>
        <v>-6700000</v>
      </c>
      <c r="I2201" s="19">
        <f>SUBTOTAL(9,I2197:I2200)</f>
        <v>210787000</v>
      </c>
    </row>
    <row r="2202" spans="2:9" x14ac:dyDescent="0.2">
      <c r="C2202" s="17"/>
      <c r="D2202" s="20"/>
      <c r="E2202" s="21"/>
      <c r="F2202" s="21"/>
      <c r="G2202" s="21"/>
      <c r="H2202" s="21"/>
      <c r="I2202" s="21"/>
    </row>
    <row r="2203" spans="2:9" ht="15" customHeight="1" x14ac:dyDescent="0.2">
      <c r="C2203" s="17">
        <f>SUBTOTAL(9,C7:C2202)</f>
        <v>56764</v>
      </c>
      <c r="D2203" s="22" t="s">
        <v>1745</v>
      </c>
      <c r="E2203" s="23">
        <f>SUBTOTAL(9,E7:E2202)</f>
        <v>0</v>
      </c>
      <c r="F2203" s="23">
        <f>SUBTOTAL(9,F7:F2202)</f>
        <v>1612446516</v>
      </c>
      <c r="G2203" s="23">
        <f>SUBTOTAL(9,G7:G2202)</f>
        <v>1612446516</v>
      </c>
      <c r="H2203" s="23">
        <f>SUBTOTAL(9,H7:H2202)</f>
        <v>153285719.23583999</v>
      </c>
      <c r="I2203" s="23">
        <f>SUBTOTAL(9,I7:I2202)</f>
        <v>1459160796.7641609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2016-02-18T09:10:00Z</dcterms:created>
  <dcterms:modified xsi:type="dcterms:W3CDTF">2016-03-29T08:11:34Z</dcterms:modified>
</cp:coreProperties>
</file>