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utgifter - 201613" sheetId="1" r:id="rId1"/>
  </sheets>
  <definedNames>
    <definedName name="Print_Area" localSheetId="0">'utgifter - 201613'!#REF!</definedName>
    <definedName name="Print_Titles" localSheetId="0">'utgifter - 201613'!#REF!</definedName>
  </definedNames>
  <calcPr calcId="145621"/>
</workbook>
</file>

<file path=xl/calcChain.xml><?xml version="1.0" encoding="utf-8"?>
<calcChain xmlns="http://schemas.openxmlformats.org/spreadsheetml/2006/main">
  <c r="F2155" i="1" l="1"/>
  <c r="G2155" i="1"/>
  <c r="H2155" i="1"/>
  <c r="I2155" i="1"/>
  <c r="E2155" i="1"/>
  <c r="F2145" i="1"/>
  <c r="G2145" i="1"/>
  <c r="H2145" i="1"/>
  <c r="I2145" i="1"/>
  <c r="E2145" i="1"/>
  <c r="F2136" i="1"/>
  <c r="G2136" i="1"/>
  <c r="H2136" i="1"/>
  <c r="I2136" i="1"/>
  <c r="E2136" i="1"/>
  <c r="F2131" i="1"/>
  <c r="G2131" i="1"/>
  <c r="H2131" i="1"/>
  <c r="I2131" i="1"/>
  <c r="E2131" i="1"/>
  <c r="F2115" i="1"/>
  <c r="G2115" i="1"/>
  <c r="H2115" i="1"/>
  <c r="I2115" i="1"/>
  <c r="E2115" i="1"/>
  <c r="I2277" i="1" l="1"/>
  <c r="H2277" i="1"/>
  <c r="G2277" i="1"/>
  <c r="F2277" i="1"/>
  <c r="E2277" i="1"/>
  <c r="C2277" i="1"/>
  <c r="I2269" i="1"/>
  <c r="H2269" i="1"/>
  <c r="G2269" i="1"/>
  <c r="F2269" i="1"/>
  <c r="E2269" i="1"/>
  <c r="C2269" i="1"/>
  <c r="I2266" i="1"/>
  <c r="H2266" i="1"/>
  <c r="G2266" i="1"/>
  <c r="F2266" i="1"/>
  <c r="E2266" i="1"/>
  <c r="C2266" i="1"/>
  <c r="I2261" i="1"/>
  <c r="H2261" i="1"/>
  <c r="G2261" i="1"/>
  <c r="F2261" i="1"/>
  <c r="E2261" i="1"/>
  <c r="C2261" i="1"/>
  <c r="I2253" i="1"/>
  <c r="H2253" i="1"/>
  <c r="G2253" i="1"/>
  <c r="F2253" i="1"/>
  <c r="E2253" i="1"/>
  <c r="C2253" i="1"/>
  <c r="I2249" i="1"/>
  <c r="H2249" i="1"/>
  <c r="G2249" i="1"/>
  <c r="F2249" i="1"/>
  <c r="E2249" i="1"/>
  <c r="C2249" i="1"/>
  <c r="I2244" i="1"/>
  <c r="I2270" i="1" s="1"/>
  <c r="H2244" i="1"/>
  <c r="H2270" i="1" s="1"/>
  <c r="G2244" i="1"/>
  <c r="G2270" i="1" s="1"/>
  <c r="F2244" i="1"/>
  <c r="E2244" i="1"/>
  <c r="E2270" i="1" s="1"/>
  <c r="C2244" i="1"/>
  <c r="C2270" i="1" s="1"/>
  <c r="I2236" i="1"/>
  <c r="H2236" i="1"/>
  <c r="G2236" i="1"/>
  <c r="F2236" i="1"/>
  <c r="E2236" i="1"/>
  <c r="C2236" i="1"/>
  <c r="I2233" i="1"/>
  <c r="H2233" i="1"/>
  <c r="G2233" i="1"/>
  <c r="F2233" i="1"/>
  <c r="E2233" i="1"/>
  <c r="C2233" i="1"/>
  <c r="I2226" i="1"/>
  <c r="H2226" i="1"/>
  <c r="G2226" i="1"/>
  <c r="F2226" i="1"/>
  <c r="E2226" i="1"/>
  <c r="C2226" i="1"/>
  <c r="I2220" i="1"/>
  <c r="H2220" i="1"/>
  <c r="G2220" i="1"/>
  <c r="F2220" i="1"/>
  <c r="E2220" i="1"/>
  <c r="C2220" i="1"/>
  <c r="I2209" i="1"/>
  <c r="H2209" i="1"/>
  <c r="G2209" i="1"/>
  <c r="F2209" i="1"/>
  <c r="E2209" i="1"/>
  <c r="C2209" i="1"/>
  <c r="I2204" i="1"/>
  <c r="H2204" i="1"/>
  <c r="G2204" i="1"/>
  <c r="F2204" i="1"/>
  <c r="E2204" i="1"/>
  <c r="C2204" i="1"/>
  <c r="I2199" i="1"/>
  <c r="H2199" i="1"/>
  <c r="G2199" i="1"/>
  <c r="F2199" i="1"/>
  <c r="E2199" i="1"/>
  <c r="C2199" i="1"/>
  <c r="I2192" i="1"/>
  <c r="I2237" i="1" s="1"/>
  <c r="H2192" i="1"/>
  <c r="H2237" i="1" s="1"/>
  <c r="G2192" i="1"/>
  <c r="G2237" i="1" s="1"/>
  <c r="F2192" i="1"/>
  <c r="F2237" i="1" s="1"/>
  <c r="E2192" i="1"/>
  <c r="E2237" i="1" s="1"/>
  <c r="C2192" i="1"/>
  <c r="C2237" i="1" s="1"/>
  <c r="I2183" i="1"/>
  <c r="H2183" i="1"/>
  <c r="G2183" i="1"/>
  <c r="F2183" i="1"/>
  <c r="E2183" i="1"/>
  <c r="C2183" i="1"/>
  <c r="I2180" i="1"/>
  <c r="H2180" i="1"/>
  <c r="G2180" i="1"/>
  <c r="F2180" i="1"/>
  <c r="E2180" i="1"/>
  <c r="C2180" i="1"/>
  <c r="I2177" i="1"/>
  <c r="I2184" i="1" s="1"/>
  <c r="H2177" i="1"/>
  <c r="H2184" i="1" s="1"/>
  <c r="G2177" i="1"/>
  <c r="F2177" i="1"/>
  <c r="F2184" i="1" s="1"/>
  <c r="E2177" i="1"/>
  <c r="E2184" i="1" s="1"/>
  <c r="C2177" i="1"/>
  <c r="I2172" i="1"/>
  <c r="H2172" i="1"/>
  <c r="H2173" i="1" s="1"/>
  <c r="G2172" i="1"/>
  <c r="G2173" i="1" s="1"/>
  <c r="F2172" i="1"/>
  <c r="F2173" i="1" s="1"/>
  <c r="E2172" i="1"/>
  <c r="C2172" i="1"/>
  <c r="C2173" i="1" s="1"/>
  <c r="I2162" i="1"/>
  <c r="H2162" i="1"/>
  <c r="G2162" i="1"/>
  <c r="F2162" i="1"/>
  <c r="E2162" i="1"/>
  <c r="C2162" i="1"/>
  <c r="I2153" i="1"/>
  <c r="H2153" i="1"/>
  <c r="G2153" i="1"/>
  <c r="F2153" i="1"/>
  <c r="E2153" i="1"/>
  <c r="C2153" i="1"/>
  <c r="I2143" i="1"/>
  <c r="H2143" i="1"/>
  <c r="G2143" i="1"/>
  <c r="F2143" i="1"/>
  <c r="E2143" i="1"/>
  <c r="C2143" i="1"/>
  <c r="I2134" i="1"/>
  <c r="H2134" i="1"/>
  <c r="G2134" i="1"/>
  <c r="F2134" i="1"/>
  <c r="E2134" i="1"/>
  <c r="C2134" i="1"/>
  <c r="I2129" i="1"/>
  <c r="H2129" i="1"/>
  <c r="G2129" i="1"/>
  <c r="F2129" i="1"/>
  <c r="E2129" i="1"/>
  <c r="C2129" i="1"/>
  <c r="I2109" i="1"/>
  <c r="H2109" i="1"/>
  <c r="G2109" i="1"/>
  <c r="F2109" i="1"/>
  <c r="E2109" i="1"/>
  <c r="C2109" i="1"/>
  <c r="I2102" i="1"/>
  <c r="H2102" i="1"/>
  <c r="G2102" i="1"/>
  <c r="F2102" i="1"/>
  <c r="E2102" i="1"/>
  <c r="C2102" i="1"/>
  <c r="I2097" i="1"/>
  <c r="H2097" i="1"/>
  <c r="G2097" i="1"/>
  <c r="F2097" i="1"/>
  <c r="E2097" i="1"/>
  <c r="C2097" i="1"/>
  <c r="I2093" i="1"/>
  <c r="H2093" i="1"/>
  <c r="G2093" i="1"/>
  <c r="F2093" i="1"/>
  <c r="E2093" i="1"/>
  <c r="C2093" i="1"/>
  <c r="I2076" i="1"/>
  <c r="H2076" i="1"/>
  <c r="G2076" i="1"/>
  <c r="F2076" i="1"/>
  <c r="E2076" i="1"/>
  <c r="C2076" i="1"/>
  <c r="I2068" i="1"/>
  <c r="H2068" i="1"/>
  <c r="G2068" i="1"/>
  <c r="F2068" i="1"/>
  <c r="E2068" i="1"/>
  <c r="C2068" i="1"/>
  <c r="I2052" i="1"/>
  <c r="H2052" i="1"/>
  <c r="G2052" i="1"/>
  <c r="F2052" i="1"/>
  <c r="E2052" i="1"/>
  <c r="C2052" i="1"/>
  <c r="I2049" i="1"/>
  <c r="H2049" i="1"/>
  <c r="G2049" i="1"/>
  <c r="F2049" i="1"/>
  <c r="E2049" i="1"/>
  <c r="C2049" i="1"/>
  <c r="I2041" i="1"/>
  <c r="I2042" i="1" s="1"/>
  <c r="H2041" i="1"/>
  <c r="H2042" i="1" s="1"/>
  <c r="G2041" i="1"/>
  <c r="G2042" i="1" s="1"/>
  <c r="F2041" i="1"/>
  <c r="F2042" i="1" s="1"/>
  <c r="E2041" i="1"/>
  <c r="E2042" i="1" s="1"/>
  <c r="C2041" i="1"/>
  <c r="C2042" i="1" s="1"/>
  <c r="I2032" i="1"/>
  <c r="I2033" i="1" s="1"/>
  <c r="H2032" i="1"/>
  <c r="H2033" i="1" s="1"/>
  <c r="G2032" i="1"/>
  <c r="G2033" i="1" s="1"/>
  <c r="F2032" i="1"/>
  <c r="F2033" i="1" s="1"/>
  <c r="E2032" i="1"/>
  <c r="E2033" i="1" s="1"/>
  <c r="C2032" i="1"/>
  <c r="C2033" i="1" s="1"/>
  <c r="I2022" i="1"/>
  <c r="H2022" i="1"/>
  <c r="G2022" i="1"/>
  <c r="F2022" i="1"/>
  <c r="E2022" i="1"/>
  <c r="C2022" i="1"/>
  <c r="I2018" i="1"/>
  <c r="H2018" i="1"/>
  <c r="H2023" i="1" s="1"/>
  <c r="G2018" i="1"/>
  <c r="G2023" i="1" s="1"/>
  <c r="F2018" i="1"/>
  <c r="E2018" i="1"/>
  <c r="C2018" i="1"/>
  <c r="C2023" i="1" s="1"/>
  <c r="I2006" i="1"/>
  <c r="H2006" i="1"/>
  <c r="G2006" i="1"/>
  <c r="F2006" i="1"/>
  <c r="E2006" i="1"/>
  <c r="C2006" i="1"/>
  <c r="I2001" i="1"/>
  <c r="H2001" i="1"/>
  <c r="G2001" i="1"/>
  <c r="F2001" i="1"/>
  <c r="E2001" i="1"/>
  <c r="C2001" i="1"/>
  <c r="I1998" i="1"/>
  <c r="I2007" i="1" s="1"/>
  <c r="H1998" i="1"/>
  <c r="H2007" i="1" s="1"/>
  <c r="G1998" i="1"/>
  <c r="G2007" i="1" s="1"/>
  <c r="F1998" i="1"/>
  <c r="E1998" i="1"/>
  <c r="C1998" i="1"/>
  <c r="C2007" i="1" s="1"/>
  <c r="I1991" i="1"/>
  <c r="I1992" i="1" s="1"/>
  <c r="H1991" i="1"/>
  <c r="G1991" i="1"/>
  <c r="F1991" i="1"/>
  <c r="F1992" i="1" s="1"/>
  <c r="E1991" i="1"/>
  <c r="E1992" i="1" s="1"/>
  <c r="C1991" i="1"/>
  <c r="I1979" i="1"/>
  <c r="H1979" i="1"/>
  <c r="G1979" i="1"/>
  <c r="F1979" i="1"/>
  <c r="E1979" i="1"/>
  <c r="C1979" i="1"/>
  <c r="I1975" i="1"/>
  <c r="H1975" i="1"/>
  <c r="G1975" i="1"/>
  <c r="F1975" i="1"/>
  <c r="E1975" i="1"/>
  <c r="C1975" i="1"/>
  <c r="I1972" i="1"/>
  <c r="H1972" i="1"/>
  <c r="G1972" i="1"/>
  <c r="F1972" i="1"/>
  <c r="E1972" i="1"/>
  <c r="C1972" i="1"/>
  <c r="I1969" i="1"/>
  <c r="H1969" i="1"/>
  <c r="G1969" i="1"/>
  <c r="F1969" i="1"/>
  <c r="E1969" i="1"/>
  <c r="C1969" i="1"/>
  <c r="I1966" i="1"/>
  <c r="H1966" i="1"/>
  <c r="G1966" i="1"/>
  <c r="F1966" i="1"/>
  <c r="E1966" i="1"/>
  <c r="C1966" i="1"/>
  <c r="I1961" i="1"/>
  <c r="H1961" i="1"/>
  <c r="G1961" i="1"/>
  <c r="F1961" i="1"/>
  <c r="E1961" i="1"/>
  <c r="C1961" i="1"/>
  <c r="I1954" i="1"/>
  <c r="H1954" i="1"/>
  <c r="G1954" i="1"/>
  <c r="F1954" i="1"/>
  <c r="E1954" i="1"/>
  <c r="C1954" i="1"/>
  <c r="I1951" i="1"/>
  <c r="H1951" i="1"/>
  <c r="G1951" i="1"/>
  <c r="F1951" i="1"/>
  <c r="E1951" i="1"/>
  <c r="C1951" i="1"/>
  <c r="I1948" i="1"/>
  <c r="H1948" i="1"/>
  <c r="G1948" i="1"/>
  <c r="F1948" i="1"/>
  <c r="E1948" i="1"/>
  <c r="C1948" i="1"/>
  <c r="I1945" i="1"/>
  <c r="H1945" i="1"/>
  <c r="G1945" i="1"/>
  <c r="F1945" i="1"/>
  <c r="E1945" i="1"/>
  <c r="C1945" i="1"/>
  <c r="I1942" i="1"/>
  <c r="H1942" i="1"/>
  <c r="G1942" i="1"/>
  <c r="F1942" i="1"/>
  <c r="E1942" i="1"/>
  <c r="C1942" i="1"/>
  <c r="I1939" i="1"/>
  <c r="H1939" i="1"/>
  <c r="G1939" i="1"/>
  <c r="F1939" i="1"/>
  <c r="E1939" i="1"/>
  <c r="C1939" i="1"/>
  <c r="I1936" i="1"/>
  <c r="H1936" i="1"/>
  <c r="G1936" i="1"/>
  <c r="F1936" i="1"/>
  <c r="E1936" i="1"/>
  <c r="C1936" i="1"/>
  <c r="I1931" i="1"/>
  <c r="H1931" i="1"/>
  <c r="G1931" i="1"/>
  <c r="F1931" i="1"/>
  <c r="E1931" i="1"/>
  <c r="C1931" i="1"/>
  <c r="I1928" i="1"/>
  <c r="H1928" i="1"/>
  <c r="G1928" i="1"/>
  <c r="F1928" i="1"/>
  <c r="E1928" i="1"/>
  <c r="C1928" i="1"/>
  <c r="I1925" i="1"/>
  <c r="H1925" i="1"/>
  <c r="G1925" i="1"/>
  <c r="F1925" i="1"/>
  <c r="E1925" i="1"/>
  <c r="C1925" i="1"/>
  <c r="I1918" i="1"/>
  <c r="H1918" i="1"/>
  <c r="G1918" i="1"/>
  <c r="F1918" i="1"/>
  <c r="E1918" i="1"/>
  <c r="C1918" i="1"/>
  <c r="I1915" i="1"/>
  <c r="H1915" i="1"/>
  <c r="G1915" i="1"/>
  <c r="F1915" i="1"/>
  <c r="E1915" i="1"/>
  <c r="C1915" i="1"/>
  <c r="I1909" i="1"/>
  <c r="H1909" i="1"/>
  <c r="G1909" i="1"/>
  <c r="F1909" i="1"/>
  <c r="E1909" i="1"/>
  <c r="C1909" i="1"/>
  <c r="I1900" i="1"/>
  <c r="I1901" i="1" s="1"/>
  <c r="H1900" i="1"/>
  <c r="H1901" i="1" s="1"/>
  <c r="G1900" i="1"/>
  <c r="G1901" i="1" s="1"/>
  <c r="F1900" i="1"/>
  <c r="F1901" i="1" s="1"/>
  <c r="E1900" i="1"/>
  <c r="E1901" i="1" s="1"/>
  <c r="C1900" i="1"/>
  <c r="C1901" i="1" s="1"/>
  <c r="I1895" i="1"/>
  <c r="H1895" i="1"/>
  <c r="G1895" i="1"/>
  <c r="F1895" i="1"/>
  <c r="E1895" i="1"/>
  <c r="C1895" i="1"/>
  <c r="I1892" i="1"/>
  <c r="I1896" i="1" s="1"/>
  <c r="H1892" i="1"/>
  <c r="H1896" i="1" s="1"/>
  <c r="G1892" i="1"/>
  <c r="F1892" i="1"/>
  <c r="F1896" i="1" s="1"/>
  <c r="E1892" i="1"/>
  <c r="E1896" i="1" s="1"/>
  <c r="C1892" i="1"/>
  <c r="C1896" i="1" s="1"/>
  <c r="I1885" i="1"/>
  <c r="H1885" i="1"/>
  <c r="G1885" i="1"/>
  <c r="F1885" i="1"/>
  <c r="E1885" i="1"/>
  <c r="C1885" i="1"/>
  <c r="I1882" i="1"/>
  <c r="H1882" i="1"/>
  <c r="H1886" i="1" s="1"/>
  <c r="G1882" i="1"/>
  <c r="G1886" i="1" s="1"/>
  <c r="F1882" i="1"/>
  <c r="E1882" i="1"/>
  <c r="C1882" i="1"/>
  <c r="C1886" i="1" s="1"/>
  <c r="I1876" i="1"/>
  <c r="I1877" i="1" s="1"/>
  <c r="H1876" i="1"/>
  <c r="H1877" i="1" s="1"/>
  <c r="G1876" i="1"/>
  <c r="G1877" i="1" s="1"/>
  <c r="F1876" i="1"/>
  <c r="F1877" i="1" s="1"/>
  <c r="E1876" i="1"/>
  <c r="E1877" i="1" s="1"/>
  <c r="C1876" i="1"/>
  <c r="C1877" i="1" s="1"/>
  <c r="I1869" i="1"/>
  <c r="H1869" i="1"/>
  <c r="G1869" i="1"/>
  <c r="F1869" i="1"/>
  <c r="E1869" i="1"/>
  <c r="C1869" i="1"/>
  <c r="I1861" i="1"/>
  <c r="I1870" i="1" s="1"/>
  <c r="H1861" i="1"/>
  <c r="H1870" i="1" s="1"/>
  <c r="G1861" i="1"/>
  <c r="G1870" i="1" s="1"/>
  <c r="F1861" i="1"/>
  <c r="F1870" i="1" s="1"/>
  <c r="E1861" i="1"/>
  <c r="E1870" i="1" s="1"/>
  <c r="C1861" i="1"/>
  <c r="C1870" i="1" s="1"/>
  <c r="I1855" i="1"/>
  <c r="H1855" i="1"/>
  <c r="G1855" i="1"/>
  <c r="F1855" i="1"/>
  <c r="E1855" i="1"/>
  <c r="C1855" i="1"/>
  <c r="I1852" i="1"/>
  <c r="H1852" i="1"/>
  <c r="G1852" i="1"/>
  <c r="F1852" i="1"/>
  <c r="E1852" i="1"/>
  <c r="C1852" i="1"/>
  <c r="I1848" i="1"/>
  <c r="H1848" i="1"/>
  <c r="G1848" i="1"/>
  <c r="F1848" i="1"/>
  <c r="E1848" i="1"/>
  <c r="C1848" i="1"/>
  <c r="I1844" i="1"/>
  <c r="H1844" i="1"/>
  <c r="G1844" i="1"/>
  <c r="G1856" i="1" s="1"/>
  <c r="F1844" i="1"/>
  <c r="E1844" i="1"/>
  <c r="C1844" i="1"/>
  <c r="C1856" i="1" s="1"/>
  <c r="C1902" i="1" s="1"/>
  <c r="I1834" i="1"/>
  <c r="H1834" i="1"/>
  <c r="G1834" i="1"/>
  <c r="F1834" i="1"/>
  <c r="E1834" i="1"/>
  <c r="C1834" i="1"/>
  <c r="I1830" i="1"/>
  <c r="I1835" i="1" s="1"/>
  <c r="H1830" i="1"/>
  <c r="H1835" i="1" s="1"/>
  <c r="G1830" i="1"/>
  <c r="G1835" i="1" s="1"/>
  <c r="F1830" i="1"/>
  <c r="E1830" i="1"/>
  <c r="E1835" i="1" s="1"/>
  <c r="C1830" i="1"/>
  <c r="C1835" i="1" s="1"/>
  <c r="I1823" i="1"/>
  <c r="H1823" i="1"/>
  <c r="G1823" i="1"/>
  <c r="F1823" i="1"/>
  <c r="E1823" i="1"/>
  <c r="C1823" i="1"/>
  <c r="I1819" i="1"/>
  <c r="H1819" i="1"/>
  <c r="G1819" i="1"/>
  <c r="F1819" i="1"/>
  <c r="E1819" i="1"/>
  <c r="C1819" i="1"/>
  <c r="I1816" i="1"/>
  <c r="I1824" i="1" s="1"/>
  <c r="H1816" i="1"/>
  <c r="H1824" i="1" s="1"/>
  <c r="G1816" i="1"/>
  <c r="G1824" i="1" s="1"/>
  <c r="F1816" i="1"/>
  <c r="E1816" i="1"/>
  <c r="E1824" i="1" s="1"/>
  <c r="C1816" i="1"/>
  <c r="C1824" i="1" s="1"/>
  <c r="I1809" i="1"/>
  <c r="H1809" i="1"/>
  <c r="G1809" i="1"/>
  <c r="F1809" i="1"/>
  <c r="E1809" i="1"/>
  <c r="C1809" i="1"/>
  <c r="I1806" i="1"/>
  <c r="I1810" i="1" s="1"/>
  <c r="H1806" i="1"/>
  <c r="H1810" i="1" s="1"/>
  <c r="G1806" i="1"/>
  <c r="F1806" i="1"/>
  <c r="F1810" i="1" s="1"/>
  <c r="E1806" i="1"/>
  <c r="E1810" i="1" s="1"/>
  <c r="C1806" i="1"/>
  <c r="C1810" i="1" s="1"/>
  <c r="I1789" i="1"/>
  <c r="H1789" i="1"/>
  <c r="G1789" i="1"/>
  <c r="F1789" i="1"/>
  <c r="E1789" i="1"/>
  <c r="C1789" i="1"/>
  <c r="I1783" i="1"/>
  <c r="H1783" i="1"/>
  <c r="G1783" i="1"/>
  <c r="F1783" i="1"/>
  <c r="E1783" i="1"/>
  <c r="C1783" i="1"/>
  <c r="I1780" i="1"/>
  <c r="H1780" i="1"/>
  <c r="G1780" i="1"/>
  <c r="F1780" i="1"/>
  <c r="E1780" i="1"/>
  <c r="C1780" i="1"/>
  <c r="I1777" i="1"/>
  <c r="H1777" i="1"/>
  <c r="G1777" i="1"/>
  <c r="F1777" i="1"/>
  <c r="E1777" i="1"/>
  <c r="C1777" i="1"/>
  <c r="I1772" i="1"/>
  <c r="I1790" i="1" s="1"/>
  <c r="H1772" i="1"/>
  <c r="G1772" i="1"/>
  <c r="F1772" i="1"/>
  <c r="F1790" i="1" s="1"/>
  <c r="E1772" i="1"/>
  <c r="E1790" i="1" s="1"/>
  <c r="C1772" i="1"/>
  <c r="I1739" i="1"/>
  <c r="H1739" i="1"/>
  <c r="G1739" i="1"/>
  <c r="F1739" i="1"/>
  <c r="E1739" i="1"/>
  <c r="C1739" i="1"/>
  <c r="I1729" i="1"/>
  <c r="I1740" i="1" s="1"/>
  <c r="H1729" i="1"/>
  <c r="G1729" i="1"/>
  <c r="G1740" i="1" s="1"/>
  <c r="F1729" i="1"/>
  <c r="E1729" i="1"/>
  <c r="E1740" i="1" s="1"/>
  <c r="C1729" i="1"/>
  <c r="I1713" i="1"/>
  <c r="H1713" i="1"/>
  <c r="G1713" i="1"/>
  <c r="F1713" i="1"/>
  <c r="E1713" i="1"/>
  <c r="C1713" i="1"/>
  <c r="I1706" i="1"/>
  <c r="H1706" i="1"/>
  <c r="H1714" i="1" s="1"/>
  <c r="G1706" i="1"/>
  <c r="G1714" i="1" s="1"/>
  <c r="F1706" i="1"/>
  <c r="F1714" i="1" s="1"/>
  <c r="E1706" i="1"/>
  <c r="C1706" i="1"/>
  <c r="C1714" i="1" s="1"/>
  <c r="I1701" i="1"/>
  <c r="H1701" i="1"/>
  <c r="G1701" i="1"/>
  <c r="F1701" i="1"/>
  <c r="E1701" i="1"/>
  <c r="C1701" i="1"/>
  <c r="I1698" i="1"/>
  <c r="I1702" i="1" s="1"/>
  <c r="H1698" i="1"/>
  <c r="G1698" i="1"/>
  <c r="F1698" i="1"/>
  <c r="F1702" i="1" s="1"/>
  <c r="E1698" i="1"/>
  <c r="E1702" i="1" s="1"/>
  <c r="C1698" i="1"/>
  <c r="I1687" i="1"/>
  <c r="H1687" i="1"/>
  <c r="G1687" i="1"/>
  <c r="F1687" i="1"/>
  <c r="E1687" i="1"/>
  <c r="C1687" i="1"/>
  <c r="I1683" i="1"/>
  <c r="H1683" i="1"/>
  <c r="G1683" i="1"/>
  <c r="F1683" i="1"/>
  <c r="E1683" i="1"/>
  <c r="C1683" i="1"/>
  <c r="I1679" i="1"/>
  <c r="H1679" i="1"/>
  <c r="G1679" i="1"/>
  <c r="F1679" i="1"/>
  <c r="E1679" i="1"/>
  <c r="C1679" i="1"/>
  <c r="I1675" i="1"/>
  <c r="H1675" i="1"/>
  <c r="G1675" i="1"/>
  <c r="F1675" i="1"/>
  <c r="E1675" i="1"/>
  <c r="C1675" i="1"/>
  <c r="I1671" i="1"/>
  <c r="H1671" i="1"/>
  <c r="G1671" i="1"/>
  <c r="F1671" i="1"/>
  <c r="E1671" i="1"/>
  <c r="C1671" i="1"/>
  <c r="I1667" i="1"/>
  <c r="H1667" i="1"/>
  <c r="G1667" i="1"/>
  <c r="F1667" i="1"/>
  <c r="E1667" i="1"/>
  <c r="C1667" i="1"/>
  <c r="I1664" i="1"/>
  <c r="H1664" i="1"/>
  <c r="G1664" i="1"/>
  <c r="F1664" i="1"/>
  <c r="E1664" i="1"/>
  <c r="C1664" i="1"/>
  <c r="I1661" i="1"/>
  <c r="I1688" i="1" s="1"/>
  <c r="H1661" i="1"/>
  <c r="H1688" i="1" s="1"/>
  <c r="G1661" i="1"/>
  <c r="G1688" i="1" s="1"/>
  <c r="F1661" i="1"/>
  <c r="E1661" i="1"/>
  <c r="E1688" i="1" s="1"/>
  <c r="C1661" i="1"/>
  <c r="C1688" i="1" s="1"/>
  <c r="I1652" i="1"/>
  <c r="H1652" i="1"/>
  <c r="G1652" i="1"/>
  <c r="F1652" i="1"/>
  <c r="E1652" i="1"/>
  <c r="C1652" i="1"/>
  <c r="I1649" i="1"/>
  <c r="I1653" i="1" s="1"/>
  <c r="H1649" i="1"/>
  <c r="H1653" i="1" s="1"/>
  <c r="G1649" i="1"/>
  <c r="G1653" i="1" s="1"/>
  <c r="F1649" i="1"/>
  <c r="F1653" i="1" s="1"/>
  <c r="E1649" i="1"/>
  <c r="E1653" i="1" s="1"/>
  <c r="C1649" i="1"/>
  <c r="C1653" i="1" s="1"/>
  <c r="I1640" i="1"/>
  <c r="H1640" i="1"/>
  <c r="G1640" i="1"/>
  <c r="F1640" i="1"/>
  <c r="E1640" i="1"/>
  <c r="C1640" i="1"/>
  <c r="I1635" i="1"/>
  <c r="H1635" i="1"/>
  <c r="H1641" i="1" s="1"/>
  <c r="G1635" i="1"/>
  <c r="G1641" i="1" s="1"/>
  <c r="F1635" i="1"/>
  <c r="F1641" i="1" s="1"/>
  <c r="E1635" i="1"/>
  <c r="C1635" i="1"/>
  <c r="C1641" i="1" s="1"/>
  <c r="I1618" i="1"/>
  <c r="H1618" i="1"/>
  <c r="G1618" i="1"/>
  <c r="F1618" i="1"/>
  <c r="E1618" i="1"/>
  <c r="C1618" i="1"/>
  <c r="I1615" i="1"/>
  <c r="H1615" i="1"/>
  <c r="G1615" i="1"/>
  <c r="F1615" i="1"/>
  <c r="E1615" i="1"/>
  <c r="C1615" i="1"/>
  <c r="I1612" i="1"/>
  <c r="H1612" i="1"/>
  <c r="G1612" i="1"/>
  <c r="F1612" i="1"/>
  <c r="E1612" i="1"/>
  <c r="C1612" i="1"/>
  <c r="I1609" i="1"/>
  <c r="I1619" i="1" s="1"/>
  <c r="H1609" i="1"/>
  <c r="G1609" i="1"/>
  <c r="F1609" i="1"/>
  <c r="F1619" i="1" s="1"/>
  <c r="E1609" i="1"/>
  <c r="E1619" i="1" s="1"/>
  <c r="C1609" i="1"/>
  <c r="I1604" i="1"/>
  <c r="H1604" i="1"/>
  <c r="G1604" i="1"/>
  <c r="F1604" i="1"/>
  <c r="E1604" i="1"/>
  <c r="C1604" i="1"/>
  <c r="I1600" i="1"/>
  <c r="I1605" i="1" s="1"/>
  <c r="H1600" i="1"/>
  <c r="G1600" i="1"/>
  <c r="G1605" i="1" s="1"/>
  <c r="F1600" i="1"/>
  <c r="E1600" i="1"/>
  <c r="E1605" i="1" s="1"/>
  <c r="C1600" i="1"/>
  <c r="I1586" i="1"/>
  <c r="H1586" i="1"/>
  <c r="G1586" i="1"/>
  <c r="F1586" i="1"/>
  <c r="E1586" i="1"/>
  <c r="C1586" i="1"/>
  <c r="I1582" i="1"/>
  <c r="H1582" i="1"/>
  <c r="G1582" i="1"/>
  <c r="F1582" i="1"/>
  <c r="E1582" i="1"/>
  <c r="C1582" i="1"/>
  <c r="I1576" i="1"/>
  <c r="H1576" i="1"/>
  <c r="G1576" i="1"/>
  <c r="F1576" i="1"/>
  <c r="E1576" i="1"/>
  <c r="C1576" i="1"/>
  <c r="I1566" i="1"/>
  <c r="H1566" i="1"/>
  <c r="G1566" i="1"/>
  <c r="F1566" i="1"/>
  <c r="E1566" i="1"/>
  <c r="C1566" i="1"/>
  <c r="I1559" i="1"/>
  <c r="H1559" i="1"/>
  <c r="G1559" i="1"/>
  <c r="F1559" i="1"/>
  <c r="E1559" i="1"/>
  <c r="C1559" i="1"/>
  <c r="I1555" i="1"/>
  <c r="H1555" i="1"/>
  <c r="G1555" i="1"/>
  <c r="F1555" i="1"/>
  <c r="E1555" i="1"/>
  <c r="C1555" i="1"/>
  <c r="I1552" i="1"/>
  <c r="H1552" i="1"/>
  <c r="G1552" i="1"/>
  <c r="F1552" i="1"/>
  <c r="E1552" i="1"/>
  <c r="C1552" i="1"/>
  <c r="I1540" i="1"/>
  <c r="H1540" i="1"/>
  <c r="G1540" i="1"/>
  <c r="F1540" i="1"/>
  <c r="E1540" i="1"/>
  <c r="C1540" i="1"/>
  <c r="I1537" i="1"/>
  <c r="I1587" i="1" s="1"/>
  <c r="H1537" i="1"/>
  <c r="H1587" i="1" s="1"/>
  <c r="G1537" i="1"/>
  <c r="F1537" i="1"/>
  <c r="F1587" i="1" s="1"/>
  <c r="E1537" i="1"/>
  <c r="E1587" i="1" s="1"/>
  <c r="C1537" i="1"/>
  <c r="I1530" i="1"/>
  <c r="H1530" i="1"/>
  <c r="G1530" i="1"/>
  <c r="F1530" i="1"/>
  <c r="E1530" i="1"/>
  <c r="C1530" i="1"/>
  <c r="I1524" i="1"/>
  <c r="H1524" i="1"/>
  <c r="H1531" i="1" s="1"/>
  <c r="G1524" i="1"/>
  <c r="G1531" i="1" s="1"/>
  <c r="F1524" i="1"/>
  <c r="E1524" i="1"/>
  <c r="C1524" i="1"/>
  <c r="C1531" i="1" s="1"/>
  <c r="I1519" i="1"/>
  <c r="H1519" i="1"/>
  <c r="G1519" i="1"/>
  <c r="F1519" i="1"/>
  <c r="E1519" i="1"/>
  <c r="C1519" i="1"/>
  <c r="I1514" i="1"/>
  <c r="I1520" i="1" s="1"/>
  <c r="H1514" i="1"/>
  <c r="G1514" i="1"/>
  <c r="G1520" i="1" s="1"/>
  <c r="F1514" i="1"/>
  <c r="F1520" i="1" s="1"/>
  <c r="E1514" i="1"/>
  <c r="E1520" i="1" s="1"/>
  <c r="C1514" i="1"/>
  <c r="I1509" i="1"/>
  <c r="I1510" i="1" s="1"/>
  <c r="H1509" i="1"/>
  <c r="H1510" i="1" s="1"/>
  <c r="G1509" i="1"/>
  <c r="G1510" i="1" s="1"/>
  <c r="F1509" i="1"/>
  <c r="F1510" i="1" s="1"/>
  <c r="E1509" i="1"/>
  <c r="E1510" i="1" s="1"/>
  <c r="C1509" i="1"/>
  <c r="C1510" i="1" s="1"/>
  <c r="I1498" i="1"/>
  <c r="H1498" i="1"/>
  <c r="G1498" i="1"/>
  <c r="F1498" i="1"/>
  <c r="E1498" i="1"/>
  <c r="C1498" i="1"/>
  <c r="I1495" i="1"/>
  <c r="I1499" i="1" s="1"/>
  <c r="H1495" i="1"/>
  <c r="G1495" i="1"/>
  <c r="F1495" i="1"/>
  <c r="F1499" i="1" s="1"/>
  <c r="E1495" i="1"/>
  <c r="E1499" i="1" s="1"/>
  <c r="C1495" i="1"/>
  <c r="I1485" i="1"/>
  <c r="I1486" i="1" s="1"/>
  <c r="H1485" i="1"/>
  <c r="H1486" i="1" s="1"/>
  <c r="G1485" i="1"/>
  <c r="G1486" i="1" s="1"/>
  <c r="F1485" i="1"/>
  <c r="F1486" i="1" s="1"/>
  <c r="E1485" i="1"/>
  <c r="E1486" i="1" s="1"/>
  <c r="C1485" i="1"/>
  <c r="C1486" i="1" s="1"/>
  <c r="I1480" i="1"/>
  <c r="H1480" i="1"/>
  <c r="G1480" i="1"/>
  <c r="F1480" i="1"/>
  <c r="E1480" i="1"/>
  <c r="C1480" i="1"/>
  <c r="I1477" i="1"/>
  <c r="H1477" i="1"/>
  <c r="G1477" i="1"/>
  <c r="F1477" i="1"/>
  <c r="E1477" i="1"/>
  <c r="C1477" i="1"/>
  <c r="I1474" i="1"/>
  <c r="H1474" i="1"/>
  <c r="G1474" i="1"/>
  <c r="F1474" i="1"/>
  <c r="E1474" i="1"/>
  <c r="C1474" i="1"/>
  <c r="I1471" i="1"/>
  <c r="H1471" i="1"/>
  <c r="G1471" i="1"/>
  <c r="F1471" i="1"/>
  <c r="E1471" i="1"/>
  <c r="C1471" i="1"/>
  <c r="I1467" i="1"/>
  <c r="H1467" i="1"/>
  <c r="G1467" i="1"/>
  <c r="F1467" i="1"/>
  <c r="E1467" i="1"/>
  <c r="C1467" i="1"/>
  <c r="I1462" i="1"/>
  <c r="H1462" i="1"/>
  <c r="G1462" i="1"/>
  <c r="F1462" i="1"/>
  <c r="E1462" i="1"/>
  <c r="C1462" i="1"/>
  <c r="I1457" i="1"/>
  <c r="H1457" i="1"/>
  <c r="G1457" i="1"/>
  <c r="F1457" i="1"/>
  <c r="E1457" i="1"/>
  <c r="C1457" i="1"/>
  <c r="I1452" i="1"/>
  <c r="H1452" i="1"/>
  <c r="G1452" i="1"/>
  <c r="F1452" i="1"/>
  <c r="E1452" i="1"/>
  <c r="C1452" i="1"/>
  <c r="I1449" i="1"/>
  <c r="H1449" i="1"/>
  <c r="G1449" i="1"/>
  <c r="F1449" i="1"/>
  <c r="E1449" i="1"/>
  <c r="C1449" i="1"/>
  <c r="I1441" i="1"/>
  <c r="I1481" i="1" s="1"/>
  <c r="H1441" i="1"/>
  <c r="H1481" i="1" s="1"/>
  <c r="G1441" i="1"/>
  <c r="G1481" i="1" s="1"/>
  <c r="F1441" i="1"/>
  <c r="F1481" i="1" s="1"/>
  <c r="E1441" i="1"/>
  <c r="E1481" i="1" s="1"/>
  <c r="C1441" i="1"/>
  <c r="C1481" i="1" s="1"/>
  <c r="I1436" i="1"/>
  <c r="H1436" i="1"/>
  <c r="G1436" i="1"/>
  <c r="F1436" i="1"/>
  <c r="E1436" i="1"/>
  <c r="C1436" i="1"/>
  <c r="I1427" i="1"/>
  <c r="H1427" i="1"/>
  <c r="G1427" i="1"/>
  <c r="F1427" i="1"/>
  <c r="E1427" i="1"/>
  <c r="C1427" i="1"/>
  <c r="I1422" i="1"/>
  <c r="H1422" i="1"/>
  <c r="G1422" i="1"/>
  <c r="F1422" i="1"/>
  <c r="E1422" i="1"/>
  <c r="C1422" i="1"/>
  <c r="I1419" i="1"/>
  <c r="H1419" i="1"/>
  <c r="G1419" i="1"/>
  <c r="F1419" i="1"/>
  <c r="E1419" i="1"/>
  <c r="C1419" i="1"/>
  <c r="I1415" i="1"/>
  <c r="H1415" i="1"/>
  <c r="G1415" i="1"/>
  <c r="F1415" i="1"/>
  <c r="E1415" i="1"/>
  <c r="C1415" i="1"/>
  <c r="I1412" i="1"/>
  <c r="H1412" i="1"/>
  <c r="G1412" i="1"/>
  <c r="F1412" i="1"/>
  <c r="E1412" i="1"/>
  <c r="C1412" i="1"/>
  <c r="I1409" i="1"/>
  <c r="H1409" i="1"/>
  <c r="G1409" i="1"/>
  <c r="F1409" i="1"/>
  <c r="E1409" i="1"/>
  <c r="C1409" i="1"/>
  <c r="I1404" i="1"/>
  <c r="H1404" i="1"/>
  <c r="G1404" i="1"/>
  <c r="F1404" i="1"/>
  <c r="E1404" i="1"/>
  <c r="C1404" i="1"/>
  <c r="I1400" i="1"/>
  <c r="H1400" i="1"/>
  <c r="G1400" i="1"/>
  <c r="F1400" i="1"/>
  <c r="E1400" i="1"/>
  <c r="C1400" i="1"/>
  <c r="I1395" i="1"/>
  <c r="H1395" i="1"/>
  <c r="G1395" i="1"/>
  <c r="F1395" i="1"/>
  <c r="E1395" i="1"/>
  <c r="C1395" i="1"/>
  <c r="I1392" i="1"/>
  <c r="H1392" i="1"/>
  <c r="G1392" i="1"/>
  <c r="F1392" i="1"/>
  <c r="E1392" i="1"/>
  <c r="C1392" i="1"/>
  <c r="I1387" i="1"/>
  <c r="H1387" i="1"/>
  <c r="H1437" i="1" s="1"/>
  <c r="G1387" i="1"/>
  <c r="F1387" i="1"/>
  <c r="E1387" i="1"/>
  <c r="E1437" i="1" s="1"/>
  <c r="C1387" i="1"/>
  <c r="I1365" i="1"/>
  <c r="H1365" i="1"/>
  <c r="G1365" i="1"/>
  <c r="F1365" i="1"/>
  <c r="E1365" i="1"/>
  <c r="C1365" i="1"/>
  <c r="I1362" i="1"/>
  <c r="H1362" i="1"/>
  <c r="G1362" i="1"/>
  <c r="F1362" i="1"/>
  <c r="E1362" i="1"/>
  <c r="C1362" i="1"/>
  <c r="I1356" i="1"/>
  <c r="H1356" i="1"/>
  <c r="G1356" i="1"/>
  <c r="F1356" i="1"/>
  <c r="E1356" i="1"/>
  <c r="C1356" i="1"/>
  <c r="I1349" i="1"/>
  <c r="I1366" i="1" s="1"/>
  <c r="H1349" i="1"/>
  <c r="G1349" i="1"/>
  <c r="G1366" i="1" s="1"/>
  <c r="F1349" i="1"/>
  <c r="F1366" i="1" s="1"/>
  <c r="E1349" i="1"/>
  <c r="E1366" i="1" s="1"/>
  <c r="C1349" i="1"/>
  <c r="I1344" i="1"/>
  <c r="H1344" i="1"/>
  <c r="G1344" i="1"/>
  <c r="F1344" i="1"/>
  <c r="E1344" i="1"/>
  <c r="C1344" i="1"/>
  <c r="I1341" i="1"/>
  <c r="H1341" i="1"/>
  <c r="G1341" i="1"/>
  <c r="F1341" i="1"/>
  <c r="E1341" i="1"/>
  <c r="C1341" i="1"/>
  <c r="I1338" i="1"/>
  <c r="H1338" i="1"/>
  <c r="G1338" i="1"/>
  <c r="F1338" i="1"/>
  <c r="E1338" i="1"/>
  <c r="C1338" i="1"/>
  <c r="I1333" i="1"/>
  <c r="H1333" i="1"/>
  <c r="G1333" i="1"/>
  <c r="F1333" i="1"/>
  <c r="E1333" i="1"/>
  <c r="C1333" i="1"/>
  <c r="I1330" i="1"/>
  <c r="H1330" i="1"/>
  <c r="G1330" i="1"/>
  <c r="G1345" i="1" s="1"/>
  <c r="F1330" i="1"/>
  <c r="F1345" i="1" s="1"/>
  <c r="E1330" i="1"/>
  <c r="C1330" i="1"/>
  <c r="I1324" i="1"/>
  <c r="H1324" i="1"/>
  <c r="G1324" i="1"/>
  <c r="F1324" i="1"/>
  <c r="E1324" i="1"/>
  <c r="C1324" i="1"/>
  <c r="I1320" i="1"/>
  <c r="H1320" i="1"/>
  <c r="G1320" i="1"/>
  <c r="F1320" i="1"/>
  <c r="E1320" i="1"/>
  <c r="C1320" i="1"/>
  <c r="I1317" i="1"/>
  <c r="H1317" i="1"/>
  <c r="G1317" i="1"/>
  <c r="F1317" i="1"/>
  <c r="E1317" i="1"/>
  <c r="C1317" i="1"/>
  <c r="I1311" i="1"/>
  <c r="H1311" i="1"/>
  <c r="G1311" i="1"/>
  <c r="F1311" i="1"/>
  <c r="E1311" i="1"/>
  <c r="C1311" i="1"/>
  <c r="I1301" i="1"/>
  <c r="H1301" i="1"/>
  <c r="G1301" i="1"/>
  <c r="G1325" i="1" s="1"/>
  <c r="F1301" i="1"/>
  <c r="F1325" i="1" s="1"/>
  <c r="E1301" i="1"/>
  <c r="C1301" i="1"/>
  <c r="I1295" i="1"/>
  <c r="H1295" i="1"/>
  <c r="G1295" i="1"/>
  <c r="F1295" i="1"/>
  <c r="E1295" i="1"/>
  <c r="C1295" i="1"/>
  <c r="I1292" i="1"/>
  <c r="H1292" i="1"/>
  <c r="G1292" i="1"/>
  <c r="F1292" i="1"/>
  <c r="E1292" i="1"/>
  <c r="C1292" i="1"/>
  <c r="I1289" i="1"/>
  <c r="H1289" i="1"/>
  <c r="G1289" i="1"/>
  <c r="F1289" i="1"/>
  <c r="E1289" i="1"/>
  <c r="C1289" i="1"/>
  <c r="I1279" i="1"/>
  <c r="H1279" i="1"/>
  <c r="G1279" i="1"/>
  <c r="F1279" i="1"/>
  <c r="E1279" i="1"/>
  <c r="C1279" i="1"/>
  <c r="I1276" i="1"/>
  <c r="H1276" i="1"/>
  <c r="G1276" i="1"/>
  <c r="F1276" i="1"/>
  <c r="E1276" i="1"/>
  <c r="C1276" i="1"/>
  <c r="I1273" i="1"/>
  <c r="H1273" i="1"/>
  <c r="G1273" i="1"/>
  <c r="F1273" i="1"/>
  <c r="E1273" i="1"/>
  <c r="C1273" i="1"/>
  <c r="I1270" i="1"/>
  <c r="H1270" i="1"/>
  <c r="G1270" i="1"/>
  <c r="F1270" i="1"/>
  <c r="E1270" i="1"/>
  <c r="C1270" i="1"/>
  <c r="I1265" i="1"/>
  <c r="H1265" i="1"/>
  <c r="G1265" i="1"/>
  <c r="F1265" i="1"/>
  <c r="E1265" i="1"/>
  <c r="C1265" i="1"/>
  <c r="I1259" i="1"/>
  <c r="H1259" i="1"/>
  <c r="G1259" i="1"/>
  <c r="G1296" i="1" s="1"/>
  <c r="F1259" i="1"/>
  <c r="F1296" i="1" s="1"/>
  <c r="E1259" i="1"/>
  <c r="C1259" i="1"/>
  <c r="I1250" i="1"/>
  <c r="H1250" i="1"/>
  <c r="G1250" i="1"/>
  <c r="F1250" i="1"/>
  <c r="E1250" i="1"/>
  <c r="C1250" i="1"/>
  <c r="I1245" i="1"/>
  <c r="H1245" i="1"/>
  <c r="G1245" i="1"/>
  <c r="F1245" i="1"/>
  <c r="E1245" i="1"/>
  <c r="C1245" i="1"/>
  <c r="I1233" i="1"/>
  <c r="H1233" i="1"/>
  <c r="G1233" i="1"/>
  <c r="G1251" i="1" s="1"/>
  <c r="F1233" i="1"/>
  <c r="F1251" i="1" s="1"/>
  <c r="E1233" i="1"/>
  <c r="C1233" i="1"/>
  <c r="I1228" i="1"/>
  <c r="I1229" i="1" s="1"/>
  <c r="H1228" i="1"/>
  <c r="H1229" i="1" s="1"/>
  <c r="G1228" i="1"/>
  <c r="G1229" i="1" s="1"/>
  <c r="F1228" i="1"/>
  <c r="E1228" i="1"/>
  <c r="E1229" i="1" s="1"/>
  <c r="C1228" i="1"/>
  <c r="C1229" i="1" s="1"/>
  <c r="I1219" i="1"/>
  <c r="H1219" i="1"/>
  <c r="G1219" i="1"/>
  <c r="F1219" i="1"/>
  <c r="E1219" i="1"/>
  <c r="C1219" i="1"/>
  <c r="I1214" i="1"/>
  <c r="H1214" i="1"/>
  <c r="G1214" i="1"/>
  <c r="F1214" i="1"/>
  <c r="E1214" i="1"/>
  <c r="C1214" i="1"/>
  <c r="I1210" i="1"/>
  <c r="I1220" i="1" s="1"/>
  <c r="H1210" i="1"/>
  <c r="H1220" i="1" s="1"/>
  <c r="G1210" i="1"/>
  <c r="F1210" i="1"/>
  <c r="E1210" i="1"/>
  <c r="E1220" i="1" s="1"/>
  <c r="C1210" i="1"/>
  <c r="C1220" i="1" s="1"/>
  <c r="I1205" i="1"/>
  <c r="I1206" i="1" s="1"/>
  <c r="H1205" i="1"/>
  <c r="H1206" i="1" s="1"/>
  <c r="G1205" i="1"/>
  <c r="G1206" i="1" s="1"/>
  <c r="F1205" i="1"/>
  <c r="F1206" i="1" s="1"/>
  <c r="E1205" i="1"/>
  <c r="E1206" i="1" s="1"/>
  <c r="C1205" i="1"/>
  <c r="C1206" i="1" s="1"/>
  <c r="I1199" i="1"/>
  <c r="H1199" i="1"/>
  <c r="G1199" i="1"/>
  <c r="F1199" i="1"/>
  <c r="E1199" i="1"/>
  <c r="C1199" i="1"/>
  <c r="I1195" i="1"/>
  <c r="H1195" i="1"/>
  <c r="G1195" i="1"/>
  <c r="F1195" i="1"/>
  <c r="E1195" i="1"/>
  <c r="C1195" i="1"/>
  <c r="I1185" i="1"/>
  <c r="H1185" i="1"/>
  <c r="G1185" i="1"/>
  <c r="F1185" i="1"/>
  <c r="E1185" i="1"/>
  <c r="C1185" i="1"/>
  <c r="I1175" i="1"/>
  <c r="I1200" i="1" s="1"/>
  <c r="H1175" i="1"/>
  <c r="G1175" i="1"/>
  <c r="G1200" i="1" s="1"/>
  <c r="F1175" i="1"/>
  <c r="F1200" i="1" s="1"/>
  <c r="E1175" i="1"/>
  <c r="E1200" i="1" s="1"/>
  <c r="C1175" i="1"/>
  <c r="I1157" i="1"/>
  <c r="H1157" i="1"/>
  <c r="G1157" i="1"/>
  <c r="F1157" i="1"/>
  <c r="E1157" i="1"/>
  <c r="C1157" i="1"/>
  <c r="I1153" i="1"/>
  <c r="I1158" i="1" s="1"/>
  <c r="H1153" i="1"/>
  <c r="H1158" i="1" s="1"/>
  <c r="G1153" i="1"/>
  <c r="G1158" i="1" s="1"/>
  <c r="F1153" i="1"/>
  <c r="E1153" i="1"/>
  <c r="E1158" i="1" s="1"/>
  <c r="C1153" i="1"/>
  <c r="C1158" i="1" s="1"/>
  <c r="I1148" i="1"/>
  <c r="H1148" i="1"/>
  <c r="G1148" i="1"/>
  <c r="F1148" i="1"/>
  <c r="E1148" i="1"/>
  <c r="C1148" i="1"/>
  <c r="I1141" i="1"/>
  <c r="H1141" i="1"/>
  <c r="G1141" i="1"/>
  <c r="F1141" i="1"/>
  <c r="E1141" i="1"/>
  <c r="C1141" i="1"/>
  <c r="I1135" i="1"/>
  <c r="I1149" i="1" s="1"/>
  <c r="H1135" i="1"/>
  <c r="H1149" i="1" s="1"/>
  <c r="G1135" i="1"/>
  <c r="F1135" i="1"/>
  <c r="F1149" i="1" s="1"/>
  <c r="E1135" i="1"/>
  <c r="E1149" i="1" s="1"/>
  <c r="C1135" i="1"/>
  <c r="C1149" i="1" s="1"/>
  <c r="I1118" i="1"/>
  <c r="H1118" i="1"/>
  <c r="G1118" i="1"/>
  <c r="F1118" i="1"/>
  <c r="E1118" i="1"/>
  <c r="C1118" i="1"/>
  <c r="I1115" i="1"/>
  <c r="H1115" i="1"/>
  <c r="G1115" i="1"/>
  <c r="F1115" i="1"/>
  <c r="E1115" i="1"/>
  <c r="C1115" i="1"/>
  <c r="I1111" i="1"/>
  <c r="H1111" i="1"/>
  <c r="G1111" i="1"/>
  <c r="F1111" i="1"/>
  <c r="E1111" i="1"/>
  <c r="C1111" i="1"/>
  <c r="I1106" i="1"/>
  <c r="H1106" i="1"/>
  <c r="G1106" i="1"/>
  <c r="F1106" i="1"/>
  <c r="E1106" i="1"/>
  <c r="C1106" i="1"/>
  <c r="I1103" i="1"/>
  <c r="I1119" i="1" s="1"/>
  <c r="H1103" i="1"/>
  <c r="H1119" i="1" s="1"/>
  <c r="G1103" i="1"/>
  <c r="G1119" i="1" s="1"/>
  <c r="F1103" i="1"/>
  <c r="F1119" i="1" s="1"/>
  <c r="E1103" i="1"/>
  <c r="E1119" i="1" s="1"/>
  <c r="C1103" i="1"/>
  <c r="C1119" i="1" s="1"/>
  <c r="I1093" i="1"/>
  <c r="H1093" i="1"/>
  <c r="G1093" i="1"/>
  <c r="F1093" i="1"/>
  <c r="E1093" i="1"/>
  <c r="C1093" i="1"/>
  <c r="I1086" i="1"/>
  <c r="H1086" i="1"/>
  <c r="G1086" i="1"/>
  <c r="F1086" i="1"/>
  <c r="E1086" i="1"/>
  <c r="C1086" i="1"/>
  <c r="I1083" i="1"/>
  <c r="I1094" i="1" s="1"/>
  <c r="H1083" i="1"/>
  <c r="H1094" i="1" s="1"/>
  <c r="G1083" i="1"/>
  <c r="G1094" i="1" s="1"/>
  <c r="F1083" i="1"/>
  <c r="F1094" i="1" s="1"/>
  <c r="E1083" i="1"/>
  <c r="E1094" i="1" s="1"/>
  <c r="C1083" i="1"/>
  <c r="C1094" i="1" s="1"/>
  <c r="I1076" i="1"/>
  <c r="H1076" i="1"/>
  <c r="G1076" i="1"/>
  <c r="F1076" i="1"/>
  <c r="E1076" i="1"/>
  <c r="C1076" i="1"/>
  <c r="I1073" i="1"/>
  <c r="H1073" i="1"/>
  <c r="G1073" i="1"/>
  <c r="F1073" i="1"/>
  <c r="E1073" i="1"/>
  <c r="C1073" i="1"/>
  <c r="I1069" i="1"/>
  <c r="H1069" i="1"/>
  <c r="G1069" i="1"/>
  <c r="F1069" i="1"/>
  <c r="E1069" i="1"/>
  <c r="C1069" i="1"/>
  <c r="I1063" i="1"/>
  <c r="I1077" i="1" s="1"/>
  <c r="H1063" i="1"/>
  <c r="H1077" i="1" s="1"/>
  <c r="G1063" i="1"/>
  <c r="G1077" i="1" s="1"/>
  <c r="F1063" i="1"/>
  <c r="F1077" i="1" s="1"/>
  <c r="E1063" i="1"/>
  <c r="E1077" i="1" s="1"/>
  <c r="C1063" i="1"/>
  <c r="C1077" i="1" s="1"/>
  <c r="I1055" i="1"/>
  <c r="H1055" i="1"/>
  <c r="G1055" i="1"/>
  <c r="F1055" i="1"/>
  <c r="E1055" i="1"/>
  <c r="C1055" i="1"/>
  <c r="I1052" i="1"/>
  <c r="H1052" i="1"/>
  <c r="G1052" i="1"/>
  <c r="F1052" i="1"/>
  <c r="E1052" i="1"/>
  <c r="C1052" i="1"/>
  <c r="I1049" i="1"/>
  <c r="H1049" i="1"/>
  <c r="G1049" i="1"/>
  <c r="F1049" i="1"/>
  <c r="E1049" i="1"/>
  <c r="C1049" i="1"/>
  <c r="I1046" i="1"/>
  <c r="H1046" i="1"/>
  <c r="G1046" i="1"/>
  <c r="G1056" i="1" s="1"/>
  <c r="F1046" i="1"/>
  <c r="F1056" i="1" s="1"/>
  <c r="E1046" i="1"/>
  <c r="C1046" i="1"/>
  <c r="I1040" i="1"/>
  <c r="H1040" i="1"/>
  <c r="G1040" i="1"/>
  <c r="F1040" i="1"/>
  <c r="E1040" i="1"/>
  <c r="C1040" i="1"/>
  <c r="I1037" i="1"/>
  <c r="H1037" i="1"/>
  <c r="G1037" i="1"/>
  <c r="F1037" i="1"/>
  <c r="E1037" i="1"/>
  <c r="C1037" i="1"/>
  <c r="I1032" i="1"/>
  <c r="H1032" i="1"/>
  <c r="G1032" i="1"/>
  <c r="F1032" i="1"/>
  <c r="E1032" i="1"/>
  <c r="C1032" i="1"/>
  <c r="I1027" i="1"/>
  <c r="H1027" i="1"/>
  <c r="G1027" i="1"/>
  <c r="F1027" i="1"/>
  <c r="E1027" i="1"/>
  <c r="C1027" i="1"/>
  <c r="I1024" i="1"/>
  <c r="H1024" i="1"/>
  <c r="G1024" i="1"/>
  <c r="F1024" i="1"/>
  <c r="E1024" i="1"/>
  <c r="C1024" i="1"/>
  <c r="I1019" i="1"/>
  <c r="I1041" i="1" s="1"/>
  <c r="H1019" i="1"/>
  <c r="H1041" i="1" s="1"/>
  <c r="G1019" i="1"/>
  <c r="G1041" i="1" s="1"/>
  <c r="F1019" i="1"/>
  <c r="F1041" i="1" s="1"/>
  <c r="E1019" i="1"/>
  <c r="E1041" i="1" s="1"/>
  <c r="C1019" i="1"/>
  <c r="C1041" i="1" s="1"/>
  <c r="I1012" i="1"/>
  <c r="H1012" i="1"/>
  <c r="G1012" i="1"/>
  <c r="F1012" i="1"/>
  <c r="E1012" i="1"/>
  <c r="C1012" i="1"/>
  <c r="I1009" i="1"/>
  <c r="I1013" i="1" s="1"/>
  <c r="H1009" i="1"/>
  <c r="H1013" i="1" s="1"/>
  <c r="G1009" i="1"/>
  <c r="G1013" i="1" s="1"/>
  <c r="F1009" i="1"/>
  <c r="F1013" i="1" s="1"/>
  <c r="E1009" i="1"/>
  <c r="E1013" i="1" s="1"/>
  <c r="C1009" i="1"/>
  <c r="C1013" i="1" s="1"/>
  <c r="I1000" i="1"/>
  <c r="I1001" i="1" s="1"/>
  <c r="H1000" i="1"/>
  <c r="H1001" i="1" s="1"/>
  <c r="G1000" i="1"/>
  <c r="G1001" i="1" s="1"/>
  <c r="F1000" i="1"/>
  <c r="F1001" i="1" s="1"/>
  <c r="E1000" i="1"/>
  <c r="E1001" i="1" s="1"/>
  <c r="C1000" i="1"/>
  <c r="C1001" i="1" s="1"/>
  <c r="I992" i="1"/>
  <c r="H992" i="1"/>
  <c r="G992" i="1"/>
  <c r="F992" i="1"/>
  <c r="E992" i="1"/>
  <c r="C992" i="1"/>
  <c r="I989" i="1"/>
  <c r="H989" i="1"/>
  <c r="G989" i="1"/>
  <c r="F989" i="1"/>
  <c r="E989" i="1"/>
  <c r="C989" i="1"/>
  <c r="I986" i="1"/>
  <c r="H986" i="1"/>
  <c r="G986" i="1"/>
  <c r="F986" i="1"/>
  <c r="E986" i="1"/>
  <c r="C986" i="1"/>
  <c r="I981" i="1"/>
  <c r="H981" i="1"/>
  <c r="G981" i="1"/>
  <c r="F981" i="1"/>
  <c r="E981" i="1"/>
  <c r="C981" i="1"/>
  <c r="I977" i="1"/>
  <c r="H977" i="1"/>
  <c r="G977" i="1"/>
  <c r="F977" i="1"/>
  <c r="E977" i="1"/>
  <c r="C977" i="1"/>
  <c r="I972" i="1"/>
  <c r="I993" i="1" s="1"/>
  <c r="H972" i="1"/>
  <c r="H993" i="1" s="1"/>
  <c r="G972" i="1"/>
  <c r="G993" i="1" s="1"/>
  <c r="F972" i="1"/>
  <c r="E972" i="1"/>
  <c r="E993" i="1" s="1"/>
  <c r="C972" i="1"/>
  <c r="C993" i="1" s="1"/>
  <c r="I967" i="1"/>
  <c r="H967" i="1"/>
  <c r="G967" i="1"/>
  <c r="F967" i="1"/>
  <c r="E967" i="1"/>
  <c r="C967" i="1"/>
  <c r="I964" i="1"/>
  <c r="H964" i="1"/>
  <c r="G964" i="1"/>
  <c r="F964" i="1"/>
  <c r="E964" i="1"/>
  <c r="C964" i="1"/>
  <c r="I957" i="1"/>
  <c r="I968" i="1" s="1"/>
  <c r="H957" i="1"/>
  <c r="H968" i="1" s="1"/>
  <c r="G957" i="1"/>
  <c r="F957" i="1"/>
  <c r="F968" i="1" s="1"/>
  <c r="E957" i="1"/>
  <c r="E968" i="1" s="1"/>
  <c r="C957" i="1"/>
  <c r="C968" i="1" s="1"/>
  <c r="I951" i="1"/>
  <c r="H951" i="1"/>
  <c r="G951" i="1"/>
  <c r="F951" i="1"/>
  <c r="E951" i="1"/>
  <c r="C951" i="1"/>
  <c r="I945" i="1"/>
  <c r="H945" i="1"/>
  <c r="G945" i="1"/>
  <c r="F945" i="1"/>
  <c r="F952" i="1" s="1"/>
  <c r="E945" i="1"/>
  <c r="E952" i="1" s="1"/>
  <c r="C945" i="1"/>
  <c r="C952" i="1" s="1"/>
  <c r="I937" i="1"/>
  <c r="H937" i="1"/>
  <c r="G937" i="1"/>
  <c r="F937" i="1"/>
  <c r="E937" i="1"/>
  <c r="C937" i="1"/>
  <c r="I932" i="1"/>
  <c r="I938" i="1" s="1"/>
  <c r="H932" i="1"/>
  <c r="H938" i="1" s="1"/>
  <c r="G932" i="1"/>
  <c r="G938" i="1" s="1"/>
  <c r="F932" i="1"/>
  <c r="F938" i="1" s="1"/>
  <c r="E932" i="1"/>
  <c r="E938" i="1" s="1"/>
  <c r="C932" i="1"/>
  <c r="C938" i="1" s="1"/>
  <c r="I923" i="1"/>
  <c r="H923" i="1"/>
  <c r="G923" i="1"/>
  <c r="F923" i="1"/>
  <c r="E923" i="1"/>
  <c r="C923" i="1"/>
  <c r="I918" i="1"/>
  <c r="H918" i="1"/>
  <c r="G918" i="1"/>
  <c r="F918" i="1"/>
  <c r="E918" i="1"/>
  <c r="C918" i="1"/>
  <c r="I915" i="1"/>
  <c r="H915" i="1"/>
  <c r="G915" i="1"/>
  <c r="F915" i="1"/>
  <c r="E915" i="1"/>
  <c r="C915" i="1"/>
  <c r="I908" i="1"/>
  <c r="I924" i="1" s="1"/>
  <c r="H908" i="1"/>
  <c r="H924" i="1" s="1"/>
  <c r="G908" i="1"/>
  <c r="G924" i="1" s="1"/>
  <c r="F908" i="1"/>
  <c r="E908" i="1"/>
  <c r="E924" i="1" s="1"/>
  <c r="C908" i="1"/>
  <c r="C924" i="1" s="1"/>
  <c r="I903" i="1"/>
  <c r="H903" i="1"/>
  <c r="G903" i="1"/>
  <c r="F903" i="1"/>
  <c r="E903" i="1"/>
  <c r="C903" i="1"/>
  <c r="I900" i="1"/>
  <c r="H900" i="1"/>
  <c r="G900" i="1"/>
  <c r="F900" i="1"/>
  <c r="E900" i="1"/>
  <c r="C900" i="1"/>
  <c r="I897" i="1"/>
  <c r="H897" i="1"/>
  <c r="G897" i="1"/>
  <c r="F897" i="1"/>
  <c r="E897" i="1"/>
  <c r="C897" i="1"/>
  <c r="I894" i="1"/>
  <c r="H894" i="1"/>
  <c r="G894" i="1"/>
  <c r="F894" i="1"/>
  <c r="E894" i="1"/>
  <c r="C894" i="1"/>
  <c r="I891" i="1"/>
  <c r="H891" i="1"/>
  <c r="G891" i="1"/>
  <c r="F891" i="1"/>
  <c r="E891" i="1"/>
  <c r="C891" i="1"/>
  <c r="I887" i="1"/>
  <c r="H887" i="1"/>
  <c r="G887" i="1"/>
  <c r="F887" i="1"/>
  <c r="E887" i="1"/>
  <c r="C887" i="1"/>
  <c r="I882" i="1"/>
  <c r="I904" i="1" s="1"/>
  <c r="H882" i="1"/>
  <c r="H904" i="1" s="1"/>
  <c r="G882" i="1"/>
  <c r="F882" i="1"/>
  <c r="E882" i="1"/>
  <c r="E904" i="1" s="1"/>
  <c r="C882" i="1"/>
  <c r="C904" i="1" s="1"/>
  <c r="I870" i="1"/>
  <c r="I871" i="1" s="1"/>
  <c r="H870" i="1"/>
  <c r="H871" i="1" s="1"/>
  <c r="G870" i="1"/>
  <c r="G871" i="1" s="1"/>
  <c r="F870" i="1"/>
  <c r="F871" i="1" s="1"/>
  <c r="E870" i="1"/>
  <c r="E871" i="1" s="1"/>
  <c r="C870" i="1"/>
  <c r="C871" i="1" s="1"/>
  <c r="I860" i="1"/>
  <c r="H860" i="1"/>
  <c r="G860" i="1"/>
  <c r="F860" i="1"/>
  <c r="E860" i="1"/>
  <c r="C860" i="1"/>
  <c r="I856" i="1"/>
  <c r="H856" i="1"/>
  <c r="G856" i="1"/>
  <c r="F856" i="1"/>
  <c r="E856" i="1"/>
  <c r="C856" i="1"/>
  <c r="I852" i="1"/>
  <c r="H852" i="1"/>
  <c r="G852" i="1"/>
  <c r="F852" i="1"/>
  <c r="E852" i="1"/>
  <c r="C852" i="1"/>
  <c r="I847" i="1"/>
  <c r="I861" i="1" s="1"/>
  <c r="H847" i="1"/>
  <c r="G847" i="1"/>
  <c r="G861" i="1" s="1"/>
  <c r="F847" i="1"/>
  <c r="F861" i="1" s="1"/>
  <c r="E847" i="1"/>
  <c r="E861" i="1" s="1"/>
  <c r="C847" i="1"/>
  <c r="I841" i="1"/>
  <c r="H841" i="1"/>
  <c r="G841" i="1"/>
  <c r="F841" i="1"/>
  <c r="E841" i="1"/>
  <c r="C841" i="1"/>
  <c r="I838" i="1"/>
  <c r="H838" i="1"/>
  <c r="G838" i="1"/>
  <c r="F838" i="1"/>
  <c r="E838" i="1"/>
  <c r="C838" i="1"/>
  <c r="I834" i="1"/>
  <c r="H834" i="1"/>
  <c r="G834" i="1"/>
  <c r="G842" i="1" s="1"/>
  <c r="F834" i="1"/>
  <c r="F842" i="1" s="1"/>
  <c r="E834" i="1"/>
  <c r="C834" i="1"/>
  <c r="I828" i="1"/>
  <c r="H828" i="1"/>
  <c r="G828" i="1"/>
  <c r="F828" i="1"/>
  <c r="E828" i="1"/>
  <c r="C828" i="1"/>
  <c r="I825" i="1"/>
  <c r="I829" i="1" s="1"/>
  <c r="H825" i="1"/>
  <c r="H829" i="1" s="1"/>
  <c r="G825" i="1"/>
  <c r="G829" i="1" s="1"/>
  <c r="F825" i="1"/>
  <c r="E825" i="1"/>
  <c r="E829" i="1" s="1"/>
  <c r="C825" i="1"/>
  <c r="C829" i="1" s="1"/>
  <c r="I820" i="1"/>
  <c r="H820" i="1"/>
  <c r="G820" i="1"/>
  <c r="F820" i="1"/>
  <c r="E820" i="1"/>
  <c r="C820" i="1"/>
  <c r="I816" i="1"/>
  <c r="H816" i="1"/>
  <c r="G816" i="1"/>
  <c r="F816" i="1"/>
  <c r="E816" i="1"/>
  <c r="C816" i="1"/>
  <c r="I812" i="1"/>
  <c r="I821" i="1" s="1"/>
  <c r="H812" i="1"/>
  <c r="H821" i="1" s="1"/>
  <c r="G812" i="1"/>
  <c r="F812" i="1"/>
  <c r="F821" i="1" s="1"/>
  <c r="E812" i="1"/>
  <c r="E821" i="1" s="1"/>
  <c r="C812" i="1"/>
  <c r="C821" i="1" s="1"/>
  <c r="I802" i="1"/>
  <c r="H802" i="1"/>
  <c r="G802" i="1"/>
  <c r="F802" i="1"/>
  <c r="E802" i="1"/>
  <c r="C802" i="1"/>
  <c r="I798" i="1"/>
  <c r="H798" i="1"/>
  <c r="G798" i="1"/>
  <c r="F798" i="1"/>
  <c r="E798" i="1"/>
  <c r="C798" i="1"/>
  <c r="I794" i="1"/>
  <c r="H794" i="1"/>
  <c r="G794" i="1"/>
  <c r="F794" i="1"/>
  <c r="E794" i="1"/>
  <c r="C794" i="1"/>
  <c r="I790" i="1"/>
  <c r="H790" i="1"/>
  <c r="G790" i="1"/>
  <c r="F790" i="1"/>
  <c r="E790" i="1"/>
  <c r="C790" i="1"/>
  <c r="I786" i="1"/>
  <c r="I803" i="1" s="1"/>
  <c r="H786" i="1"/>
  <c r="H803" i="1" s="1"/>
  <c r="G786" i="1"/>
  <c r="F786" i="1"/>
  <c r="F803" i="1" s="1"/>
  <c r="E786" i="1"/>
  <c r="E803" i="1" s="1"/>
  <c r="C786" i="1"/>
  <c r="C803" i="1" s="1"/>
  <c r="I777" i="1"/>
  <c r="I778" i="1" s="1"/>
  <c r="H777" i="1"/>
  <c r="H778" i="1" s="1"/>
  <c r="G777" i="1"/>
  <c r="G778" i="1" s="1"/>
  <c r="F777" i="1"/>
  <c r="F778" i="1" s="1"/>
  <c r="E777" i="1"/>
  <c r="E778" i="1" s="1"/>
  <c r="C777" i="1"/>
  <c r="C778" i="1" s="1"/>
  <c r="I771" i="1"/>
  <c r="H771" i="1"/>
  <c r="G771" i="1"/>
  <c r="F771" i="1"/>
  <c r="E771" i="1"/>
  <c r="C771" i="1"/>
  <c r="I763" i="1"/>
  <c r="H763" i="1"/>
  <c r="G763" i="1"/>
  <c r="F763" i="1"/>
  <c r="E763" i="1"/>
  <c r="C763" i="1"/>
  <c r="I756" i="1"/>
  <c r="H756" i="1"/>
  <c r="G756" i="1"/>
  <c r="F756" i="1"/>
  <c r="E756" i="1"/>
  <c r="C756" i="1"/>
  <c r="I751" i="1"/>
  <c r="I772" i="1" s="1"/>
  <c r="H751" i="1"/>
  <c r="G751" i="1"/>
  <c r="F751" i="1"/>
  <c r="F772" i="1" s="1"/>
  <c r="E751" i="1"/>
  <c r="E772" i="1" s="1"/>
  <c r="C751" i="1"/>
  <c r="I740" i="1"/>
  <c r="H740" i="1"/>
  <c r="G740" i="1"/>
  <c r="F740" i="1"/>
  <c r="E740" i="1"/>
  <c r="C740" i="1"/>
  <c r="I735" i="1"/>
  <c r="H735" i="1"/>
  <c r="G735" i="1"/>
  <c r="F735" i="1"/>
  <c r="E735" i="1"/>
  <c r="C735" i="1"/>
  <c r="I723" i="1"/>
  <c r="I741" i="1" s="1"/>
  <c r="H723" i="1"/>
  <c r="H741" i="1" s="1"/>
  <c r="G723" i="1"/>
  <c r="F723" i="1"/>
  <c r="E723" i="1"/>
  <c r="E741" i="1" s="1"/>
  <c r="C723" i="1"/>
  <c r="C741" i="1" s="1"/>
  <c r="I718" i="1"/>
  <c r="H718" i="1"/>
  <c r="G718" i="1"/>
  <c r="F718" i="1"/>
  <c r="E718" i="1"/>
  <c r="C718" i="1"/>
  <c r="I714" i="1"/>
  <c r="I719" i="1" s="1"/>
  <c r="H714" i="1"/>
  <c r="H719" i="1" s="1"/>
  <c r="G714" i="1"/>
  <c r="G719" i="1" s="1"/>
  <c r="F714" i="1"/>
  <c r="F719" i="1" s="1"/>
  <c r="E714" i="1"/>
  <c r="E719" i="1" s="1"/>
  <c r="C714" i="1"/>
  <c r="C719" i="1" s="1"/>
  <c r="I700" i="1"/>
  <c r="I701" i="1" s="1"/>
  <c r="H700" i="1"/>
  <c r="H701" i="1" s="1"/>
  <c r="G700" i="1"/>
  <c r="G701" i="1" s="1"/>
  <c r="F700" i="1"/>
  <c r="F701" i="1" s="1"/>
  <c r="E700" i="1"/>
  <c r="E701" i="1" s="1"/>
  <c r="C700" i="1"/>
  <c r="C701" i="1" s="1"/>
  <c r="I695" i="1"/>
  <c r="H695" i="1"/>
  <c r="G695" i="1"/>
  <c r="F695" i="1"/>
  <c r="E695" i="1"/>
  <c r="C695" i="1"/>
  <c r="I691" i="1"/>
  <c r="H691" i="1"/>
  <c r="G691" i="1"/>
  <c r="F691" i="1"/>
  <c r="E691" i="1"/>
  <c r="C691" i="1"/>
  <c r="I687" i="1"/>
  <c r="H687" i="1"/>
  <c r="G687" i="1"/>
  <c r="F687" i="1"/>
  <c r="E687" i="1"/>
  <c r="C687" i="1"/>
  <c r="I684" i="1"/>
  <c r="H684" i="1"/>
  <c r="G684" i="1"/>
  <c r="F684" i="1"/>
  <c r="E684" i="1"/>
  <c r="C684" i="1"/>
  <c r="I680" i="1"/>
  <c r="H680" i="1"/>
  <c r="G680" i="1"/>
  <c r="F680" i="1"/>
  <c r="E680" i="1"/>
  <c r="C680" i="1"/>
  <c r="I675" i="1"/>
  <c r="I696" i="1" s="1"/>
  <c r="H675" i="1"/>
  <c r="H696" i="1" s="1"/>
  <c r="G675" i="1"/>
  <c r="G696" i="1" s="1"/>
  <c r="F675" i="1"/>
  <c r="E675" i="1"/>
  <c r="E696" i="1" s="1"/>
  <c r="C675" i="1"/>
  <c r="C696" i="1" s="1"/>
  <c r="I669" i="1"/>
  <c r="H669" i="1"/>
  <c r="G669" i="1"/>
  <c r="F669" i="1"/>
  <c r="E669" i="1"/>
  <c r="C669" i="1"/>
  <c r="I665" i="1"/>
  <c r="H665" i="1"/>
  <c r="G665" i="1"/>
  <c r="F665" i="1"/>
  <c r="E665" i="1"/>
  <c r="C665" i="1"/>
  <c r="I662" i="1"/>
  <c r="H662" i="1"/>
  <c r="G662" i="1"/>
  <c r="F662" i="1"/>
  <c r="E662" i="1"/>
  <c r="C662" i="1"/>
  <c r="I659" i="1"/>
  <c r="H659" i="1"/>
  <c r="G659" i="1"/>
  <c r="F659" i="1"/>
  <c r="E659" i="1"/>
  <c r="C659" i="1"/>
  <c r="I656" i="1"/>
  <c r="I670" i="1" s="1"/>
  <c r="H656" i="1"/>
  <c r="H670" i="1" s="1"/>
  <c r="G656" i="1"/>
  <c r="F656" i="1"/>
  <c r="E656" i="1"/>
  <c r="E670" i="1" s="1"/>
  <c r="C656" i="1"/>
  <c r="C670" i="1" s="1"/>
  <c r="I651" i="1"/>
  <c r="H651" i="1"/>
  <c r="G651" i="1"/>
  <c r="F651" i="1"/>
  <c r="E651" i="1"/>
  <c r="C651" i="1"/>
  <c r="I647" i="1"/>
  <c r="H647" i="1"/>
  <c r="G647" i="1"/>
  <c r="F647" i="1"/>
  <c r="E647" i="1"/>
  <c r="C647" i="1"/>
  <c r="I640" i="1"/>
  <c r="H640" i="1"/>
  <c r="G640" i="1"/>
  <c r="F640" i="1"/>
  <c r="E640" i="1"/>
  <c r="C640" i="1"/>
  <c r="I636" i="1"/>
  <c r="H636" i="1"/>
  <c r="G636" i="1"/>
  <c r="F636" i="1"/>
  <c r="E636" i="1"/>
  <c r="C636" i="1"/>
  <c r="I633" i="1"/>
  <c r="I652" i="1" s="1"/>
  <c r="H633" i="1"/>
  <c r="H652" i="1" s="1"/>
  <c r="G633" i="1"/>
  <c r="F633" i="1"/>
  <c r="F652" i="1" s="1"/>
  <c r="E633" i="1"/>
  <c r="E652" i="1" s="1"/>
  <c r="C633" i="1"/>
  <c r="C652" i="1" s="1"/>
  <c r="I626" i="1"/>
  <c r="H626" i="1"/>
  <c r="G626" i="1"/>
  <c r="F626" i="1"/>
  <c r="E626" i="1"/>
  <c r="C626" i="1"/>
  <c r="I623" i="1"/>
  <c r="H623" i="1"/>
  <c r="G623" i="1"/>
  <c r="F623" i="1"/>
  <c r="E623" i="1"/>
  <c r="C623" i="1"/>
  <c r="I620" i="1"/>
  <c r="H620" i="1"/>
  <c r="G620" i="1"/>
  <c r="F620" i="1"/>
  <c r="E620" i="1"/>
  <c r="C620" i="1"/>
  <c r="I617" i="1"/>
  <c r="H617" i="1"/>
  <c r="G617" i="1"/>
  <c r="F617" i="1"/>
  <c r="E617" i="1"/>
  <c r="C617" i="1"/>
  <c r="I614" i="1"/>
  <c r="H614" i="1"/>
  <c r="G614" i="1"/>
  <c r="F614" i="1"/>
  <c r="E614" i="1"/>
  <c r="C614" i="1"/>
  <c r="I611" i="1"/>
  <c r="I627" i="1" s="1"/>
  <c r="H611" i="1"/>
  <c r="H627" i="1" s="1"/>
  <c r="G611" i="1"/>
  <c r="G627" i="1" s="1"/>
  <c r="F611" i="1"/>
  <c r="F627" i="1" s="1"/>
  <c r="E611" i="1"/>
  <c r="E627" i="1" s="1"/>
  <c r="C611" i="1"/>
  <c r="C627" i="1" s="1"/>
  <c r="I598" i="1"/>
  <c r="H598" i="1"/>
  <c r="G598" i="1"/>
  <c r="F598" i="1"/>
  <c r="E598" i="1"/>
  <c r="C598" i="1"/>
  <c r="I595" i="1"/>
  <c r="I599" i="1" s="1"/>
  <c r="H595" i="1"/>
  <c r="H599" i="1" s="1"/>
  <c r="G595" i="1"/>
  <c r="G599" i="1" s="1"/>
  <c r="F595" i="1"/>
  <c r="F599" i="1" s="1"/>
  <c r="E595" i="1"/>
  <c r="E599" i="1" s="1"/>
  <c r="C595" i="1"/>
  <c r="C599" i="1" s="1"/>
  <c r="I586" i="1"/>
  <c r="H586" i="1"/>
  <c r="G586" i="1"/>
  <c r="F586" i="1"/>
  <c r="E586" i="1"/>
  <c r="C586" i="1"/>
  <c r="I582" i="1"/>
  <c r="H582" i="1"/>
  <c r="G582" i="1"/>
  <c r="F582" i="1"/>
  <c r="E582" i="1"/>
  <c r="C582" i="1"/>
  <c r="I579" i="1"/>
  <c r="I587" i="1" s="1"/>
  <c r="H579" i="1"/>
  <c r="H587" i="1" s="1"/>
  <c r="G579" i="1"/>
  <c r="F579" i="1"/>
  <c r="E579" i="1"/>
  <c r="E587" i="1" s="1"/>
  <c r="C579" i="1"/>
  <c r="C587" i="1" s="1"/>
  <c r="I572" i="1"/>
  <c r="I573" i="1" s="1"/>
  <c r="H572" i="1"/>
  <c r="H573" i="1" s="1"/>
  <c r="G572" i="1"/>
  <c r="G573" i="1" s="1"/>
  <c r="F572" i="1"/>
  <c r="F573" i="1" s="1"/>
  <c r="E572" i="1"/>
  <c r="E573" i="1" s="1"/>
  <c r="C572" i="1"/>
  <c r="C573" i="1" s="1"/>
  <c r="I559" i="1"/>
  <c r="H559" i="1"/>
  <c r="G559" i="1"/>
  <c r="F559" i="1"/>
  <c r="E559" i="1"/>
  <c r="C559" i="1"/>
  <c r="I554" i="1"/>
  <c r="H554" i="1"/>
  <c r="G554" i="1"/>
  <c r="F554" i="1"/>
  <c r="E554" i="1"/>
  <c r="C554" i="1"/>
  <c r="I549" i="1"/>
  <c r="H549" i="1"/>
  <c r="G549" i="1"/>
  <c r="G560" i="1" s="1"/>
  <c r="F549" i="1"/>
  <c r="F560" i="1" s="1"/>
  <c r="E549" i="1"/>
  <c r="C549" i="1"/>
  <c r="I541" i="1"/>
  <c r="H541" i="1"/>
  <c r="G541" i="1"/>
  <c r="F541" i="1"/>
  <c r="E541" i="1"/>
  <c r="C541" i="1"/>
  <c r="I537" i="1"/>
  <c r="H537" i="1"/>
  <c r="G537" i="1"/>
  <c r="F537" i="1"/>
  <c r="E537" i="1"/>
  <c r="C537" i="1"/>
  <c r="I534" i="1"/>
  <c r="H534" i="1"/>
  <c r="G534" i="1"/>
  <c r="F534" i="1"/>
  <c r="E534" i="1"/>
  <c r="C534" i="1"/>
  <c r="I527" i="1"/>
  <c r="I542" i="1" s="1"/>
  <c r="H527" i="1"/>
  <c r="H542" i="1" s="1"/>
  <c r="G527" i="1"/>
  <c r="G542" i="1" s="1"/>
  <c r="F527" i="1"/>
  <c r="E527" i="1"/>
  <c r="E542" i="1" s="1"/>
  <c r="C527" i="1"/>
  <c r="C542" i="1" s="1"/>
  <c r="I516" i="1"/>
  <c r="H516" i="1"/>
  <c r="G516" i="1"/>
  <c r="F516" i="1"/>
  <c r="E516" i="1"/>
  <c r="C516" i="1"/>
  <c r="I510" i="1"/>
  <c r="H510" i="1"/>
  <c r="G510" i="1"/>
  <c r="F510" i="1"/>
  <c r="E510" i="1"/>
  <c r="C510" i="1"/>
  <c r="I505" i="1"/>
  <c r="H505" i="1"/>
  <c r="G505" i="1"/>
  <c r="F505" i="1"/>
  <c r="E505" i="1"/>
  <c r="C505" i="1"/>
  <c r="I493" i="1"/>
  <c r="H493" i="1"/>
  <c r="G493" i="1"/>
  <c r="F493" i="1"/>
  <c r="E493" i="1"/>
  <c r="C493" i="1"/>
  <c r="I484" i="1"/>
  <c r="H484" i="1"/>
  <c r="G484" i="1"/>
  <c r="F484" i="1"/>
  <c r="E484" i="1"/>
  <c r="C484" i="1"/>
  <c r="I476" i="1"/>
  <c r="H476" i="1"/>
  <c r="G476" i="1"/>
  <c r="F476" i="1"/>
  <c r="E476" i="1"/>
  <c r="C476" i="1"/>
  <c r="I469" i="1"/>
  <c r="H469" i="1"/>
  <c r="G469" i="1"/>
  <c r="F469" i="1"/>
  <c r="E469" i="1"/>
  <c r="C469" i="1"/>
  <c r="I463" i="1"/>
  <c r="I517" i="1" s="1"/>
  <c r="H463" i="1"/>
  <c r="H517" i="1" s="1"/>
  <c r="G463" i="1"/>
  <c r="G517" i="1" s="1"/>
  <c r="F463" i="1"/>
  <c r="F517" i="1" s="1"/>
  <c r="E463" i="1"/>
  <c r="E517" i="1" s="1"/>
  <c r="C463" i="1"/>
  <c r="C517" i="1" s="1"/>
  <c r="I446" i="1"/>
  <c r="H446" i="1"/>
  <c r="G446" i="1"/>
  <c r="F446" i="1"/>
  <c r="E446" i="1"/>
  <c r="C446" i="1"/>
  <c r="I431" i="1"/>
  <c r="I447" i="1" s="1"/>
  <c r="H431" i="1"/>
  <c r="H447" i="1" s="1"/>
  <c r="G431" i="1"/>
  <c r="G447" i="1" s="1"/>
  <c r="F431" i="1"/>
  <c r="F447" i="1" s="1"/>
  <c r="E431" i="1"/>
  <c r="E447" i="1" s="1"/>
  <c r="C431" i="1"/>
  <c r="C447" i="1" s="1"/>
  <c r="I423" i="1"/>
  <c r="H423" i="1"/>
  <c r="G423" i="1"/>
  <c r="G424" i="1" s="1"/>
  <c r="F423" i="1"/>
  <c r="F424" i="1" s="1"/>
  <c r="E423" i="1"/>
  <c r="C423" i="1"/>
  <c r="I414" i="1"/>
  <c r="H414" i="1"/>
  <c r="G414" i="1"/>
  <c r="F414" i="1"/>
  <c r="E414" i="1"/>
  <c r="C414" i="1"/>
  <c r="I407" i="1"/>
  <c r="H407" i="1"/>
  <c r="G407" i="1"/>
  <c r="F407" i="1"/>
  <c r="E407" i="1"/>
  <c r="C407" i="1"/>
  <c r="I398" i="1"/>
  <c r="H398" i="1"/>
  <c r="G398" i="1"/>
  <c r="F398" i="1"/>
  <c r="E398" i="1"/>
  <c r="C398" i="1"/>
  <c r="I392" i="1"/>
  <c r="H392" i="1"/>
  <c r="G392" i="1"/>
  <c r="F392" i="1"/>
  <c r="E392" i="1"/>
  <c r="C392" i="1"/>
  <c r="I389" i="1"/>
  <c r="H389" i="1"/>
  <c r="H415" i="1" s="1"/>
  <c r="G389" i="1"/>
  <c r="G415" i="1" s="1"/>
  <c r="F389" i="1"/>
  <c r="F415" i="1" s="1"/>
  <c r="E389" i="1"/>
  <c r="C389" i="1"/>
  <c r="I383" i="1"/>
  <c r="H383" i="1"/>
  <c r="G383" i="1"/>
  <c r="F383" i="1"/>
  <c r="E383" i="1"/>
  <c r="C383" i="1"/>
  <c r="I375" i="1"/>
  <c r="H375" i="1"/>
  <c r="G375" i="1"/>
  <c r="F375" i="1"/>
  <c r="E375" i="1"/>
  <c r="C375" i="1"/>
  <c r="I366" i="1"/>
  <c r="H366" i="1"/>
  <c r="G366" i="1"/>
  <c r="F366" i="1"/>
  <c r="E366" i="1"/>
  <c r="C366" i="1"/>
  <c r="I363" i="1"/>
  <c r="H363" i="1"/>
  <c r="G363" i="1"/>
  <c r="F363" i="1"/>
  <c r="E363" i="1"/>
  <c r="C363" i="1"/>
  <c r="I358" i="1"/>
  <c r="H358" i="1"/>
  <c r="H384" i="1" s="1"/>
  <c r="G358" i="1"/>
  <c r="G384" i="1" s="1"/>
  <c r="F358" i="1"/>
  <c r="F384" i="1" s="1"/>
  <c r="E358" i="1"/>
  <c r="C358" i="1"/>
  <c r="I352" i="1"/>
  <c r="H352" i="1"/>
  <c r="G352" i="1"/>
  <c r="F352" i="1"/>
  <c r="E352" i="1"/>
  <c r="C352" i="1"/>
  <c r="I347" i="1"/>
  <c r="H347" i="1"/>
  <c r="G347" i="1"/>
  <c r="F347" i="1"/>
  <c r="E347" i="1"/>
  <c r="C347" i="1"/>
  <c r="I343" i="1"/>
  <c r="H343" i="1"/>
  <c r="G343" i="1"/>
  <c r="F343" i="1"/>
  <c r="E343" i="1"/>
  <c r="C343" i="1"/>
  <c r="I339" i="1"/>
  <c r="H339" i="1"/>
  <c r="G339" i="1"/>
  <c r="F339" i="1"/>
  <c r="E339" i="1"/>
  <c r="C339" i="1"/>
  <c r="I330" i="1"/>
  <c r="H330" i="1"/>
  <c r="G330" i="1"/>
  <c r="F330" i="1"/>
  <c r="E330" i="1"/>
  <c r="C330" i="1"/>
  <c r="I326" i="1"/>
  <c r="H326" i="1"/>
  <c r="G326" i="1"/>
  <c r="F326" i="1"/>
  <c r="E326" i="1"/>
  <c r="C326" i="1"/>
  <c r="I321" i="1"/>
  <c r="H321" i="1"/>
  <c r="H353" i="1" s="1"/>
  <c r="G321" i="1"/>
  <c r="G353" i="1" s="1"/>
  <c r="F321" i="1"/>
  <c r="F353" i="1" s="1"/>
  <c r="E321" i="1"/>
  <c r="C321" i="1"/>
  <c r="I316" i="1"/>
  <c r="I317" i="1" s="1"/>
  <c r="H316" i="1"/>
  <c r="H317" i="1" s="1"/>
  <c r="G316" i="1"/>
  <c r="G317" i="1" s="1"/>
  <c r="F316" i="1"/>
  <c r="F317" i="1" s="1"/>
  <c r="E316" i="1"/>
  <c r="E317" i="1" s="1"/>
  <c r="C316" i="1"/>
  <c r="C317" i="1" s="1"/>
  <c r="I307" i="1"/>
  <c r="H307" i="1"/>
  <c r="G307" i="1"/>
  <c r="F307" i="1"/>
  <c r="E307" i="1"/>
  <c r="C307" i="1"/>
  <c r="I302" i="1"/>
  <c r="H302" i="1"/>
  <c r="G302" i="1"/>
  <c r="F302" i="1"/>
  <c r="E302" i="1"/>
  <c r="C302" i="1"/>
  <c r="I298" i="1"/>
  <c r="H298" i="1"/>
  <c r="G298" i="1"/>
  <c r="F298" i="1"/>
  <c r="E298" i="1"/>
  <c r="C298" i="1"/>
  <c r="I282" i="1"/>
  <c r="H282" i="1"/>
  <c r="G282" i="1"/>
  <c r="F282" i="1"/>
  <c r="E282" i="1"/>
  <c r="C282" i="1"/>
  <c r="I270" i="1"/>
  <c r="H270" i="1"/>
  <c r="G270" i="1"/>
  <c r="F270" i="1"/>
  <c r="E270" i="1"/>
  <c r="C270" i="1"/>
  <c r="I260" i="1"/>
  <c r="H260" i="1"/>
  <c r="G260" i="1"/>
  <c r="F260" i="1"/>
  <c r="E260" i="1"/>
  <c r="C260" i="1"/>
  <c r="I242" i="1"/>
  <c r="H242" i="1"/>
  <c r="G242" i="1"/>
  <c r="F242" i="1"/>
  <c r="E242" i="1"/>
  <c r="C242" i="1"/>
  <c r="I238" i="1"/>
  <c r="H238" i="1"/>
  <c r="G238" i="1"/>
  <c r="F238" i="1"/>
  <c r="E238" i="1"/>
  <c r="C238" i="1"/>
  <c r="I235" i="1"/>
  <c r="H235" i="1"/>
  <c r="G235" i="1"/>
  <c r="F235" i="1"/>
  <c r="E235" i="1"/>
  <c r="C235" i="1"/>
  <c r="I231" i="1"/>
  <c r="H231" i="1"/>
  <c r="G231" i="1"/>
  <c r="F231" i="1"/>
  <c r="E231" i="1"/>
  <c r="C231" i="1"/>
  <c r="I228" i="1"/>
  <c r="H228" i="1"/>
  <c r="G228" i="1"/>
  <c r="G308" i="1" s="1"/>
  <c r="F228" i="1"/>
  <c r="F308" i="1" s="1"/>
  <c r="E228" i="1"/>
  <c r="C228" i="1"/>
  <c r="I221" i="1"/>
  <c r="I222" i="1" s="1"/>
  <c r="H221" i="1"/>
  <c r="H222" i="1" s="1"/>
  <c r="G221" i="1"/>
  <c r="G222" i="1" s="1"/>
  <c r="F221" i="1"/>
  <c r="F222" i="1" s="1"/>
  <c r="E221" i="1"/>
  <c r="E222" i="1" s="1"/>
  <c r="C221" i="1"/>
  <c r="C222" i="1" s="1"/>
  <c r="I211" i="1"/>
  <c r="H211" i="1"/>
  <c r="G211" i="1"/>
  <c r="F211" i="1"/>
  <c r="E211" i="1"/>
  <c r="C211" i="1"/>
  <c r="I208" i="1"/>
  <c r="H208" i="1"/>
  <c r="G208" i="1"/>
  <c r="F208" i="1"/>
  <c r="E208" i="1"/>
  <c r="C208" i="1"/>
  <c r="I203" i="1"/>
  <c r="I212" i="1" s="1"/>
  <c r="H203" i="1"/>
  <c r="H212" i="1" s="1"/>
  <c r="G203" i="1"/>
  <c r="F203" i="1"/>
  <c r="E203" i="1"/>
  <c r="E212" i="1" s="1"/>
  <c r="C203" i="1"/>
  <c r="C212" i="1" s="1"/>
  <c r="I186" i="1"/>
  <c r="H186" i="1"/>
  <c r="G186" i="1"/>
  <c r="F186" i="1"/>
  <c r="E186" i="1"/>
  <c r="C186" i="1"/>
  <c r="I181" i="1"/>
  <c r="H181" i="1"/>
  <c r="G181" i="1"/>
  <c r="F181" i="1"/>
  <c r="E181" i="1"/>
  <c r="C181" i="1"/>
  <c r="I178" i="1"/>
  <c r="H178" i="1"/>
  <c r="G178" i="1"/>
  <c r="F178" i="1"/>
  <c r="E178" i="1"/>
  <c r="C178" i="1"/>
  <c r="I175" i="1"/>
  <c r="H175" i="1"/>
  <c r="G175" i="1"/>
  <c r="F175" i="1"/>
  <c r="E175" i="1"/>
  <c r="C175" i="1"/>
  <c r="I170" i="1"/>
  <c r="H170" i="1"/>
  <c r="G170" i="1"/>
  <c r="F170" i="1"/>
  <c r="E170" i="1"/>
  <c r="C170" i="1"/>
  <c r="I164" i="1"/>
  <c r="H164" i="1"/>
  <c r="G164" i="1"/>
  <c r="F164" i="1"/>
  <c r="E164" i="1"/>
  <c r="C164" i="1"/>
  <c r="I158" i="1"/>
  <c r="H158" i="1"/>
  <c r="G158" i="1"/>
  <c r="F158" i="1"/>
  <c r="E158" i="1"/>
  <c r="C158" i="1"/>
  <c r="I154" i="1"/>
  <c r="H154" i="1"/>
  <c r="G154" i="1"/>
  <c r="F154" i="1"/>
  <c r="E154" i="1"/>
  <c r="C154" i="1"/>
  <c r="I151" i="1"/>
  <c r="H151" i="1"/>
  <c r="G151" i="1"/>
  <c r="F151" i="1"/>
  <c r="E151" i="1"/>
  <c r="C151" i="1"/>
  <c r="I146" i="1"/>
  <c r="I187" i="1" s="1"/>
  <c r="H146" i="1"/>
  <c r="G146" i="1"/>
  <c r="G187" i="1" s="1"/>
  <c r="F146" i="1"/>
  <c r="F187" i="1" s="1"/>
  <c r="E146" i="1"/>
  <c r="E187" i="1" s="1"/>
  <c r="C146" i="1"/>
  <c r="I139" i="1"/>
  <c r="H139" i="1"/>
  <c r="G139" i="1"/>
  <c r="F139" i="1"/>
  <c r="E139" i="1"/>
  <c r="C139" i="1"/>
  <c r="I136" i="1"/>
  <c r="H136" i="1"/>
  <c r="G136" i="1"/>
  <c r="F136" i="1"/>
  <c r="E136" i="1"/>
  <c r="C136" i="1"/>
  <c r="I133" i="1"/>
  <c r="H133" i="1"/>
  <c r="G133" i="1"/>
  <c r="F133" i="1"/>
  <c r="E133" i="1"/>
  <c r="C133" i="1"/>
  <c r="I130" i="1"/>
  <c r="I140" i="1" s="1"/>
  <c r="H130" i="1"/>
  <c r="H140" i="1" s="1"/>
  <c r="G130" i="1"/>
  <c r="G140" i="1" s="1"/>
  <c r="F130" i="1"/>
  <c r="E130" i="1"/>
  <c r="E140" i="1" s="1"/>
  <c r="C130" i="1"/>
  <c r="C140" i="1" s="1"/>
  <c r="I125" i="1"/>
  <c r="H125" i="1"/>
  <c r="G125" i="1"/>
  <c r="F125" i="1"/>
  <c r="E125" i="1"/>
  <c r="C125" i="1"/>
  <c r="I122" i="1"/>
  <c r="H122" i="1"/>
  <c r="G122" i="1"/>
  <c r="F122" i="1"/>
  <c r="E122" i="1"/>
  <c r="C122" i="1"/>
  <c r="I119" i="1"/>
  <c r="I126" i="1" s="1"/>
  <c r="H119" i="1"/>
  <c r="H126" i="1" s="1"/>
  <c r="G119" i="1"/>
  <c r="F119" i="1"/>
  <c r="F126" i="1" s="1"/>
  <c r="E119" i="1"/>
  <c r="E126" i="1" s="1"/>
  <c r="C119" i="1"/>
  <c r="C126" i="1" s="1"/>
  <c r="I112" i="1"/>
  <c r="H112" i="1"/>
  <c r="G112" i="1"/>
  <c r="F112" i="1"/>
  <c r="E112" i="1"/>
  <c r="C112" i="1"/>
  <c r="I108" i="1"/>
  <c r="H108" i="1"/>
  <c r="G108" i="1"/>
  <c r="F108" i="1"/>
  <c r="E108" i="1"/>
  <c r="C108" i="1"/>
  <c r="I102" i="1"/>
  <c r="H102" i="1"/>
  <c r="G102" i="1"/>
  <c r="F102" i="1"/>
  <c r="E102" i="1"/>
  <c r="C102" i="1"/>
  <c r="I96" i="1"/>
  <c r="H96" i="1"/>
  <c r="G96" i="1"/>
  <c r="F96" i="1"/>
  <c r="E96" i="1"/>
  <c r="C96" i="1"/>
  <c r="I92" i="1"/>
  <c r="I113" i="1" s="1"/>
  <c r="H92" i="1"/>
  <c r="H113" i="1" s="1"/>
  <c r="G92" i="1"/>
  <c r="F92" i="1"/>
  <c r="F113" i="1" s="1"/>
  <c r="E92" i="1"/>
  <c r="E113" i="1" s="1"/>
  <c r="C92" i="1"/>
  <c r="C113" i="1" s="1"/>
  <c r="I86" i="1"/>
  <c r="H86" i="1"/>
  <c r="G86" i="1"/>
  <c r="F86" i="1"/>
  <c r="E86" i="1"/>
  <c r="C86" i="1"/>
  <c r="I83" i="1"/>
  <c r="H83" i="1"/>
  <c r="G83" i="1"/>
  <c r="F83" i="1"/>
  <c r="E83" i="1"/>
  <c r="C83" i="1"/>
  <c r="I80" i="1"/>
  <c r="I87" i="1" s="1"/>
  <c r="H80" i="1"/>
  <c r="H87" i="1" s="1"/>
  <c r="G80" i="1"/>
  <c r="F80" i="1"/>
  <c r="E80" i="1"/>
  <c r="E87" i="1" s="1"/>
  <c r="C80" i="1"/>
  <c r="C87" i="1" s="1"/>
  <c r="I66" i="1"/>
  <c r="H66" i="1"/>
  <c r="G66" i="1"/>
  <c r="F66" i="1"/>
  <c r="E66" i="1"/>
  <c r="C66" i="1"/>
  <c r="I59" i="1"/>
  <c r="H59" i="1"/>
  <c r="G59" i="1"/>
  <c r="F59" i="1"/>
  <c r="E59" i="1"/>
  <c r="C59" i="1"/>
  <c r="I55" i="1"/>
  <c r="H55" i="1"/>
  <c r="G55" i="1"/>
  <c r="F55" i="1"/>
  <c r="E55" i="1"/>
  <c r="C55" i="1"/>
  <c r="I52" i="1"/>
  <c r="H52" i="1"/>
  <c r="G52" i="1"/>
  <c r="F52" i="1"/>
  <c r="E52" i="1"/>
  <c r="C52" i="1"/>
  <c r="I49" i="1"/>
  <c r="H49" i="1"/>
  <c r="G49" i="1"/>
  <c r="F49" i="1"/>
  <c r="E49" i="1"/>
  <c r="C49" i="1"/>
  <c r="I46" i="1"/>
  <c r="H46" i="1"/>
  <c r="G46" i="1"/>
  <c r="F46" i="1"/>
  <c r="E46" i="1"/>
  <c r="C46" i="1"/>
  <c r="I43" i="1"/>
  <c r="H43" i="1"/>
  <c r="G43" i="1"/>
  <c r="F43" i="1"/>
  <c r="E43" i="1"/>
  <c r="C43" i="1"/>
  <c r="I30" i="1"/>
  <c r="H30" i="1"/>
  <c r="G30" i="1"/>
  <c r="F30" i="1"/>
  <c r="E30" i="1"/>
  <c r="C30" i="1"/>
  <c r="I26" i="1"/>
  <c r="H26" i="1"/>
  <c r="G26" i="1"/>
  <c r="F26" i="1"/>
  <c r="E26" i="1"/>
  <c r="C26" i="1"/>
  <c r="I23" i="1"/>
  <c r="H23" i="1"/>
  <c r="G23" i="1"/>
  <c r="F23" i="1"/>
  <c r="E23" i="1"/>
  <c r="C23" i="1"/>
  <c r="I16" i="1"/>
  <c r="H16" i="1"/>
  <c r="G16" i="1"/>
  <c r="F16" i="1"/>
  <c r="E16" i="1"/>
  <c r="C16" i="1"/>
  <c r="I12" i="1"/>
  <c r="H12" i="1"/>
  <c r="G12" i="1"/>
  <c r="F12" i="1"/>
  <c r="E12" i="1"/>
  <c r="C12" i="1"/>
  <c r="C31" i="1" l="1"/>
  <c r="E60" i="1"/>
  <c r="I60" i="1"/>
  <c r="E67" i="1"/>
  <c r="I67" i="1"/>
  <c r="G87" i="1"/>
  <c r="G113" i="1"/>
  <c r="G213" i="1" s="1"/>
  <c r="G212" i="1"/>
  <c r="E308" i="1"/>
  <c r="I308" i="1"/>
  <c r="E353" i="1"/>
  <c r="I353" i="1"/>
  <c r="C384" i="1"/>
  <c r="C416" i="1" s="1"/>
  <c r="E415" i="1"/>
  <c r="I415" i="1"/>
  <c r="I416" i="1" s="1"/>
  <c r="G31" i="1"/>
  <c r="C67" i="1"/>
  <c r="H67" i="1"/>
  <c r="F87" i="1"/>
  <c r="G126" i="1"/>
  <c r="F212" i="1"/>
  <c r="C308" i="1"/>
  <c r="H308" i="1"/>
  <c r="C353" i="1"/>
  <c r="E384" i="1"/>
  <c r="I384" i="1"/>
  <c r="C415" i="1"/>
  <c r="C560" i="1"/>
  <c r="H560" i="1"/>
  <c r="F587" i="1"/>
  <c r="G670" i="1"/>
  <c r="F741" i="1"/>
  <c r="G821" i="1"/>
  <c r="C842" i="1"/>
  <c r="H842" i="1"/>
  <c r="F904" i="1"/>
  <c r="G1149" i="1"/>
  <c r="F1220" i="1"/>
  <c r="C1251" i="1"/>
  <c r="H1251" i="1"/>
  <c r="C1296" i="1"/>
  <c r="H1296" i="1"/>
  <c r="C1325" i="1"/>
  <c r="H1325" i="1"/>
  <c r="C1345" i="1"/>
  <c r="H1345" i="1"/>
  <c r="F1437" i="1"/>
  <c r="F1500" i="1" s="1"/>
  <c r="G1587" i="1"/>
  <c r="G1790" i="1"/>
  <c r="H1856" i="1"/>
  <c r="H1902" i="1" s="1"/>
  <c r="F2007" i="1"/>
  <c r="I2103" i="1"/>
  <c r="G2103" i="1"/>
  <c r="G2110" i="1"/>
  <c r="G2184" i="1"/>
  <c r="G2278" i="1"/>
  <c r="E560" i="1"/>
  <c r="I560" i="1"/>
  <c r="G587" i="1"/>
  <c r="G652" i="1"/>
  <c r="F670" i="1"/>
  <c r="G741" i="1"/>
  <c r="G803" i="1"/>
  <c r="E842" i="1"/>
  <c r="I842" i="1"/>
  <c r="I939" i="1" s="1"/>
  <c r="G904" i="1"/>
  <c r="G968" i="1"/>
  <c r="G1220" i="1"/>
  <c r="E1251" i="1"/>
  <c r="I1251" i="1"/>
  <c r="E1296" i="1"/>
  <c r="I1296" i="1"/>
  <c r="E1325" i="1"/>
  <c r="I1325" i="1"/>
  <c r="E1345" i="1"/>
  <c r="I1345" i="1"/>
  <c r="C1587" i="1"/>
  <c r="E1836" i="1"/>
  <c r="C1790" i="1"/>
  <c r="H1790" i="1"/>
  <c r="F1824" i="1"/>
  <c r="E2007" i="1"/>
  <c r="F2053" i="1"/>
  <c r="E2103" i="1"/>
  <c r="C2103" i="1"/>
  <c r="H2110" i="1"/>
  <c r="C2184" i="1"/>
  <c r="C2271" i="1" s="1"/>
  <c r="I2278" i="1"/>
  <c r="F2278" i="1"/>
  <c r="C2278" i="1"/>
  <c r="H2278" i="1"/>
  <c r="I2163" i="1"/>
  <c r="G2163" i="1"/>
  <c r="E2163" i="1"/>
  <c r="C2163" i="1"/>
  <c r="C1605" i="1"/>
  <c r="H31" i="1"/>
  <c r="H416" i="1"/>
  <c r="F416" i="1"/>
  <c r="G561" i="1"/>
  <c r="H742" i="1"/>
  <c r="E939" i="1"/>
  <c r="F924" i="1"/>
  <c r="C742" i="1"/>
  <c r="C17" i="1"/>
  <c r="C60" i="1"/>
  <c r="H60" i="1"/>
  <c r="F60" i="1"/>
  <c r="E416" i="1"/>
  <c r="C424" i="1"/>
  <c r="C561" i="1" s="1"/>
  <c r="H424" i="1"/>
  <c r="F696" i="1"/>
  <c r="F742" i="1" s="1"/>
  <c r="C772" i="1"/>
  <c r="H772" i="1"/>
  <c r="F993" i="1"/>
  <c r="F1057" i="1" s="1"/>
  <c r="H17" i="1"/>
  <c r="F31" i="1"/>
  <c r="F67" i="1"/>
  <c r="F140" i="1"/>
  <c r="F213" i="1" s="1"/>
  <c r="C187" i="1"/>
  <c r="C213" i="1" s="1"/>
  <c r="H187" i="1"/>
  <c r="H213" i="1" s="1"/>
  <c r="F542" i="1"/>
  <c r="F561" i="1" s="1"/>
  <c r="G742" i="1"/>
  <c r="F829" i="1"/>
  <c r="C861" i="1"/>
  <c r="H861" i="1"/>
  <c r="G2053" i="1"/>
  <c r="I31" i="1"/>
  <c r="G60" i="1"/>
  <c r="G67" i="1"/>
  <c r="E213" i="1"/>
  <c r="I213" i="1"/>
  <c r="G416" i="1"/>
  <c r="E742" i="1"/>
  <c r="I742" i="1"/>
  <c r="G772" i="1"/>
  <c r="G952" i="1"/>
  <c r="G1057" i="1" s="1"/>
  <c r="C1437" i="1"/>
  <c r="E1980" i="1"/>
  <c r="I2110" i="1"/>
  <c r="E2110" i="1"/>
  <c r="E2173" i="1"/>
  <c r="E2271" i="1" s="1"/>
  <c r="I2173" i="1"/>
  <c r="I2271" i="1" s="1"/>
  <c r="I1980" i="1"/>
  <c r="I17" i="1"/>
  <c r="E31" i="1"/>
  <c r="F17" i="1"/>
  <c r="H952" i="1"/>
  <c r="C1056" i="1"/>
  <c r="C1057" i="1" s="1"/>
  <c r="H1056" i="1"/>
  <c r="G1588" i="1"/>
  <c r="H1740" i="1"/>
  <c r="H1836" i="1" s="1"/>
  <c r="C1740" i="1"/>
  <c r="C1836" i="1" s="1"/>
  <c r="H1605" i="1"/>
  <c r="G17" i="1"/>
  <c r="E424" i="1"/>
  <c r="I424" i="1"/>
  <c r="I561" i="1" s="1"/>
  <c r="I952" i="1"/>
  <c r="E1056" i="1"/>
  <c r="E1057" i="1" s="1"/>
  <c r="I1056" i="1"/>
  <c r="G1221" i="1"/>
  <c r="E1221" i="1"/>
  <c r="I1221" i="1"/>
  <c r="F1158" i="1"/>
  <c r="F1221" i="1" s="1"/>
  <c r="C1200" i="1"/>
  <c r="C1221" i="1" s="1"/>
  <c r="H1200" i="1"/>
  <c r="H1221" i="1" s="1"/>
  <c r="F1229" i="1"/>
  <c r="F1367" i="1" s="1"/>
  <c r="C1366" i="1"/>
  <c r="H1366" i="1"/>
  <c r="H1367" i="1" s="1"/>
  <c r="I1836" i="1"/>
  <c r="E1500" i="1"/>
  <c r="F1980" i="1"/>
  <c r="C2053" i="1"/>
  <c r="F2103" i="1"/>
  <c r="F2110" i="1"/>
  <c r="F2163" i="1"/>
  <c r="G1367" i="1"/>
  <c r="I1437" i="1"/>
  <c r="I1500" i="1" s="1"/>
  <c r="G1499" i="1"/>
  <c r="C1520" i="1"/>
  <c r="C1588" i="1" s="1"/>
  <c r="H1520" i="1"/>
  <c r="H1588" i="1" s="1"/>
  <c r="E1531" i="1"/>
  <c r="E1588" i="1" s="1"/>
  <c r="I1531" i="1"/>
  <c r="I1588" i="1" s="1"/>
  <c r="F1605" i="1"/>
  <c r="G1619" i="1"/>
  <c r="F1688" i="1"/>
  <c r="G1702" i="1"/>
  <c r="F1740" i="1"/>
  <c r="F1835" i="1"/>
  <c r="E1886" i="1"/>
  <c r="I1886" i="1"/>
  <c r="G1980" i="1"/>
  <c r="G1992" i="1"/>
  <c r="G2043" i="1" s="1"/>
  <c r="E2023" i="1"/>
  <c r="E2043" i="1" s="1"/>
  <c r="I2023" i="1"/>
  <c r="I2043" i="1" s="1"/>
  <c r="E2053" i="1"/>
  <c r="I2053" i="1"/>
  <c r="H2103" i="1"/>
  <c r="H2163" i="1"/>
  <c r="G2271" i="1"/>
  <c r="F2270" i="1"/>
  <c r="F2271" i="1" s="1"/>
  <c r="E1367" i="1"/>
  <c r="I1367" i="1"/>
  <c r="G1437" i="1"/>
  <c r="G1500" i="1" s="1"/>
  <c r="C1499" i="1"/>
  <c r="H1499" i="1"/>
  <c r="H1500" i="1" s="1"/>
  <c r="F1531" i="1"/>
  <c r="F1588" i="1" s="1"/>
  <c r="G1715" i="1"/>
  <c r="C1619" i="1"/>
  <c r="H1619" i="1"/>
  <c r="E1641" i="1"/>
  <c r="I1641" i="1"/>
  <c r="C1702" i="1"/>
  <c r="H1702" i="1"/>
  <c r="E1714" i="1"/>
  <c r="I1714" i="1"/>
  <c r="G1810" i="1"/>
  <c r="F1886" i="1"/>
  <c r="G1896" i="1"/>
  <c r="G1902" i="1" s="1"/>
  <c r="C1980" i="1"/>
  <c r="H1980" i="1"/>
  <c r="C1992" i="1"/>
  <c r="C2043" i="1" s="1"/>
  <c r="H1992" i="1"/>
  <c r="H2043" i="1" s="1"/>
  <c r="F2023" i="1"/>
  <c r="F2043" i="1" s="1"/>
  <c r="H2053" i="1"/>
  <c r="C2110" i="1"/>
  <c r="H2271" i="1"/>
  <c r="E2278" i="1"/>
  <c r="E1856" i="1"/>
  <c r="E1902" i="1" s="1"/>
  <c r="I1856" i="1"/>
  <c r="I1902" i="1" s="1"/>
  <c r="F1856" i="1"/>
  <c r="F1902" i="1" s="1"/>
  <c r="G1836" i="1" l="1"/>
  <c r="C1367" i="1"/>
  <c r="E561" i="1"/>
  <c r="G939" i="1"/>
  <c r="F939" i="1"/>
  <c r="H561" i="1"/>
  <c r="H1715" i="1"/>
  <c r="I1715" i="1"/>
  <c r="C1715" i="1"/>
  <c r="C1500" i="1"/>
  <c r="C939" i="1"/>
  <c r="E1715" i="1"/>
  <c r="F1836" i="1"/>
  <c r="F1715" i="1"/>
  <c r="F2280" i="1" s="1"/>
  <c r="I1057" i="1"/>
  <c r="H1057" i="1"/>
  <c r="H939" i="1"/>
  <c r="H2280" i="1"/>
  <c r="G2280" i="1"/>
  <c r="E17" i="1"/>
  <c r="E2280" i="1" s="1"/>
  <c r="C2280" i="1" l="1"/>
  <c r="I2280" i="1"/>
</calcChain>
</file>

<file path=xl/sharedStrings.xml><?xml version="1.0" encoding="utf-8"?>
<sst xmlns="http://schemas.openxmlformats.org/spreadsheetml/2006/main" count="2258" uniqueCount="1800">
  <si>
    <t>Utgifter desember 2016</t>
  </si>
  <si>
    <t>Kap.</t>
  </si>
  <si>
    <t>Post</t>
  </si>
  <si>
    <t>Overført fra 2015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</si>
  <si>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</si>
  <si>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</si>
  <si>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</si>
  <si>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</si>
  <si>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</si>
  <si>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</si>
  <si>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</si>
  <si>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</si>
  <si>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</si>
  <si>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</si>
  <si>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</si>
  <si>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</si>
  <si>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H.K.H. Kronprinsen og H.K.H. Kronprinsessens stab mv.</t>
  </si>
  <si>
    <t>Sum kap 0002</t>
  </si>
  <si>
    <t>Sum Det kongelige hus</t>
  </si>
  <si>
    <t>Regjering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</si>
  <si>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</si>
  <si>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</si>
  <si>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</si>
  <si>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</si>
  <si>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</si>
  <si>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</si>
  <si>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</si>
  <si>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</si>
  <si>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</si>
  <si>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underliggende institusjoner</t>
  </si>
  <si>
    <t>Stortinget:</t>
  </si>
  <si>
    <t>Spesielle driftsutgifter, kan overføres</t>
  </si>
  <si>
    <t>Større utstyrsanskaffelser og vedlikehold, kan overføres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</si>
  <si>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</si>
  <si>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</si>
  <si>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</si>
  <si>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</si>
  <si>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</si>
  <si>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</si>
  <si>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</si>
  <si>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</si>
  <si>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</si>
  <si>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</si>
  <si>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Sum kap 0044</t>
  </si>
  <si>
    <t>Nasjonal institusjon for menneskerettigheter:</t>
  </si>
  <si>
    <t>Sum kap 0045</t>
  </si>
  <si>
    <t>Riksrevisjonen:</t>
  </si>
  <si>
    <t>Internasjonale organisasjoner og nettverk</t>
  </si>
  <si>
    <t>Sum kap 0051</t>
  </si>
  <si>
    <t>Sum Stortinget og underliggende institusjoner</t>
  </si>
  <si>
    <t>Høyesterett</t>
  </si>
  <si>
    <t>Høyesterett:</t>
  </si>
  <si>
    <t>Sum kap 0061</t>
  </si>
  <si>
    <t>Sum Høyesterett</t>
  </si>
  <si>
    <t>Utenriksdepartementet</t>
  </si>
  <si>
    <t>Administrasjon av utenrikstjenesten</t>
  </si>
  <si>
    <t>Utenriksdepartementet:</t>
  </si>
  <si>
    <t>Erstatning av skader på utenlandske ambassader</t>
  </si>
  <si>
    <t>Diverse tilskudd</t>
  </si>
  <si>
    <t>Hjelp til norske borgere i utlandet</t>
  </si>
  <si>
    <t>Agio</t>
  </si>
  <si>
    <t>Lån til norske borgere i utlandet</t>
  </si>
  <si>
    <t>Sum kap 0100</t>
  </si>
  <si>
    <t>Regjeringens fellesbevilgning for representasjon:</t>
  </si>
  <si>
    <t>Sum kap 0103</t>
  </si>
  <si>
    <t>Kongefamiliens offisielle reiser til utlandet:</t>
  </si>
  <si>
    <t>Sum kap 0104</t>
  </si>
  <si>
    <t>Sum Administrasjon av utenrikstjenesten</t>
  </si>
  <si>
    <t>Utenriksformål</t>
  </si>
  <si>
    <t>Næringsfremme-, kultur- og informasjonsformål:</t>
  </si>
  <si>
    <t>Driftsutgifter, kan nyttes under post 70</t>
  </si>
  <si>
    <t>Tilskudd til næringsfremme-, kultur- og informasjonsformål, kan overføres, kan nyttes under post 1</t>
  </si>
  <si>
    <t>Sum kap 0115</t>
  </si>
  <si>
    <t>Deltaking i internasjonale organisasjoner:</t>
  </si>
  <si>
    <t>Tilskudd til internasjonale organisasjoner</t>
  </si>
  <si>
    <t>Innskudd i Den asiatiske investeringsbanken for infrastruktur (AIIB)</t>
  </si>
  <si>
    <t>Sum kap 0116</t>
  </si>
  <si>
    <t>EØS-finansieringsordningene:</t>
  </si>
  <si>
    <t>EØS-finansieringsordningen 2009-2014, kan overføres</t>
  </si>
  <si>
    <t>Den norske finansieringsordningen 2009-2014, kan overføres</t>
  </si>
  <si>
    <t>EØS-finansieringsordningen 2014-2021, kan overføres</t>
  </si>
  <si>
    <t>Den norske finansieringsordningen 2014-2021, kan overføres</t>
  </si>
  <si>
    <t>Sum kap 0117</t>
  </si>
  <si>
    <t>Nordområdetiltak mv.:</t>
  </si>
  <si>
    <t>Driftsutgifter, kan nyttes under post 70 og 71</t>
  </si>
  <si>
    <t>Nordområdetiltak og prosjektsamarbeid med Russland, kan overføres, kan nyttes under post 1</t>
  </si>
  <si>
    <t>Støtte til utvikling av samfunn, demokrati og menneskerettigheter mv., kan overføres, kan nyttes under post 1</t>
  </si>
  <si>
    <t>Tilskudd til internasjonale klima- og miljøtiltak, kan overføres</t>
  </si>
  <si>
    <t>Sum kap 0118</t>
  </si>
  <si>
    <t>Globale sikkerhetstiltak:</t>
  </si>
  <si>
    <t>Globale sikkerhetstiltak, kan overføres, kan nyttes under post 1</t>
  </si>
  <si>
    <t>Sum kap 0119</t>
  </si>
  <si>
    <t>Sum Utenriksformål</t>
  </si>
  <si>
    <t>Administrasjon av utviklingshjelpen</t>
  </si>
  <si>
    <t>Utenriksdepartementets administrasjon av utviklingshjelpen:</t>
  </si>
  <si>
    <t>Sum kap 0140</t>
  </si>
  <si>
    <t>Direktoratet for utviklingssamarbeid (Norad):</t>
  </si>
  <si>
    <t>Sum kap 0141</t>
  </si>
  <si>
    <t>Fredskorpset:</t>
  </si>
  <si>
    <t>Sum kap 0144</t>
  </si>
  <si>
    <t>Sum Administrasjon av utviklingshjelpen</t>
  </si>
  <si>
    <t>Bilateral bistand</t>
  </si>
  <si>
    <t>Bistand til Afrika:</t>
  </si>
  <si>
    <t>Regionbevilgning for Afrika, kan overføres</t>
  </si>
  <si>
    <t>Sum kap 0150</t>
  </si>
  <si>
    <t>Bistand til Asia:</t>
  </si>
  <si>
    <t>Regionbevilgning for Asia, kan overføres</t>
  </si>
  <si>
    <t>Sum kap 0151</t>
  </si>
  <si>
    <t>Bistand til Midtøsten og Nord-Afrika:</t>
  </si>
  <si>
    <t>Regionbevilgning for Midtøsten og Nord-Afrika, kan overføres</t>
  </si>
  <si>
    <t>Sum kap 0152</t>
  </si>
  <si>
    <t>Bistand til Latin-Amerika:</t>
  </si>
  <si>
    <t>Regionbevilgning for Latin-Amerika, kan overføres</t>
  </si>
  <si>
    <t>Sum kap 0153</t>
  </si>
  <si>
    <t>Sum Bilateral bistand</t>
  </si>
  <si>
    <t>Globale ordninger</t>
  </si>
  <si>
    <t>Sivilt samfunn og demokratiutvikling:</t>
  </si>
  <si>
    <t>Sivilt samfunn, kan overføres</t>
  </si>
  <si>
    <t>Utvekslingsordninger gjennom Fredskorpset, kan overføres</t>
  </si>
  <si>
    <t>Sum kap 0160</t>
  </si>
  <si>
    <t>Næringsutvikling:</t>
  </si>
  <si>
    <t>Næringsutvikling, kan overføres</t>
  </si>
  <si>
    <t>NORFUND - tapsavsetting</t>
  </si>
  <si>
    <t>NORFUND - grunnfondskapital ved investeringer i utviklingsland</t>
  </si>
  <si>
    <t>Sum kap 0161</t>
  </si>
  <si>
    <t>Overgangsbistand:</t>
  </si>
  <si>
    <t>Overgangsbistand</t>
  </si>
  <si>
    <t>Sum kap 0162</t>
  </si>
  <si>
    <t>Nødhjelp, humanitær bistand og menneskerettigheter:</t>
  </si>
  <si>
    <t>Nødhjelp og humanitær bistand, kan overføres</t>
  </si>
  <si>
    <t>Menneskerettigheter, kan overføres</t>
  </si>
  <si>
    <t>Sum kap 0163</t>
  </si>
  <si>
    <t>Fred, forsoning og demokrati:</t>
  </si>
  <si>
    <t>Fred, forsoning og demokratitiltak, kan overføres</t>
  </si>
  <si>
    <t>ODA-godkjente land på Balkan, kan overføres</t>
  </si>
  <si>
    <t>Global sikkerhet, utvikling og nedrustning, kan overføres</t>
  </si>
  <si>
    <t>Andre ODA-godkjente OSSE-land, kan overføres</t>
  </si>
  <si>
    <t>Sum kap 0164</t>
  </si>
  <si>
    <t>Forskning, kompetanseheving og evaluering:</t>
  </si>
  <si>
    <t>Forskning, kan overføres</t>
  </si>
  <si>
    <t>Faglig samarbeid, kan overføres</t>
  </si>
  <si>
    <t>Sum kap 0165</t>
  </si>
  <si>
    <t>Miljø og bærekraftig utvikling mv.:</t>
  </si>
  <si>
    <t>Ymse tilskudd, kan overføres</t>
  </si>
  <si>
    <t>Internasjonale miljøprosesser og bærekraftig utvikling, kan overføres</t>
  </si>
  <si>
    <t>Fornybar energi, kan overføres</t>
  </si>
  <si>
    <t>Sum kap 0166</t>
  </si>
  <si>
    <t>Flyktningtiltak i Norge, godkjent som utviklingshjelp (ODA):</t>
  </si>
  <si>
    <t>Sum kap 0167</t>
  </si>
  <si>
    <t>Kvinners rettigheter og likestilling:</t>
  </si>
  <si>
    <t>Kvinners rettigheter og likestilling, kan overføres</t>
  </si>
  <si>
    <t>Sum kap 0168</t>
  </si>
  <si>
    <t>Global helse og utdanning:</t>
  </si>
  <si>
    <t>Global helse, kan overføres</t>
  </si>
  <si>
    <t>Utdanning, kan overføres</t>
  </si>
  <si>
    <t>Sum kap 0169</t>
  </si>
  <si>
    <t>Sum Globale ordninger</t>
  </si>
  <si>
    <t>Multilateral bistand</t>
  </si>
  <si>
    <t>FN-organisasjoner mv.:</t>
  </si>
  <si>
    <t>FNs utviklingsprogram (UNDP)</t>
  </si>
  <si>
    <t>FNs befolkningsfond (UNFPA)</t>
  </si>
  <si>
    <t>FNs barnefond (UNICEF)</t>
  </si>
  <si>
    <t>Verdens matvareprogram (WFP), kan overføres</t>
  </si>
  <si>
    <t>FNs Høykommissær for flyktninger (UNHCR)</t>
  </si>
  <si>
    <t>FNs organisasjon for palestinske flyktninger (UNRWA)</t>
  </si>
  <si>
    <t>FN og globale utfordringer, kan overføres</t>
  </si>
  <si>
    <t>FNs aidsprogram (UNAIDS), kan overføres</t>
  </si>
  <si>
    <t>Bidrag andre FN-organisasjoner mv., kan overføres</t>
  </si>
  <si>
    <t>Eksperter, junioreksperter og FNs fredskorps, kan overføres</t>
  </si>
  <si>
    <t>Tilskudd til internasjonal landbruksforskning, kan overføres</t>
  </si>
  <si>
    <t>FNs organisasjon for kvinners rettigheter og likestilling (UN Women), kan overføres</t>
  </si>
  <si>
    <t>Verdens helseorganisasjon (WHO), kan overføres</t>
  </si>
  <si>
    <t>Sum kap 0170</t>
  </si>
  <si>
    <t>Multilaterale finansinstitusjoner:</t>
  </si>
  <si>
    <t>Verdensbanken, kan overføres</t>
  </si>
  <si>
    <t>Regionale banker og fond, kan overføres</t>
  </si>
  <si>
    <t>Strategisk samarbeid med multilaterale utviklingsbanker og finansinstitusjoner, kan overføres</t>
  </si>
  <si>
    <t>Sum kap 0171</t>
  </si>
  <si>
    <t>Gjeldslette og gjeldsrelaterte tiltak:</t>
  </si>
  <si>
    <t>Gjeldsslette, betalingsbalansestøtte og kapasitetsbygging, kan overføres</t>
  </si>
  <si>
    <t>Sum kap 0172</t>
  </si>
  <si>
    <t>Sum Multilateral bistand</t>
  </si>
  <si>
    <t>Sum Utenriksdepartementet</t>
  </si>
  <si>
    <t>Kunnskapsdepartementet</t>
  </si>
  <si>
    <t>Administrasjon</t>
  </si>
  <si>
    <t>Kunnskapsdepartementet:</t>
  </si>
  <si>
    <t>Sum kap 0200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</si>
  <si>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</si>
  <si>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</si>
  <si>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</si>
  <si>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</si>
  <si>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</si>
  <si>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</si>
  <si>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</si>
  <si>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</si>
  <si>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grunn- og videregående skoler og grunnskoleinternat:</t>
  </si>
  <si>
    <t>Sum kap 0222</t>
  </si>
  <si>
    <t>Sametinget:</t>
  </si>
  <si>
    <t>Tilskudd til Sametinget</t>
  </si>
  <si>
    <t>Sum kap 0223</t>
  </si>
  <si>
    <t>Senter for IKT i utdanningen:</t>
  </si>
  <si>
    <t>Sum kap 0224</t>
  </si>
  <si>
    <t>Tiltak i grunnopplæringen:</t>
  </si>
  <si>
    <t>Tilskudd til landslinjer</t>
  </si>
  <si>
    <t>Tilskudd til de kommunale sameskolene i Snåsa og Målselv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</si>
  <si>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</si>
  <si>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</si>
  <si>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</si>
  <si>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leirskoleopplæring</t>
  </si>
  <si>
    <t>Tilskudd til opplæring i finsk</t>
  </si>
  <si>
    <t>Tilskudd til opplæring i kriminalomsorgen</t>
  </si>
  <si>
    <t>Kompensasjon for investeringskostnader ved grunnskolereformen</t>
  </si>
  <si>
    <t>Tilskudd til opplæring av lærlinger og lærekandidater med spesielle behov</t>
  </si>
  <si>
    <t>Tilskudd til kunst- og kulturarbeid i opplæringen</t>
  </si>
  <si>
    <t>Tilskudd til internasjonale utdanningsprogram og organisasjoner</t>
  </si>
  <si>
    <t>Tilskudd til studieopphold i utlandet</t>
  </si>
  <si>
    <t>Tilskudd til organisasjoner</t>
  </si>
  <si>
    <t>Sum kap 0225</t>
  </si>
  <si>
    <t>Kvalitetsutvikling i grunnopplæringen:</t>
  </si>
  <si>
    <t>Videreutdanning for lærere og skoleledere</t>
  </si>
  <si>
    <t>Nasjonale sentre i grunnopplæringen</t>
  </si>
  <si>
    <t>Tilskudd til kommuner og fylkeskommuner</t>
  </si>
  <si>
    <t>Tilskudd for økt lærertetthet</t>
  </si>
  <si>
    <t>Tidlig innsats i skolen gjennom økt lærertetthet på 1.-4. trinn</t>
  </si>
  <si>
    <t>Tilskudd til NAROM</t>
  </si>
  <si>
    <t>Tilskudd til vitensentre</t>
  </si>
  <si>
    <t>Sum kap 0226</t>
  </si>
  <si>
    <t>Tilskudd til særskilte skoler:</t>
  </si>
  <si>
    <t>Tilskudd til Murmanskskolen</t>
  </si>
  <si>
    <t>Tilskudd til voksenopplæring i Andebu kommune</t>
  </si>
  <si>
    <t>Tilskudd til Fjellheimen leirskole</t>
  </si>
  <si>
    <t>Tilskudd til Den franske skolen i Oslo</t>
  </si>
  <si>
    <t>Tilskudd til internatdriften ved Krokeide videregående skole</t>
  </si>
  <si>
    <t>Tilskudd til Røde Kors Nordisk United World College</t>
  </si>
  <si>
    <t>Tilskudd til  Signo grunn- og videregående  skole og Briskeby videregående skole</t>
  </si>
  <si>
    <t>Tilskudd til opplæring i rusinstitusjoner</t>
  </si>
  <si>
    <t>Tilskudd til Foreningen Norden og Norsk håndverksinstitutt</t>
  </si>
  <si>
    <t>Tilskudd til Lycée International de Saint-Germain-en-Laye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</si>
  <si>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</si>
  <si>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</si>
  <si>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</si>
  <si>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</si>
  <si>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Frittstående skoler godkjent etter kap. 4 i voksenopplæringsloven,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</si>
  <si>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</si>
  <si>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</si>
  <si>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</si>
  <si>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</si>
  <si>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tyske skolen i Oslo, overslagsbevilgning</t>
  </si>
  <si>
    <t>Kompletterende undervisning</t>
  </si>
  <si>
    <t>Toppidrett</t>
  </si>
  <si>
    <t>Friskoleorganisasjoner</t>
  </si>
  <si>
    <t>Elevutveksling til utlandet</t>
  </si>
  <si>
    <t>Kapitaltilskudd til friskoler, kapital- og husleietilskudd</t>
  </si>
  <si>
    <t>Tilskudd til friskoler med internat og friskoler som gir undervisning til voksne elever uten rett til videregående opplæring, kan overføres</t>
  </si>
  <si>
    <t>Sum kap 0228</t>
  </si>
  <si>
    <t>Statens fagskole for gartnere og blomsterdekoratører:</t>
  </si>
  <si>
    <t>Sum kap 0229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</si>
  <si>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</si>
  <si>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</si>
  <si>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</si>
  <si>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</si>
  <si>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</si>
  <si>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</si>
  <si>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Tilskudd til samiske barnehagetilbud</t>
  </si>
  <si>
    <t>Forskning, kan nyttes under post 21</t>
  </si>
  <si>
    <t>Tilskudd til tiltak for å bedre språkforståelsen blant minoritetsspråklige barn i førskolealder</t>
  </si>
  <si>
    <t>Tilskudd for svømming i barnehagene, prøveprosjekt frivillige organisasjoner</t>
  </si>
  <si>
    <t>Sum kap 0231</t>
  </si>
  <si>
    <t>Sum Barnehager</t>
  </si>
  <si>
    <t>Voksenopplæring m.m.</t>
  </si>
  <si>
    <t>EUs utdannings- og ungdomsprogram:</t>
  </si>
  <si>
    <t>Tilskudd</t>
  </si>
  <si>
    <t>Sum kap 0252</t>
  </si>
  <si>
    <t>Folkehøyskoler:</t>
  </si>
  <si>
    <t>Tilskudd til folkehøyskoler</t>
  </si>
  <si>
    <t>Tilskudd til Folkehøgskolerådet</t>
  </si>
  <si>
    <t>Tilskudd til nordiske folkehøyskoler</t>
  </si>
  <si>
    <t>Sum kap 0253</t>
  </si>
  <si>
    <t>Tilskudd til voksenopplæring:</t>
  </si>
  <si>
    <t>Tilskudd til studieforbund</t>
  </si>
  <si>
    <t>Tilskudd til voksenopplæringsorganisasjoner</t>
  </si>
  <si>
    <t>Sum kap 0254</t>
  </si>
  <si>
    <t>Tilskudd til freds- og menneskerettssentre:</t>
  </si>
  <si>
    <t>Senter for studier av Holocaust og livssynsminoriteter</t>
  </si>
  <si>
    <t>Falstadsenteret</t>
  </si>
  <si>
    <t>Stiftelsen Arkivet</t>
  </si>
  <si>
    <t>Nansen Fredssenter</t>
  </si>
  <si>
    <t>Narviksenteret, kan overføres</t>
  </si>
  <si>
    <t>Det europeiske Wergelandsenteret</t>
  </si>
  <si>
    <t>Raftostiftelsen</t>
  </si>
  <si>
    <t>Sum kap 0255</t>
  </si>
  <si>
    <t>Vox, nasjonalt fagorgan for kompetansepolitikk:</t>
  </si>
  <si>
    <t>Sum kap 0256</t>
  </si>
  <si>
    <t>Kompetanse pluss:</t>
  </si>
  <si>
    <t>Spesielle driftsutgifter, kan overføres, kan nyttes under post 70</t>
  </si>
  <si>
    <t>Tilskudd, kan overføres</t>
  </si>
  <si>
    <t>Sum kap 0257</t>
  </si>
  <si>
    <t>Tiltak for livslang læring:</t>
  </si>
  <si>
    <t>Spesielle driftsutgifter, kan overføres, kan nyttes under post 1</t>
  </si>
  <si>
    <t>Tilskudd til karriereveiledning</t>
  </si>
  <si>
    <t>Sum kap 0258</t>
  </si>
  <si>
    <t>Sum Voksenopplæring m.m.</t>
  </si>
  <si>
    <t>Høyere utdanning og fagskoleutdanning</t>
  </si>
  <si>
    <t>Universiteter og høyskoler:</t>
  </si>
  <si>
    <t>Statlige universiteter og høyskoler</t>
  </si>
  <si>
    <t>Private høyskoler</t>
  </si>
  <si>
    <t>Sum kap 0260</t>
  </si>
  <si>
    <t>Internasjonal mobilitet og sosiale formål for studenter:</t>
  </si>
  <si>
    <t>Tilrettelegging for internasjonal mobilitet</t>
  </si>
  <si>
    <t>Tilskudd til velferdsarbeid</t>
  </si>
  <si>
    <t>Tilskudd til bygging av studentboliger, kan overføres</t>
  </si>
  <si>
    <t>Sum kap 0270</t>
  </si>
  <si>
    <t>Fagskoleutdanning:</t>
  </si>
  <si>
    <t>Annen fagskoleutdanning</t>
  </si>
  <si>
    <t>Sum kap 0276</t>
  </si>
  <si>
    <t>Felles enheter:</t>
  </si>
  <si>
    <t>Senter for internasjonalisering av utdanning</t>
  </si>
  <si>
    <t>Drift av nasjonale fellesoppgaver</t>
  </si>
  <si>
    <t>Tilskudd til UNIS</t>
  </si>
  <si>
    <t>Tilskudd til UNINETT</t>
  </si>
  <si>
    <t>Tilskudd til NORDUnet, kan overføres</t>
  </si>
  <si>
    <t>Sum kap 0280</t>
  </si>
  <si>
    <t>Felles tiltak for universiteter og høyskoler:</t>
  </si>
  <si>
    <t>Tilskudd til Norges forskningsråd</t>
  </si>
  <si>
    <t>Andre overføringer, kan nyttes under post 1</t>
  </si>
  <si>
    <t>Tilskudd til internasjonale programmer</t>
  </si>
  <si>
    <t>Tilskudd til Universitets- og høgskolerådet</t>
  </si>
  <si>
    <t>Sum kap 0281</t>
  </si>
  <si>
    <t>Sum Høyere utdanning og fagskoleutdanning</t>
  </si>
  <si>
    <t>Forskning</t>
  </si>
  <si>
    <t>Meteorologiformål:</t>
  </si>
  <si>
    <t>Meteorologisk institutt</t>
  </si>
  <si>
    <t>Internasjonale samarbeidsprosjekter</t>
  </si>
  <si>
    <t>Sum kap 0283</t>
  </si>
  <si>
    <t>De nasjonale forskningsetiske komiteene:</t>
  </si>
  <si>
    <t>Sum kap 0284</t>
  </si>
  <si>
    <t>Norges forskningsråd:</t>
  </si>
  <si>
    <t>Langsiktig, grunnleggende forskning</t>
  </si>
  <si>
    <t>Strategiske satsinger</t>
  </si>
  <si>
    <t>Forskningsinfrastruktur av nasjonal, strategisk interesse</t>
  </si>
  <si>
    <t>Sum kap 0285</t>
  </si>
  <si>
    <t>Forskningsinstitutter og andre tiltak:</t>
  </si>
  <si>
    <t>Spesielle driftsutgifter, kan overføres, kan nyttes under post 71</t>
  </si>
  <si>
    <t>NUPI</t>
  </si>
  <si>
    <t>Ludvig Holbergs minnepris</t>
  </si>
  <si>
    <t>Basisbevilgning til samfunnsvitenskapelige forskningsinstitutter</t>
  </si>
  <si>
    <t>Regionale forskningsfond, tilskudd til forskning</t>
  </si>
  <si>
    <t>Tilskudd til andre private institusjoner</t>
  </si>
  <si>
    <t>Niels Henrik Abels matematikkpris</t>
  </si>
  <si>
    <t>Sum kap 0287</t>
  </si>
  <si>
    <t>Internasjonale samarbeidstiltak:</t>
  </si>
  <si>
    <t>Internasjonale grunnforskningsorganisasjoner</t>
  </si>
  <si>
    <t>EUs rammeprogram for forskning, kan overføres</t>
  </si>
  <si>
    <t>UNESCO-kontingent</t>
  </si>
  <si>
    <t>UNESCO-formål</t>
  </si>
  <si>
    <t>Sum kap 0288</t>
  </si>
  <si>
    <t>Sum Forskning</t>
  </si>
  <si>
    <t>Sum Kunnskapsdepartementet</t>
  </si>
  <si>
    <t>Kulturdepartementet</t>
  </si>
  <si>
    <t>Kulturdepartementet:</t>
  </si>
  <si>
    <t>Sum kap 0300</t>
  </si>
  <si>
    <t>Samfunns- og frivillighetsformål</t>
  </si>
  <si>
    <t>Kultursamarbeid i nordområdene og kulturnæring:</t>
  </si>
  <si>
    <t>Kulturnæringsprosjekter</t>
  </si>
  <si>
    <t>Kultursamarbeid i nordområdene</t>
  </si>
  <si>
    <t>Ymse faste tiltak</t>
  </si>
  <si>
    <t>Sum kap 0314</t>
  </si>
  <si>
    <t>Frivillighetsformål:</t>
  </si>
  <si>
    <t>Forskning og utredning</t>
  </si>
  <si>
    <t>Merverdiavgiftskompensasjon til frivillige organisasjoner</t>
  </si>
  <si>
    <t>Tilskudd til frivilligsentraler</t>
  </si>
  <si>
    <t>Tilskudd til frivillig virksomhet for barn og unge</t>
  </si>
  <si>
    <t>Frivillighetsregister, kan overføres</t>
  </si>
  <si>
    <t>Herreløs arv til frivillige organisasjoner</t>
  </si>
  <si>
    <t>Tilskudd til tiltak mot barnefattigdom</t>
  </si>
  <si>
    <t>Til disposisjon</t>
  </si>
  <si>
    <t>Merverdiavgiftskompensasjon ved bygging av idrettsanlegg</t>
  </si>
  <si>
    <t>Ungdoms-OL</t>
  </si>
  <si>
    <t>Tilskudd til internasjonale sykkelritt i Norge</t>
  </si>
  <si>
    <t>Tilskudd til X Games, kan overføres</t>
  </si>
  <si>
    <t>Sum kap 0315</t>
  </si>
  <si>
    <t>Sum Samfunns- og frivillighetsformål</t>
  </si>
  <si>
    <t>Kulturformål</t>
  </si>
  <si>
    <t>Allmenne kulturformål:</t>
  </si>
  <si>
    <t>Forskning, utredning og spesielle driftsutgifter, kan overføres</t>
  </si>
  <si>
    <t>Fond for lyd og bilde</t>
  </si>
  <si>
    <t>Norges forskningsråd</t>
  </si>
  <si>
    <t>Sametinget</t>
  </si>
  <si>
    <t>Norsk kulturfond</t>
  </si>
  <si>
    <t>Nasjonale kulturbygg, kan overføres</t>
  </si>
  <si>
    <t>EUs program for kultur og audiovisuell sektor m.m., kan overføres</t>
  </si>
  <si>
    <t>Til disposisjon, kan nyttes under post 1</t>
  </si>
  <si>
    <t>Nobels Fredssenter</t>
  </si>
  <si>
    <t>Gaveforsterkningsordning</t>
  </si>
  <si>
    <t>Talentutvikling</t>
  </si>
  <si>
    <t>Sum kap 0320</t>
  </si>
  <si>
    <t>Kunstnerformål:</t>
  </si>
  <si>
    <t>Statsstipend</t>
  </si>
  <si>
    <t>Kunstnerstipend m.m., kan overføres</t>
  </si>
  <si>
    <t>Garantiinntekter og langvarige stipend, overslagsbevilgning</t>
  </si>
  <si>
    <t>Vederlagsordninger</t>
  </si>
  <si>
    <t>Sum kap 0321</t>
  </si>
  <si>
    <t>Visuell kunst:</t>
  </si>
  <si>
    <t>Kunst i offentlige rom</t>
  </si>
  <si>
    <t>Nasjonalmuseet for kunst, arkitektur og design</t>
  </si>
  <si>
    <t>Sum kap 0322</t>
  </si>
  <si>
    <t>Musikkformål:</t>
  </si>
  <si>
    <t>Landsdelsmusikerordningen i Nord-Norge</t>
  </si>
  <si>
    <t>Nasjonale institusjoner</t>
  </si>
  <si>
    <t>Region-/landsdelsinstitusjoner</t>
  </si>
  <si>
    <t>Sum kap 0323</t>
  </si>
  <si>
    <t>Scenekunstformål:</t>
  </si>
  <si>
    <t>Region- og distriktsopera</t>
  </si>
  <si>
    <t>Sum kap 0324</t>
  </si>
  <si>
    <t>Språk-, litteratur- og bibliotekformål:</t>
  </si>
  <si>
    <t>Språkorganisasjoner</t>
  </si>
  <si>
    <t>Det Norske Samlaget</t>
  </si>
  <si>
    <t>Tilskudd til ordboksarbeid</t>
  </si>
  <si>
    <t>Ibsenpris m.m.</t>
  </si>
  <si>
    <t>Tilskudd til tiltak under Nasjonalbiblioteket</t>
  </si>
  <si>
    <t>Sum kap 0326</t>
  </si>
  <si>
    <t>Museums- og andre kulturvernformål:</t>
  </si>
  <si>
    <t>Det nasjonale museumsnettverket</t>
  </si>
  <si>
    <t>Sum kap 0328</t>
  </si>
  <si>
    <t>Arkivformål:</t>
  </si>
  <si>
    <t>Sum kap 0329</t>
  </si>
  <si>
    <t>Sum Kulturformål</t>
  </si>
  <si>
    <t>Medieformål</t>
  </si>
  <si>
    <t>Film- og medieformål:</t>
  </si>
  <si>
    <t>Filmfondet</t>
  </si>
  <si>
    <t>Audiovisuelle produksjoner</t>
  </si>
  <si>
    <t>Insentivordning for film- og tv-produksjoner, kan overføres</t>
  </si>
  <si>
    <t>Regional filmsatsing, kan overføres</t>
  </si>
  <si>
    <t>Sum kap 0334</t>
  </si>
  <si>
    <t>Mediestøtte:</t>
  </si>
  <si>
    <t>Produksjonstilskudd</t>
  </si>
  <si>
    <t>Medieforskning og etterutdanning</t>
  </si>
  <si>
    <t>Tilskudd til lokalkringkasting, kan overføres</t>
  </si>
  <si>
    <t>Tilskudd til samiske aviser</t>
  </si>
  <si>
    <t>Distribusjonstilskudd til avisene i Finnmark</t>
  </si>
  <si>
    <t>Sum kap 0335</t>
  </si>
  <si>
    <t>Kompensasjon for kopiering til privat bruk:</t>
  </si>
  <si>
    <t>Kompensasjon</t>
  </si>
  <si>
    <t>Sum kap 0337</t>
  </si>
  <si>
    <t>Pengespill, lotterier og stiftelser:</t>
  </si>
  <si>
    <t>Sum kap 0339</t>
  </si>
  <si>
    <t>Sum Medieformål</t>
  </si>
  <si>
    <t>Den norske kirke og andre tros- og livssynssamfunn</t>
  </si>
  <si>
    <t>Den norske kirke:</t>
  </si>
  <si>
    <t>Tilskudd til Sjømannskirken - Norsk kirke i utlandet</t>
  </si>
  <si>
    <t>Tilskudd til trosopplæring og andre kirkelige formål, kan overføres</t>
  </si>
  <si>
    <t>Sum kap 0340</t>
  </si>
  <si>
    <t>Tilskudd til trossamfunn m.m.:</t>
  </si>
  <si>
    <t>Tilskudd til tros- og livssynssamfunn, overslagsbevilgning</t>
  </si>
  <si>
    <t>Tilskudd til private kirkebygg</t>
  </si>
  <si>
    <t>Sum kap 0341</t>
  </si>
  <si>
    <t>Kirkebygg og gravplasser:</t>
  </si>
  <si>
    <t>Rentekompensasjon - kirkebygg, kan overføres</t>
  </si>
  <si>
    <t>Tilskudd til sentrale tiltak for kirkebygg og gravplasser</t>
  </si>
  <si>
    <t>Sum kap 0342</t>
  </si>
  <si>
    <t>Sum Den norske kirke og andre tros- og livssynssamfunn</t>
  </si>
  <si>
    <t>Sum Kulturdepartementet</t>
  </si>
  <si>
    <t>Justis- og beredskapsdepartementet</t>
  </si>
  <si>
    <t>Justis- og beredskapsdepartementet:</t>
  </si>
  <si>
    <t>Anslag økte asylankomster - avsetning til senere fordeling</t>
  </si>
  <si>
    <t>Spesielle driftsutgifter, forskning og kunnskapsutvikling, kan overføres</t>
  </si>
  <si>
    <t>Sum kap 0400</t>
  </si>
  <si>
    <t>Rettsvesen</t>
  </si>
  <si>
    <t>Domstolene:</t>
  </si>
  <si>
    <t>Vernesaker/sideutgifter, jordskiftedomstoler, kan overføres</t>
  </si>
  <si>
    <t>Sum kap 0410</t>
  </si>
  <si>
    <t>Domstoladministrasjonen:</t>
  </si>
  <si>
    <t>Driftsutgifter, kan nyttes under kap. 410 post 1</t>
  </si>
  <si>
    <t>Sum kap 0411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</si>
  <si>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</si>
  <si>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</si>
  <si>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</si>
  <si>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</si>
  <si>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</si>
  <si>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 post 1</t>
  </si>
  <si>
    <t>Refusjoner til kommunene, forvaringsdømte mv., kan overføres</t>
  </si>
  <si>
    <t>Sum kap 0430</t>
  </si>
  <si>
    <t>Kriminalomsorgens utdanningssenter (KRUS):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</si>
  <si>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</si>
  <si>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</si>
  <si>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</si>
  <si>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</si>
  <si>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</si>
  <si>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</si>
  <si>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Retur av asylsøkere med avslag og andre utlendinger uten lovlig opphold, overslagsbevilgning</t>
  </si>
  <si>
    <t>Tilskudd til kommuner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</si>
  <si>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</si>
  <si>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</si>
  <si>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</si>
  <si>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</si>
  <si>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</si>
  <si>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</si>
  <si>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</si>
  <si>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</si>
  <si>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</si>
  <si>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</si>
  <si>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</si>
  <si>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</si>
  <si>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</si>
  <si>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</si>
  <si>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</si>
  <si>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</si>
  <si>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Overføringer til private</t>
  </si>
  <si>
    <t>Sum kap 0451</t>
  </si>
  <si>
    <t>Sentral krisehåndtering:</t>
  </si>
  <si>
    <t>Sum kap 0452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</si>
  <si>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</si>
  <si>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</si>
  <si>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</si>
  <si>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</si>
  <si>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</si>
  <si>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Sum kap 0455</t>
  </si>
  <si>
    <t>Direktoratet for nødkommunikasjon:</t>
  </si>
  <si>
    <t>Sum kap 0456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</si>
  <si>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</si>
  <si>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</si>
  <si>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</si>
  <si>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</si>
  <si>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</si>
  <si>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</si>
  <si>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</si>
  <si>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</si>
  <si>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</si>
  <si>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</si>
  <si>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</si>
  <si>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</si>
  <si>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</si>
  <si>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</si>
  <si>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</si>
  <si>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</si>
  <si>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</si>
  <si>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</si>
  <si>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</si>
  <si>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</si>
  <si>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</si>
  <si>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</si>
  <si>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Voldsoffererstatning og rådgiving for kriminalitetsofre:</t>
  </si>
  <si>
    <t>Erstatning til voldsofre, overslagsbevilgning</t>
  </si>
  <si>
    <t>Sum kap 0472</t>
  </si>
  <si>
    <t>Statens sivilrettsforvaltning:</t>
  </si>
  <si>
    <t>Sum kap 0473</t>
  </si>
  <si>
    <t>Konfliktråd:</t>
  </si>
  <si>
    <t>Tilskudd til kommuner til SLT-tiltak, kan overføres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</si>
  <si>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</si>
  <si>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</si>
  <si>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</si>
  <si>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</si>
  <si>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</si>
  <si>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</si>
  <si>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</si>
  <si>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</si>
  <si>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</si>
  <si>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</si>
  <si>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</si>
  <si>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</si>
  <si>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</si>
  <si>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</si>
  <si>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</si>
  <si>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</t>
  </si>
  <si>
    <t>Retur av asylsøkere med avslag og tilbakevending for flyktninger, overslagsbevilgning</t>
  </si>
  <si>
    <t>Beskyttelse til flyktninger utenfor Norge mv., støttetiltak, kan nyttes under kap. 821 post 60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</si>
  <si>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</si>
  <si>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</si>
  <si>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</si>
  <si>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</si>
  <si>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</si>
  <si>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</si>
  <si>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</si>
  <si>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Integrering og mangfold</t>
  </si>
  <si>
    <t>Integrerings- og mangfoldsdirektoratet:</t>
  </si>
  <si>
    <t>Sum kap 0495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</si>
  <si>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</si>
  <si>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</si>
  <si>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</si>
  <si>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</si>
  <si>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</si>
  <si>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</si>
  <si>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</si>
  <si>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m.m.</t>
  </si>
  <si>
    <t>Sum kap 0496</t>
  </si>
  <si>
    <t>Opplæring i norsk og samfunnskunnskap for voksne innvandrere:</t>
  </si>
  <si>
    <t>Spesielle driftsutgifter, opplæring i norsk og samfunnskunnskap, kan overføres</t>
  </si>
  <si>
    <t>Prøver i norsk og samfunnskunnskap for voksne innvandrere</t>
  </si>
  <si>
    <t>Tilskudd til opplæring i norsk og samfunnskunnskap for voksne innvandrere</t>
  </si>
  <si>
    <t>Sum kap 0497</t>
  </si>
  <si>
    <t>Sum Integrering og mangfold</t>
  </si>
  <si>
    <t>Sum Justis- og beredskapsdepartementet</t>
  </si>
  <si>
    <t>Kommunal- og moderniseringsdepartementet</t>
  </si>
  <si>
    <t>Administrasjon og fellestjenester mv.</t>
  </si>
  <si>
    <t>Kommunal- og moderniseringsdepartementet:</t>
  </si>
  <si>
    <t>Forskningsprogrammer under Norges forskningsråd</t>
  </si>
  <si>
    <t>Sum kap 0500</t>
  </si>
  <si>
    <t>Lønnsoppgjøret i staten - tariffavtalte avsetninger:</t>
  </si>
  <si>
    <t>Spesielle driftsutgifter, kan overføres, kan nyttes under kap. 502, post 70</t>
  </si>
  <si>
    <t>Tilskudd til kompetanseutvikling mv., kan overføres, kan nyttes under kap. 502, post 21</t>
  </si>
  <si>
    <t>Tilskudd til midler til opplæring og utvikling av tillitsvalgte (OU-midler)</t>
  </si>
  <si>
    <t>Sum kap 0502</t>
  </si>
  <si>
    <t>Departementenes sikkerhets- og serviceorganisasjon:</t>
  </si>
  <si>
    <t>Fellesutgifter for departementene og Statsministerens kontor</t>
  </si>
  <si>
    <t>22. juli-senteret</t>
  </si>
  <si>
    <t>Sikringsanlegg og sperresystemer i regjeringsbyggene, kan overføres</t>
  </si>
  <si>
    <t>Sum kap 0510</t>
  </si>
  <si>
    <t>Tilskudd til de politiske partier:</t>
  </si>
  <si>
    <t>Tilskudd til de politiske partiers sentrale organisasjoner</t>
  </si>
  <si>
    <t>Tilskudd til de politiske partiers kommunale organisasjoner</t>
  </si>
  <si>
    <t>Tilskudd til de politiske partiers fylkesorganisasjoner</t>
  </si>
  <si>
    <t>Tilskudd til de politiske partiers fylkesungdomsorganisasjoner</t>
  </si>
  <si>
    <t>Tilskudd til de politiske partiers sentrale ungdomsorganisasjoner</t>
  </si>
  <si>
    <t>Sum kap 0520</t>
  </si>
  <si>
    <t>Sum Administrasjon og fellestjenester mv.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</si>
  <si>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</si>
  <si>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</si>
  <si>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</si>
  <si>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</si>
  <si>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</si>
  <si>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</si>
  <si>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</si>
  <si>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</si>
  <si>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</si>
  <si>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Kunstnerisk utsmykking, kan overføres</t>
  </si>
  <si>
    <t>Sum kap 0530</t>
  </si>
  <si>
    <t>Eiendommer til kongelige formål:</t>
  </si>
  <si>
    <t>Sum kap 0531</t>
  </si>
  <si>
    <t>Utvikling av Fornebuområdet:</t>
  </si>
  <si>
    <t>Investeringer, Fornebu, kan overføres</t>
  </si>
  <si>
    <t>Sum kap 0532</t>
  </si>
  <si>
    <t>Eiendommer utenfor husleieordningen:</t>
  </si>
  <si>
    <t>Sum kap 0533</t>
  </si>
  <si>
    <t>Erstatningslokaler for departementene:</t>
  </si>
  <si>
    <t>Sum kap 0534</t>
  </si>
  <si>
    <t>Sum Statlige byggeprosjekter og eiendomsforvaltning</t>
  </si>
  <si>
    <t>Forvaltningsutvikling og IKT-politikk</t>
  </si>
  <si>
    <t>Direktoratet for forvaltning og IKT:</t>
  </si>
  <si>
    <t>Betaling for bruk av elektronisk ID og Sikker digital posttjeneste</t>
  </si>
  <si>
    <t>Elektronisk ID og Sikker digital posttjeneste, kan overføres</t>
  </si>
  <si>
    <t>Medfinansieringsordning for lønnsomme IKT-prosjekter, kan overføres</t>
  </si>
  <si>
    <t>Tilskudd til IKT-standardisering</t>
  </si>
  <si>
    <t>Sum kap 0540</t>
  </si>
  <si>
    <t>IKT-politikk:</t>
  </si>
  <si>
    <t>Samordning av IKT-politikken, kan overføres, kan nyttes under kap. 541 post 70</t>
  </si>
  <si>
    <t>Tilskudd til forvaltningsutvikling og samordning av IKT-politikken, kan nyttes under kap. 541 post 22</t>
  </si>
  <si>
    <t>Sum kap 0541</t>
  </si>
  <si>
    <t>Internasjonalt IKT-samarbeid og utviklingsprogram:</t>
  </si>
  <si>
    <t>Tilskudd til internasjonale program, kan overføres</t>
  </si>
  <si>
    <t>Sum kap 0542</t>
  </si>
  <si>
    <t>Sum Forvaltningsutvikling og IKT-politikk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</si>
  <si>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</si>
  <si>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</si>
  <si>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</si>
  <si>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</si>
  <si>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</si>
  <si>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</si>
  <si>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</si>
  <si>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 utvikling og nyskaping:</t>
  </si>
  <si>
    <t>Tilskudd til fylkeskommuner for regional utvikling</t>
  </si>
  <si>
    <t>Næringsrettede midler til regional utvikling, kompensasjon for økt arbeidsgiveravgift, kan overføres</t>
  </si>
  <si>
    <t>Sum kap 0551</t>
  </si>
  <si>
    <t>Nasjonalt samarbeid for regional utvikling:</t>
  </si>
  <si>
    <t>Nasjonale tiltak for lokal samfunnsutvikling, kan overføres</t>
  </si>
  <si>
    <t>Nasjonale tiltak for regional utvikling, kan overføres</t>
  </si>
  <si>
    <t>Sum kap 0552</t>
  </si>
  <si>
    <t>Kompetansesenter for distriktsutvikling:</t>
  </si>
  <si>
    <t>Sum kap 0554</t>
  </si>
  <si>
    <t>Sum Distrikts- og regionalpolitikk</t>
  </si>
  <si>
    <t>Samiske formål</t>
  </si>
  <si>
    <t>Samefolkets fond</t>
  </si>
  <si>
    <t>Sum kap 0560</t>
  </si>
  <si>
    <t>Tilskudd til samiske formål:</t>
  </si>
  <si>
    <t>Samisk høgskole</t>
  </si>
  <si>
    <t>Divvun</t>
  </si>
  <si>
    <t>Samisk språk, informasjon m.m.</t>
  </si>
  <si>
    <t>Sum kap 0561</t>
  </si>
  <si>
    <t>Galdu - Kompetansesenteret for urfolks rettigheter:</t>
  </si>
  <si>
    <t>Sum kap 0562</t>
  </si>
  <si>
    <t>Internasjonalt reindriftssenter:</t>
  </si>
  <si>
    <t>Sum kap 0563</t>
  </si>
  <si>
    <t>Sum Samiske formål</t>
  </si>
  <si>
    <t>Nasjonale minoriteter</t>
  </si>
  <si>
    <t>Nasjonale minoriteter:</t>
  </si>
  <si>
    <t>Kollektiv oppreisning til norske rom mv., kan overføres</t>
  </si>
  <si>
    <t>Tiltak for rom, kan overføres</t>
  </si>
  <si>
    <t>Tilskudd til nasjonale minoriteter</t>
  </si>
  <si>
    <t>Tilskudd til Romanifolkets/taternes kulturfond, kan overføres</t>
  </si>
  <si>
    <t>Det Mosaiske Trossamfund</t>
  </si>
  <si>
    <t>Tilskudd til kvensk språk og kultur</t>
  </si>
  <si>
    <t>Sum kap 0567</t>
  </si>
  <si>
    <t>Sum Nasjonale minoriteter</t>
  </si>
  <si>
    <t>Rammeoverføringer til kommunesektoren mv.</t>
  </si>
  <si>
    <t>Rammetilskudd til kommuner:</t>
  </si>
  <si>
    <t>Innbyggertilskudd</t>
  </si>
  <si>
    <t>Distriktstilskudd Sør-Norge</t>
  </si>
  <si>
    <t>Nord-Norge- og Namdalstilskudd</t>
  </si>
  <si>
    <t>Småkommunetilskudd</t>
  </si>
  <si>
    <t>Skjønnstilskudd, kan overføres, kan nyttes under kap. 572 post 64</t>
  </si>
  <si>
    <t>Veksttilskudd</t>
  </si>
  <si>
    <t>Storbytilskudd</t>
  </si>
  <si>
    <t>Sum kap 0571</t>
  </si>
  <si>
    <t>Rammetilskudd til fylkeskommuner:</t>
  </si>
  <si>
    <t>Nord-Norge-tilskudd</t>
  </si>
  <si>
    <t>Skjønnstilskudd, kan overføres, kan nyttes under kap. 571 post 64</t>
  </si>
  <si>
    <t>Sum kap 0572</t>
  </si>
  <si>
    <t>Kommunereform:</t>
  </si>
  <si>
    <t>Engangskostnader og reformstøtte ved kommunesammenslåing</t>
  </si>
  <si>
    <t>Engangskostnader ved fylkessammenslåing</t>
  </si>
  <si>
    <t>Sum kap 0573</t>
  </si>
  <si>
    <t>Ressurskrevende tjenester:</t>
  </si>
  <si>
    <t>Toppfinansieringsordning, overslagsbevilgning</t>
  </si>
  <si>
    <t>Sum kap 0575</t>
  </si>
  <si>
    <t>Vedlikehold og rehabilitering:</t>
  </si>
  <si>
    <t>Tilskudd til vedlikehold og rehabilitering i kommuner</t>
  </si>
  <si>
    <t>Sum kap 0576</t>
  </si>
  <si>
    <t>Valgdirektoratet:</t>
  </si>
  <si>
    <t>Sum kap 0578</t>
  </si>
  <si>
    <t>Valgutgifter:</t>
  </si>
  <si>
    <t>Sum kap 0579</t>
  </si>
  <si>
    <t>Sum Rammeoverføringer til kommunesektoren mv.</t>
  </si>
  <si>
    <t>Bolig, bomiljø og bygg</t>
  </si>
  <si>
    <t>Bostøtte:</t>
  </si>
  <si>
    <t>Bostøtte, overslagsbevilgning</t>
  </si>
  <si>
    <t>Sum kap 0580</t>
  </si>
  <si>
    <t>Bolig- og bomiljøtiltak:</t>
  </si>
  <si>
    <t>Tilskudd til etablering og tilpasning av bolig</t>
  </si>
  <si>
    <t>Tilskudd til utleieboliger, kan overføres</t>
  </si>
  <si>
    <t>Kompetansetilskudd til bærekraftig bolig- og byggkvalitet, kan overføres</t>
  </si>
  <si>
    <t>Boligsosialt kompetansetilskudd, kan overføres</t>
  </si>
  <si>
    <t>Tilskudd til 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</si>
  <si>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</si>
  <si>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</si>
  <si>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</si>
  <si>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</si>
  <si>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</t>
  </si>
  <si>
    <t>Tilskudd til Lavenergiprogrammet</t>
  </si>
  <si>
    <t>Sum kap 0587</t>
  </si>
  <si>
    <t>Sum Bolig, bomiljø og bygg</t>
  </si>
  <si>
    <t>Planlegging, byutvikling og geodata</t>
  </si>
  <si>
    <t>Planlegging og byutvikling:</t>
  </si>
  <si>
    <t>Bærekraftig byutvikling, kan overføres</t>
  </si>
  <si>
    <t>Områdesatsing i byer, kan overføres</t>
  </si>
  <si>
    <t>Internasjonale organisasjoner</t>
  </si>
  <si>
    <t>Tilskudd til bolig-, by- og områdeutvikling, kan overføres</t>
  </si>
  <si>
    <t>Lokal kompetanse og universell utforming, kan overføres</t>
  </si>
  <si>
    <t>Sum kap 0590</t>
  </si>
  <si>
    <t>Statens kartverk, arbeid med tinglysing og nasjonal geografisk infrastruktur:</t>
  </si>
  <si>
    <t>Geodesiobservatoriet i Ny-Ålesund,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</si>
  <si>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</si>
  <si>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</si>
  <si>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</si>
  <si>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</si>
  <si>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</si>
  <si>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</si>
  <si>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m.m.:</t>
  </si>
  <si>
    <t>Tilskudd til Senter for seniorpolitikk m.m.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</si>
  <si>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</si>
  <si>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</si>
  <si>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</si>
  <si>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</si>
  <si>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</si>
  <si>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</si>
  <si>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</si>
  <si>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</si>
  <si>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Tilskudd til helse- og rehabiliteringstjenester for sykemeldte, kan overføres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</si>
  <si>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</si>
  <si>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</si>
  <si>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</si>
  <si>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</si>
  <si>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</si>
  <si>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</si>
  <si>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</si>
  <si>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</si>
  <si>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</si>
  <si>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</si>
  <si>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</si>
  <si>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</si>
  <si>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</si>
  <si>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</si>
  <si>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</si>
  <si>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</si>
  <si>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</si>
  <si>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</si>
  <si>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</si>
  <si>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</si>
  <si>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</si>
  <si>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</si>
  <si>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</si>
  <si>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</si>
  <si>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</si>
  <si>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</si>
  <si>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</si>
  <si>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</si>
  <si>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</si>
  <si>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</si>
  <si>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</si>
  <si>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</si>
  <si>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Forsøk, utviklingstiltak mv.,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</si>
  <si>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</si>
  <si>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</si>
  <si>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</si>
  <si>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</si>
  <si>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</si>
  <si>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</si>
  <si>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</si>
  <si>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</si>
  <si>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</si>
  <si>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</si>
  <si>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</si>
  <si>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</si>
  <si>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</si>
  <si>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</si>
  <si>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</si>
  <si>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</si>
  <si>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</si>
  <si>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</si>
  <si>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Oppreisning</t>
  </si>
  <si>
    <t>Kompensasjonsordning, kan overføres</t>
  </si>
  <si>
    <t>Sum kap 0646</t>
  </si>
  <si>
    <t>Arbeidsretten, Riksmekleren m.m.: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</si>
  <si>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</si>
  <si>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</si>
  <si>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</si>
  <si>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</si>
  <si>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</si>
  <si>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</si>
  <si>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</si>
  <si>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</si>
  <si>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</si>
  <si>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</si>
  <si>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</si>
  <si>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</si>
  <si>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</si>
  <si>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</si>
  <si>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</si>
  <si>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</si>
  <si>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</si>
  <si>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</si>
  <si>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</si>
  <si>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</si>
  <si>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</si>
  <si>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</si>
  <si>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</si>
  <si>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</si>
  <si>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Direktoratet for e-helse:</t>
  </si>
  <si>
    <t>Norsk Helsenett SF</t>
  </si>
  <si>
    <t>Medisinske kvalitetsregistre</t>
  </si>
  <si>
    <t>Sum kap 0701</t>
  </si>
  <si>
    <t>Beredskap:</t>
  </si>
  <si>
    <t>Tilskudd, kan overføres, kan nyttes under post 21</t>
  </si>
  <si>
    <t>Sum kap 0702</t>
  </si>
  <si>
    <t>Internasjonalt samarbeid:</t>
  </si>
  <si>
    <t>Sum kap 0703</t>
  </si>
  <si>
    <t>Sum Helse- og omsorgsdepartementet mv.</t>
  </si>
  <si>
    <t>Folkehelse mv.</t>
  </si>
  <si>
    <t>Folkehelseinstituttet: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</si>
  <si>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</si>
  <si>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</si>
  <si>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</si>
  <si>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</si>
  <si>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</si>
  <si>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</si>
  <si>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Rusmiddeltiltak, kan overføres, kan nyttes under post 21</t>
  </si>
  <si>
    <t>Skolefrukt, kan overføres, kan nyttes under post 21</t>
  </si>
  <si>
    <t>Andre tilskudd, kan overføres, kan nyttes under post 21</t>
  </si>
  <si>
    <t>Sum kap 0714</t>
  </si>
  <si>
    <t>Sum Folkehelse mv.</t>
  </si>
  <si>
    <t>Helseforvaltning</t>
  </si>
  <si>
    <t>Helsedirektoratet:</t>
  </si>
  <si>
    <t>Helsetjenester i annet EØS-land</t>
  </si>
  <si>
    <t>Oppgjøringsordningen h-reseptmidler</t>
  </si>
  <si>
    <t>Oppgjøringsordningen for fritt behandlingsvalg</t>
  </si>
  <si>
    <t>Sum kap 0720</t>
  </si>
  <si>
    <t>Statens helsetilsyn:</t>
  </si>
  <si>
    <t>Sum kap 0721</t>
  </si>
  <si>
    <t>Norsk pasientskadeerstatning:</t>
  </si>
  <si>
    <t>Advokatutgifter</t>
  </si>
  <si>
    <t>Særskilte tilskudd</t>
  </si>
  <si>
    <t>Sum kap 0722</t>
  </si>
  <si>
    <t>Nasjonalt klageorgan for helsetjenesten:</t>
  </si>
  <si>
    <t>Sum kap 0723</t>
  </si>
  <si>
    <t>Pasient- og brukerombud:</t>
  </si>
  <si>
    <t>Sum kap 0729</t>
  </si>
  <si>
    <t>Sum Helseforvaltning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</si>
  <si>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</si>
  <si>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</si>
  <si>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</si>
  <si>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</si>
  <si>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</si>
  <si>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</si>
  <si>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</si>
  <si>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</si>
  <si>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</si>
  <si>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Poliklinisk virksomhet mv., overslagsbevilgning</t>
  </si>
  <si>
    <t>Forskning og nasjonale kompetansetjenester, kan overføres</t>
  </si>
  <si>
    <t>Raskere tilbake, kan overføres</t>
  </si>
  <si>
    <t>Investeringslån, kan overføres</t>
  </si>
  <si>
    <t>Opptrekksrenter for lån f.o.m. 2008, overslagsbevilgning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</si>
  <si>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</si>
  <si>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</si>
  <si>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</si>
  <si>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</si>
  <si>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</si>
  <si>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</si>
  <si>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</si>
  <si>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</si>
  <si>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Tvunget psykisk helsevern for pasienter som ikke har bosted i riket</t>
  </si>
  <si>
    <t>Tvungen omsorg for psykisk utviklingshemmede</t>
  </si>
  <si>
    <t>Utviklingsområder innen psykisk helsevern og rus</t>
  </si>
  <si>
    <t>Sum kap 0734</t>
  </si>
  <si>
    <t>Sum Spesialisthelsetjenester</t>
  </si>
  <si>
    <t>Legemidler</t>
  </si>
  <si>
    <t>Statens legemiddelverk:</t>
  </si>
  <si>
    <t>Sum kap 0750</t>
  </si>
  <si>
    <t>Legemiddeltiltak:</t>
  </si>
  <si>
    <t>Sum kap 0751</t>
  </si>
  <si>
    <t>Sum Legemidler</t>
  </si>
  <si>
    <t>Helse- og omsorgstjenester i kommunene</t>
  </si>
  <si>
    <t>Omsorgstjeneste:</t>
  </si>
  <si>
    <t>Kommunale kompetansetiltak, kan overføres</t>
  </si>
  <si>
    <t>Vertskommuner</t>
  </si>
  <si>
    <t>Dagaktivitetstilbud, kan overføres</t>
  </si>
  <si>
    <t>Investeringstilskudd, kan overføres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</si>
  <si>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</si>
  <si>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</si>
  <si>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</si>
  <si>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</si>
  <si>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</si>
  <si>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</si>
  <si>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</si>
  <si>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</si>
  <si>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</si>
  <si>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</si>
  <si>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Samisk helse</t>
  </si>
  <si>
    <t>Forebyggende helsetjenester</t>
  </si>
  <si>
    <t>Fengselshelsetjeneste</t>
  </si>
  <si>
    <t>Allmennlegetjenester</t>
  </si>
  <si>
    <t>Tilskudd, kan nyttes under post 21</t>
  </si>
  <si>
    <t>Seksuell helse, kan overføres</t>
  </si>
  <si>
    <t>Stiftelsen Amathea</t>
  </si>
  <si>
    <t>Sum kap 0762</t>
  </si>
  <si>
    <t>Psykisk helse og rusarbeid: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</si>
  <si>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</si>
  <si>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</si>
  <si>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</si>
  <si>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</si>
  <si>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</si>
  <si>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</si>
  <si>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</t>
  </si>
  <si>
    <t>Vold og traumatisk stress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</si>
  <si>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</si>
  <si>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</si>
  <si>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</si>
  <si>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</si>
  <si>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</si>
  <si>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</si>
  <si>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</si>
  <si>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</si>
  <si>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</si>
  <si>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</si>
  <si>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</si>
  <si>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</si>
  <si>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</si>
  <si>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Sum kap 0781</t>
  </si>
  <si>
    <t>Personell:</t>
  </si>
  <si>
    <t>Turnustjeneste</t>
  </si>
  <si>
    <t>Sum kap 0783</t>
  </si>
  <si>
    <t>Sum Kunnskap og kompetanse</t>
  </si>
  <si>
    <t>Sum Helse- og omsorgsdepartementet</t>
  </si>
  <si>
    <t>Barne- og likestillingsdepartementet</t>
  </si>
  <si>
    <t>Barne- og likestillingsdepartementet:</t>
  </si>
  <si>
    <t>Sum kap 0800</t>
  </si>
  <si>
    <t>Sum kap 0820</t>
  </si>
  <si>
    <t>Sum kap 0821</t>
  </si>
  <si>
    <t>Sum kap 0822</t>
  </si>
  <si>
    <t>Familie og oppvekst</t>
  </si>
  <si>
    <t>Tiltak mot vold og overgrep:</t>
  </si>
  <si>
    <t>Tilskudd til incest- og voldtektssentre, overslagsbevilgning</t>
  </si>
  <si>
    <t>Tilskudd til voldsforebyggende tiltak mv., kan nyttes under kap. 858 post 1</t>
  </si>
  <si>
    <t>Tilskudd til tiltak for voldsutsatte barn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</si>
  <si>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</si>
  <si>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</si>
  <si>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</si>
  <si>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</si>
  <si>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</si>
  <si>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</si>
  <si>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858 post 1</t>
  </si>
  <si>
    <t>Sum kap 0841</t>
  </si>
  <si>
    <t>Familievern: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</si>
  <si>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</si>
  <si>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</si>
  <si>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</si>
  <si>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</si>
  <si>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</si>
  <si>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</si>
  <si>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</si>
  <si>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</si>
  <si>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</si>
  <si>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</si>
  <si>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nyttes under post 50 og post 71</t>
  </si>
  <si>
    <t>Norges forskningsråd, kan nyttes under post 21</t>
  </si>
  <si>
    <t>Barne- og ungdomstiltak i større bysamfunn, kan overføres</t>
  </si>
  <si>
    <t>Nasjonal tilskuddsordning mot barnefattigdom,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</si>
  <si>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</si>
  <si>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</si>
  <si>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</si>
  <si>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</si>
  <si>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</si>
  <si>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</si>
  <si>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Driftsutgifter, kan overføres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</si>
  <si>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</si>
  <si>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</si>
  <si>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</si>
  <si>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</si>
  <si>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</si>
  <si>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</si>
  <si>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</si>
  <si>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</si>
  <si>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Spesielle driftsutgifter, kan nyttes under post 71</t>
  </si>
  <si>
    <t>Barnesakkyndig kommisjon</t>
  </si>
  <si>
    <t>Forskning og utvikling</t>
  </si>
  <si>
    <t>Kommunalt barnevern</t>
  </si>
  <si>
    <t>Refusjon av kommunale utgifter til barneverntiltak knyttet til enslige, mindreårige asylsøkere og flyktninger, overslagsbevilgning</t>
  </si>
  <si>
    <t>Utvikling og opplysningsarbeid mv., kan nyttes under post 21</t>
  </si>
  <si>
    <t>Tilskudd til forskning og utvikling i barnevernet, kan overføres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</si>
  <si>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</si>
  <si>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</si>
  <si>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</si>
  <si>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</si>
  <si>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</si>
  <si>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</si>
  <si>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</si>
  <si>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</si>
  <si>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familiedirektoratet:</t>
  </si>
  <si>
    <t>Driftsutgifter, kan nyttes under kap. 855 post 1</t>
  </si>
  <si>
    <t>Sum kap 0858</t>
  </si>
  <si>
    <t>Sum Barnevernet</t>
  </si>
  <si>
    <t>Forbrukerpolitikk</t>
  </si>
  <si>
    <t>Forbrukerrådet:</t>
  </si>
  <si>
    <t>Basisbevilgning</t>
  </si>
  <si>
    <t>Markedsportaler</t>
  </si>
  <si>
    <t>Sum kap 0860</t>
  </si>
  <si>
    <t>Positiv miljømerking:</t>
  </si>
  <si>
    <t>Driftstilskudd til offentlig stiftelse for positiv miljømerking</t>
  </si>
  <si>
    <t>Sum kap 0862</t>
  </si>
  <si>
    <t>Forbrukerpolitiske tiltak:</t>
  </si>
  <si>
    <t>EUs rammeprogram for forbrukerpolitikk, kan overføres</t>
  </si>
  <si>
    <t>Sum kap 0865</t>
  </si>
  <si>
    <t>Sekretariatet for Markedsrådet og Forbrukertvistutvalget:</t>
  </si>
  <si>
    <t>Sum kap 0867</t>
  </si>
  <si>
    <t>Forbrukerombudet:</t>
  </si>
  <si>
    <t>Sum kap 0868</t>
  </si>
  <si>
    <t>Sum Forbrukerpolitikk</t>
  </si>
  <si>
    <t>Likestilling og ikke-diskriminering</t>
  </si>
  <si>
    <t>Likestillings- og diskrimineringsnemnda:</t>
  </si>
  <si>
    <t>Sum kap 0870</t>
  </si>
  <si>
    <t>Likestilling og ikke-diskriminering:</t>
  </si>
  <si>
    <t>Likestilling mellom kjønn mv.</t>
  </si>
  <si>
    <t>Lesbiske, homofile, bifile og transpersoner</t>
  </si>
  <si>
    <t>Likestillingssentre</t>
  </si>
  <si>
    <t>Internasjonalt likestillings- og ikke-diskrimineringsarbeid, kan overføres</t>
  </si>
  <si>
    <t>Sum kap 0871</t>
  </si>
  <si>
    <t>Nedsatt funksjonsevne:</t>
  </si>
  <si>
    <t>Funksjonshemmedes organisasjoner</t>
  </si>
  <si>
    <t>Universell utforming og økt tilgjengelighet, kan overføres, kan nyttes under post 21</t>
  </si>
  <si>
    <t>Funksjonshemmedes levekår og livskvalitet</t>
  </si>
  <si>
    <t>Sum kap 0872</t>
  </si>
  <si>
    <t>Likestillings- og diskrimineringsombudet:</t>
  </si>
  <si>
    <t>Sum kap 0873</t>
  </si>
  <si>
    <t>Sum Likestilling og ikke-diskriminering</t>
  </si>
  <si>
    <t>Sum Barne- og likestillingsdepartementet</t>
  </si>
  <si>
    <t>Nærings- og fiskeridepartementet</t>
  </si>
  <si>
    <t>Forvaltning og rammebetingelser</t>
  </si>
  <si>
    <t>Nærings- og fiskeridepartementet:</t>
  </si>
  <si>
    <t>Miljøtiltak Søve, kan overføres</t>
  </si>
  <si>
    <t>Overføring til fylkeskommunene for tilskudd til regional næringsutvikling</t>
  </si>
  <si>
    <t>Miljøtiltak Raufoss</t>
  </si>
  <si>
    <t>Tilskudd til beredskapsordninger</t>
  </si>
  <si>
    <t>Tilskudd til Ungt Entreprenørskap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</si>
  <si>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</si>
  <si>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</si>
  <si>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</si>
  <si>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</si>
  <si>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Tilskudd til Akvariet i Bergen</t>
  </si>
  <si>
    <t>Tilskudd til Mechatronics Innovation Lab, kan overføres</t>
  </si>
  <si>
    <t>Tilskudd til nasjonalt program for leverandørutvikling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</si>
  <si>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</si>
  <si>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</si>
  <si>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</si>
  <si>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</si>
  <si>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</si>
  <si>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</si>
  <si>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Forvaltning av Altinn-løsningen, kan overføres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</si>
  <si>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</si>
  <si>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</si>
  <si>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</si>
  <si>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</si>
  <si>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</si>
  <si>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</si>
  <si>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</si>
  <si>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</si>
  <si>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</si>
  <si>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</si>
  <si>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</si>
  <si>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</si>
  <si>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</si>
  <si>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Klagenemnda for offentlige anskaffelser</t>
  </si>
  <si>
    <t>Sum kap 0911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</si>
  <si>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</si>
  <si>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</si>
  <si>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</si>
  <si>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</si>
  <si>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</si>
  <si>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</si>
  <si>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kommuner, kan overføres</t>
  </si>
  <si>
    <t>Tilskudd til velferdsstasjoner, kan overføres</t>
  </si>
  <si>
    <t>Tilskudd til sikkerhetsopplæring for fiskere</t>
  </si>
  <si>
    <t>Erstatninger, kan overføres</t>
  </si>
  <si>
    <t>Tilskudd til næringstiltak i fiskeriene, kan overføres</t>
  </si>
  <si>
    <t>Tilskudd til fiskeriforskning,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</si>
  <si>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</si>
  <si>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</si>
  <si>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</si>
  <si>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</si>
  <si>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</si>
  <si>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Sum kap 0920</t>
  </si>
  <si>
    <t>Romvirksomhet:</t>
  </si>
  <si>
    <t>Norsk Romsenter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</si>
  <si>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</si>
  <si>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</si>
  <si>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</si>
  <si>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</si>
  <si>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</si>
  <si>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Sum kap 0922</t>
  </si>
  <si>
    <t>Internasjonalt samarbeid og utviklingsprogrammer:</t>
  </si>
  <si>
    <t>Sum kap 0924</t>
  </si>
  <si>
    <t>Havforskningsinstituttet:</t>
  </si>
  <si>
    <t>Sum kap 0925</t>
  </si>
  <si>
    <t>Forskningsfartøy:</t>
  </si>
  <si>
    <t>Sum kap 0926</t>
  </si>
  <si>
    <t>NIFES:</t>
  </si>
  <si>
    <t>Sum kap 0927</t>
  </si>
  <si>
    <t>Annen marin forskning og utvikling:</t>
  </si>
  <si>
    <t>Tilskudd til Veterinærinstituttet</t>
  </si>
  <si>
    <t>Tilskudd til Nofima</t>
  </si>
  <si>
    <t>Sum kap 0928</t>
  </si>
  <si>
    <t>Norsk design- og arkitektursenter: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</si>
  <si>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</si>
  <si>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</si>
  <si>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</si>
  <si>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</si>
  <si>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</si>
  <si>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</si>
  <si>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</si>
  <si>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</si>
  <si>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Sum kap 0940</t>
  </si>
  <si>
    <t>Sum Markedsadgang og eksport</t>
  </si>
  <si>
    <t>Statlig eierskap</t>
  </si>
  <si>
    <t>Forvaltning av statlig eierskap:</t>
  </si>
  <si>
    <t>Kjøp av eiendom, kan overføres</t>
  </si>
  <si>
    <t>Tapsavsetning, egenkapitalinnskudd til Store Norske Spitsbergen Kulkompani AS, kan overføres</t>
  </si>
  <si>
    <t>Utbetaling - garantiordning, Eksportfinans ASA</t>
  </si>
  <si>
    <t>Lån</t>
  </si>
  <si>
    <t>Egenkapitalinnskudd til Store Norske Spitsbergen Kulkompani AS, kan overføres</t>
  </si>
  <si>
    <t>Sum kap 0950</t>
  </si>
  <si>
    <t>Kings Bay AS:</t>
  </si>
  <si>
    <t>Sum kap 0953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</si>
  <si>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</si>
  <si>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</si>
  <si>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</si>
  <si>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</si>
  <si>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</si>
  <si>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</si>
  <si>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</si>
  <si>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</si>
  <si>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</si>
  <si>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</si>
  <si>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</si>
  <si>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</si>
  <si>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</si>
  <si>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</si>
  <si>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</si>
  <si>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</si>
  <si>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</si>
  <si>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</si>
  <si>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</si>
  <si>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</si>
  <si>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</si>
  <si>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</si>
  <si>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</si>
  <si>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</si>
  <si>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</si>
  <si>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Innovasjonsaktivitet m.m.</t>
  </si>
  <si>
    <t>Omstillingsmidler instituttsektoren mv.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</si>
  <si>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</si>
  <si>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</si>
  <si>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</si>
  <si>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</si>
  <si>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organisasjoner, kan overføres</t>
  </si>
  <si>
    <t>Internasjonalt skogpolitisk samarbeid - organisasjoner og prosesser, kan overføres</t>
  </si>
  <si>
    <t>Stiftelsen Norsk senter for økologisk landbruk (NORSØK)</t>
  </si>
  <si>
    <t>Sum kap 1138</t>
  </si>
  <si>
    <t>Genressurser, miljø- og ressursregistreringer:</t>
  </si>
  <si>
    <t>Tilskudd til genressursforvaltning og miljøtiltak, kan overføres</t>
  </si>
  <si>
    <t>Sum kap 1139</t>
  </si>
  <si>
    <t>Landbruksdirektoratet:</t>
  </si>
  <si>
    <t>Arealressurskart</t>
  </si>
  <si>
    <t>Tilskudd til veterinærdekning</t>
  </si>
  <si>
    <t>Tilskudd til fjellstuer</t>
  </si>
  <si>
    <t>Omstillingstiltak i Indre Finnmark, kan overføres</t>
  </si>
  <si>
    <t>Erstatninger, overslagsbevilgning</t>
  </si>
  <si>
    <t>Tilskudd til erstatninger m.m., overslagsbevilgning</t>
  </si>
  <si>
    <t>Kompensasjon til dyreeiere som blir pålagt beitenekt</t>
  </si>
  <si>
    <t>Radioaktivitetstiltak, kan overføres</t>
  </si>
  <si>
    <t>Sum kap 1142</t>
  </si>
  <si>
    <t>Regionale og lokale tiltak i landbruket:</t>
  </si>
  <si>
    <t>Regionale og lokale tiltak i landbruket, kan overføres</t>
  </si>
  <si>
    <t>Sum kap 1144</t>
  </si>
  <si>
    <t>Naturskade - erstatninger:</t>
  </si>
  <si>
    <t>Naturskade, administrasjon, kan overføres</t>
  </si>
  <si>
    <t>Naturskade, erstatninger, overslagsbevilgning</t>
  </si>
  <si>
    <t>Sum kap 1148</t>
  </si>
  <si>
    <t>Verdiskapings- og utviklingstiltak i skogbruket:</t>
  </si>
  <si>
    <t>Tilskudd til Utviklingsfondet for skogbruket</t>
  </si>
  <si>
    <t>Tilskudd til verdiskapingstiltak i skogbruket, kan overføres</t>
  </si>
  <si>
    <t>Tilskudd til trebaserte innovasjonsprogrammer, kan overføres</t>
  </si>
  <si>
    <t>Tilskudd til skog-, klima- og energitiltak, kan overføres</t>
  </si>
  <si>
    <t>Tilskudd til industriell bruk av biomasse, kan overføres</t>
  </si>
  <si>
    <t>Sum kap 1149</t>
  </si>
  <si>
    <t>Til gjennomføring av jordbruksavtalen m.m.:</t>
  </si>
  <si>
    <t>Fondsavsetninger</t>
  </si>
  <si>
    <t>Markedsregulering, kan overføres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</si>
  <si>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</si>
  <si>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</si>
  <si>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</si>
  <si>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</si>
  <si>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</si>
  <si>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</si>
  <si>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</si>
  <si>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</si>
  <si>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</si>
  <si>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</si>
  <si>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</si>
  <si>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</si>
  <si>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</si>
  <si>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</si>
  <si>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</si>
  <si>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</si>
  <si>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</si>
  <si>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</si>
  <si>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Spesielle driftsutgifter - utredninger, modernisering av transportsektoren</t>
  </si>
  <si>
    <t>Miljø-/oljevernbase i Lofoten/Vesterålen</t>
  </si>
  <si>
    <t>Tilskudd til trafikksikkerhetsformål mv.</t>
  </si>
  <si>
    <t>Tilskudd til samferdselsberedskap</t>
  </si>
  <si>
    <t>Tilskudd til Redningsselskapet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</si>
  <si>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</si>
  <si>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</si>
  <si>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</si>
  <si>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</si>
  <si>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</si>
  <si>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</si>
  <si>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</si>
  <si>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overføres, kan nyttes under kap. 1311 post 71</t>
  </si>
  <si>
    <t>Sum kap 1310</t>
  </si>
  <si>
    <t>Tilskudd til regionale flyplasser:</t>
  </si>
  <si>
    <t>Tilskudd til ikke-statlige flyplasser, kan overføres, kan nyttes under kap. 1310 post 70</t>
  </si>
  <si>
    <t>Sum kap 1311</t>
  </si>
  <si>
    <t>Luftfartstilsynet:</t>
  </si>
  <si>
    <t>Sum kap 1313</t>
  </si>
  <si>
    <t>Statens havarikommisjon for transport:</t>
  </si>
  <si>
    <t>Sum kap 1314</t>
  </si>
  <si>
    <t>Sum Luftfartsformål</t>
  </si>
  <si>
    <t>Vegformål</t>
  </si>
  <si>
    <t>Statens vegvesen:</t>
  </si>
  <si>
    <t>Drift og vedlikehold av riksveger, trafikant- og kjøretøytilsyn m.m., kan overføres, kan nyttes under post 29, post 30, post 31 og post 72</t>
  </si>
  <si>
    <t>Vegtilsyn</t>
  </si>
  <si>
    <t>Vederlag til OPS-prosjekter, kan overføres, kan nyttes under post 23 og post 30</t>
  </si>
  <si>
    <t>Riksveginvesteringer, kan overføres, kan nyttes under post 23, post 29, post 31 og post 72</t>
  </si>
  <si>
    <t>Skredsikring riksveger, kan overføres, kan nyttes under post 30</t>
  </si>
  <si>
    <t>Kompensasjon for økt arbeidsgiveravgift, kan overføres</t>
  </si>
  <si>
    <t>Vegutbygging i Bjørvika, kan overføres</t>
  </si>
  <si>
    <t>E16 over Filefjell, kan overføres</t>
  </si>
  <si>
    <t>E6 vest for Alta, kan overføres</t>
  </si>
  <si>
    <t>Rentekompensasjon for transporttiltak i fylkene</t>
  </si>
  <si>
    <t>Skredsikring fylkesveger, kan overføres</t>
  </si>
  <si>
    <t>Tilskudd til gang- og sykkelveger, kan overføres</t>
  </si>
  <si>
    <t>Kjøp av riksvegferjetjenester, kan overføres, kan nyttes under post 23 og post 30</t>
  </si>
  <si>
    <t>Sum kap 1320</t>
  </si>
  <si>
    <t>Utbyggingsselskap for veg:</t>
  </si>
  <si>
    <t>Tilskudd til utbyggingsselskap for veg</t>
  </si>
  <si>
    <t>Netto utgifter - overføring av eiendeler og forpliktelser fra Statens vegvesen</t>
  </si>
  <si>
    <t>Tilskudd til egenkapital</t>
  </si>
  <si>
    <t>Sum kap 1321</t>
  </si>
  <si>
    <t>Sum Vegformål</t>
  </si>
  <si>
    <t>Særskilte transporttiltak</t>
  </si>
  <si>
    <t>Særskilte transporttiltak:</t>
  </si>
  <si>
    <t>Særskilt tilskudd til kollektivtransport, kan overføres</t>
  </si>
  <si>
    <t>Belønningsordningen for bedre kollektivtransport mv. i byområdene, kan overføres</t>
  </si>
  <si>
    <t>Særskilt tilskudd til store kollektivprosjekter, kan overføres</t>
  </si>
  <si>
    <t>Kjøp av sjøtransporttjenester på strekningen Bergen-Kirkenes</t>
  </si>
  <si>
    <t>Rentekompensasjon for bompengelån</t>
  </si>
  <si>
    <t>Sum kap 1330</t>
  </si>
  <si>
    <t>Infrastrukturfond:</t>
  </si>
  <si>
    <t>Innskudd av fondskapital</t>
  </si>
  <si>
    <t>Sum kap 1331</t>
  </si>
  <si>
    <t>Sum Særskilte transporttiltak</t>
  </si>
  <si>
    <t>Jernbaneformål</t>
  </si>
  <si>
    <t>Jernbaneverket:</t>
  </si>
  <si>
    <t>Drift og vedlikehold, kan overføres, kan nyttes under post 30</t>
  </si>
  <si>
    <t>Drift og vedlikehold av Gardermobanen, kan overføres</t>
  </si>
  <si>
    <t>Investeringer i linjen, kan overføres, kan nyttes under post 23</t>
  </si>
  <si>
    <t>Nytt dobbeltspor Oslo-Ski, kan overføres</t>
  </si>
  <si>
    <t>Sum kap 1350</t>
  </si>
  <si>
    <t>Persontransport med tog:</t>
  </si>
  <si>
    <t>Kjøp av persontransport med tog, kan overføres</t>
  </si>
  <si>
    <t>Sum kap 1351</t>
  </si>
  <si>
    <t>Jernbanedirektoratet:</t>
  </si>
  <si>
    <t>Sum kap 1352</t>
  </si>
  <si>
    <t>Statens jernbanetilsyn:</t>
  </si>
  <si>
    <t>Spesielle driftsutgifter - tilsyn med tau- og kabelbaner og tivoli og fornøyelsesparker</t>
  </si>
  <si>
    <t>Sum kap 1354</t>
  </si>
  <si>
    <t>Infrastrukturforetak jernbane:</t>
  </si>
  <si>
    <t>Tilskudd til drift</t>
  </si>
  <si>
    <t>Aksjekapital</t>
  </si>
  <si>
    <t>Sum kap 1356</t>
  </si>
  <si>
    <t>Togvedlikeholdsselskap:</t>
  </si>
  <si>
    <t>Sum kap 1357</t>
  </si>
  <si>
    <t>Togmateriellselskap:</t>
  </si>
  <si>
    <t>Sum kap 1358</t>
  </si>
  <si>
    <t>Salgs- og billetteringsselskap:</t>
  </si>
  <si>
    <t>Tilskudd fra drift</t>
  </si>
  <si>
    <t>Sum kap 1359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</si>
  <si>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</si>
  <si>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</si>
  <si>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</si>
  <si>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</si>
  <si>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</si>
  <si>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</si>
  <si>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</si>
  <si>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</si>
  <si>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Sum kap 1360</t>
  </si>
  <si>
    <t>Samfunnet Jan Mayen og Loran-C:</t>
  </si>
  <si>
    <t>Sum kap 1361</t>
  </si>
  <si>
    <t>Sum Kystforvaltning</t>
  </si>
  <si>
    <t>Post og telekommunikasjoner</t>
  </si>
  <si>
    <t>Posttjenester:</t>
  </si>
  <si>
    <t>Kjøp av post- og banktjenester</t>
  </si>
  <si>
    <t>Sum kap 1370</t>
  </si>
  <si>
    <t>Nasjonal kommunikasjonsmyndighet:</t>
  </si>
  <si>
    <t>Avsatt  til reguleringsfondet</t>
  </si>
  <si>
    <t>Tilskudd til telesikkerhet og -beredskap, kan overføres</t>
  </si>
  <si>
    <t>Tilskudd til bredbåndsutbygging, kan overføres</t>
  </si>
  <si>
    <t>Sum kap 1380</t>
  </si>
  <si>
    <t>Sum Post og telekommunikasjoner</t>
  </si>
  <si>
    <t>Sum Samferdselsdepartementet</t>
  </si>
  <si>
    <t>Klima- og miljødepartementet</t>
  </si>
  <si>
    <t>Fellesoppgaver, forskning, internasjonalt arbeid m.m.</t>
  </si>
  <si>
    <t>Klima- og miljødepartementet: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</si>
  <si>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</si>
  <si>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</si>
  <si>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</si>
  <si>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</si>
  <si>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Tilskudd til kulturminneforvaltning</t>
  </si>
  <si>
    <t>Sum kap 1400</t>
  </si>
  <si>
    <t>Miljøforskning og miljøovervåking:</t>
  </si>
  <si>
    <t>Miljøovervåking og miljødata</t>
  </si>
  <si>
    <t>Basisbevilgninger til miljøforskningsinstituttene</t>
  </si>
  <si>
    <t>Forskningsprogrammer m.m.</t>
  </si>
  <si>
    <t>Internasjonalt samarbeid om miljøforskning</t>
  </si>
  <si>
    <t>Artsprosjektet m.m.</t>
  </si>
  <si>
    <t>Nasjonale oppgaver ved miljøforskningsinstituttene</t>
  </si>
  <si>
    <t>Tilskudd til GenØk - Senter for biosikkerhet</t>
  </si>
  <si>
    <t>Infrastrukturtiltak til miljøinstituttene</t>
  </si>
  <si>
    <t>Sum kap 1410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</si>
  <si>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</si>
  <si>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</si>
  <si>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</si>
  <si>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</si>
  <si>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</si>
  <si>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</si>
  <si>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</si>
  <si>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</si>
  <si>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nytt vern, kan overføres</t>
  </si>
  <si>
    <t>Statlige erverv, nasjonalparker, kan overføres</t>
  </si>
  <si>
    <t>Statlige erverv, skogvern, kan overføres</t>
  </si>
  <si>
    <t>Skogplanting, kan overføres</t>
  </si>
  <si>
    <t>Restaurering av myr, kan overføres</t>
  </si>
  <si>
    <t>Oppryddingstiltak, kan overføres, kan nyttes under postene 69 og 79</t>
  </si>
  <si>
    <t>Tilskudd til klimatilpassingstiltak, kan overføres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</si>
  <si>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</si>
  <si>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</si>
  <si>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</si>
  <si>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</si>
  <si>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</si>
  <si>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</si>
  <si>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av pant for bilvrak,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</si>
  <si>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</si>
  <si>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</si>
  <si>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</si>
  <si>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</si>
  <si>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Verdensarvområder, kulturlandskap og verdiskaping naturarv, kan overføres, kan nyttes under post 21</t>
  </si>
  <si>
    <t>Tilskudd til truede arter og naturtyper, kan overføres, kan nyttes under post 21</t>
  </si>
  <si>
    <t>Internasjonalt samarbeid</t>
  </si>
  <si>
    <t>Naturinformasjonssentre, kan overføres</t>
  </si>
  <si>
    <t>Sum kap 1420</t>
  </si>
  <si>
    <t>Miljøvennlig skipsfart:</t>
  </si>
  <si>
    <t>Spesielle driftsutgifter, kan nyttes under postene 60 og 70</t>
  </si>
  <si>
    <t>Tilskudd til kommuner og fylkeskommuner, kan overføres, kan nyttes under postene 21 og 70</t>
  </si>
  <si>
    <t>Tilskudd til private, kan nyttes under postene 21 og 60</t>
  </si>
  <si>
    <t>Sum kap 1422</t>
  </si>
  <si>
    <t>Radioaktiv forurensning i det ytre miljø:</t>
  </si>
  <si>
    <t>Sum kap 1423</t>
  </si>
  <si>
    <t>Mareano:</t>
  </si>
  <si>
    <t>Sum kap 1424</t>
  </si>
  <si>
    <t>Vilt- og fisketiltak:</t>
  </si>
  <si>
    <t>Tilskudd til fiskeformål, kan overføres</t>
  </si>
  <si>
    <t>Tilskudd til viltformål, kan overføres</t>
  </si>
  <si>
    <t>Sum kap 1425</t>
  </si>
  <si>
    <t>Sum Klima, naturmangfold og forurensning</t>
  </si>
  <si>
    <t>Kulturminner og kulturmiljø</t>
  </si>
  <si>
    <t>Riksantikvaren:</t>
  </si>
  <si>
    <t>Bevaringsoppgaver, kan overføres</t>
  </si>
  <si>
    <t>Tilskudd til samisk kulturminnearbeid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</si>
  <si>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</si>
  <si>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</si>
  <si>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</si>
  <si>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</si>
  <si>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</si>
  <si>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</si>
  <si>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</si>
  <si>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</si>
  <si>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</si>
  <si>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</si>
  <si>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</si>
  <si>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</si>
  <si>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</si>
  <si>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</si>
  <si>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</si>
  <si>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</si>
  <si>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</si>
  <si>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</si>
  <si>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 miljøvernfond:</t>
  </si>
  <si>
    <t>Overføringer til Svalbard miljøvernfond</t>
  </si>
  <si>
    <t>Sum kap 1472</t>
  </si>
  <si>
    <t>Fram - Nordområdesenter for klima- og miljøforskning: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</si>
  <si>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</si>
  <si>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</si>
  <si>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</si>
  <si>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</si>
  <si>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</si>
  <si>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</si>
  <si>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</si>
  <si>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</si>
  <si>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</si>
  <si>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</si>
  <si>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</si>
  <si>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</si>
  <si>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</si>
  <si>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</si>
  <si>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</si>
  <si>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</si>
  <si>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</si>
  <si>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</si>
  <si>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</si>
  <si>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</si>
  <si>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</si>
  <si>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økonomistyring:</t>
  </si>
  <si>
    <t>Sum kap 1605</t>
  </si>
  <si>
    <t>Tiltak for å styrke statlig økonomi- og prosjektstyring:</t>
  </si>
  <si>
    <t>Sum kap 1608</t>
  </si>
  <si>
    <t>Sum Finansadministrasjon</t>
  </si>
  <si>
    <t>Skatte- og avgiftsadministrasjon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</si>
  <si>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</si>
  <si>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</si>
  <si>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</si>
  <si>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</si>
  <si>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</si>
  <si>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</si>
  <si>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Sum Skatte- og avgiftsadministrasjon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</si>
  <si>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</si>
  <si>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</si>
  <si>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</si>
  <si>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</si>
  <si>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</si>
  <si>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</si>
  <si>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</si>
  <si>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</si>
  <si>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</si>
  <si>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</si>
  <si>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</si>
  <si>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Sum Andre formål</t>
  </si>
  <si>
    <t>Statsgjeld, renter og avdrag mv.</t>
  </si>
  <si>
    <t>Statsgjeld, renter mv.:</t>
  </si>
  <si>
    <t>Renter og provisjon mv. på utenlandsk statsgjeld, overslagsbevilgning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</si>
  <si>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</si>
  <si>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</si>
  <si>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</si>
  <si>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</si>
  <si>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</si>
  <si>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</si>
  <si>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Statlige fordringer, avsetninger mv.</t>
  </si>
  <si>
    <t>Avsetninger til Den nordiske investeringsbank:</t>
  </si>
  <si>
    <t>Tapsfond for miljølåneordningen</t>
  </si>
  <si>
    <t>Sum kap 1670</t>
  </si>
  <si>
    <t>Sum Statlige fordringer, avsetninger mv.</t>
  </si>
  <si>
    <t>Sum Finansdepartementet</t>
  </si>
  <si>
    <t>Forsvarsdepartementet</t>
  </si>
  <si>
    <t>Forsvarsdepartementet:</t>
  </si>
  <si>
    <t>Forskning og utvikling, kan overføres</t>
  </si>
  <si>
    <t>Sum kap 1700</t>
  </si>
  <si>
    <t>Forsvarsbygg og nybygg og nyanlegg:</t>
  </si>
  <si>
    <t>Større utstyrsanskaffelser og vedlikehold, kan overføres, kan nyttes under kap. 1760, post 45</t>
  </si>
  <si>
    <t>Komponentutskifting, kan overføres</t>
  </si>
  <si>
    <t>Nybygg og nyanlegg, kan overføres, kan nyttes under kap. 1761, post 47</t>
  </si>
  <si>
    <t>Sum kap 1710</t>
  </si>
  <si>
    <t>Forsvarets forskningsinstitutt:</t>
  </si>
  <si>
    <t>Tilskudd til Forsvarets forskningsinstitutt</t>
  </si>
  <si>
    <t>Sum kap 1716</t>
  </si>
  <si>
    <t>Fellesutgifter og tilskudd til foretak under 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</si>
  <si>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</si>
  <si>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</si>
  <si>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</si>
  <si>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Norges tilskudd til NATOs og internasjonale driftsbudsjetter, kan overføres</t>
  </si>
  <si>
    <t>Sum kap 1719</t>
  </si>
  <si>
    <t>Felles ledelse og kommandoapparat:</t>
  </si>
  <si>
    <t>Sum kap 1720</t>
  </si>
  <si>
    <t>Nasjonal sikkerhetsmyndighet:</t>
  </si>
  <si>
    <t>Sum kap 1723</t>
  </si>
  <si>
    <t>Fellesinstitusjoner og -utgifter under Forsvarsstaben:</t>
  </si>
  <si>
    <t>Renter låneordning, kan overføres</t>
  </si>
  <si>
    <t>Sum kap 1725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</si>
  <si>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</si>
  <si>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</si>
  <si>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</si>
  <si>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</si>
  <si>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</si>
  <si>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</si>
  <si>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</si>
  <si>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</si>
  <si>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</si>
  <si>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</si>
  <si>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Forsvarets logistikkorganisasjon:</t>
  </si>
  <si>
    <t>Sum kap 1740</t>
  </si>
  <si>
    <t>Nyanskaffelser av materiell og nybygg og nyanlegg: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</si>
  <si>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</si>
  <si>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</si>
  <si>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</si>
  <si>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</si>
  <si>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</si>
  <si>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</si>
  <si>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</si>
  <si>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</si>
  <si>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Nybygg og nyanlegg, kan overføres</t>
  </si>
  <si>
    <t>Sum kap 1761</t>
  </si>
  <si>
    <t>Kystvakten:</t>
  </si>
  <si>
    <t>Sum kap 1790</t>
  </si>
  <si>
    <t>Sum kap 1791</t>
  </si>
  <si>
    <t>Norske styrker i utlandet:</t>
  </si>
  <si>
    <t>Sum kap 1792</t>
  </si>
  <si>
    <t>Kulturelle og allmennyttige formål:</t>
  </si>
  <si>
    <t>Overføringer til andre</t>
  </si>
  <si>
    <t>Sum kap 1795</t>
  </si>
  <si>
    <t>Sum Forsvarsdepartementet</t>
  </si>
  <si>
    <t>Olje- og energidepartementet</t>
  </si>
  <si>
    <t>Olje- og energidepartementet:</t>
  </si>
  <si>
    <t>Spesielle driftsutgifter, kan overføres, kan nyttes under postene 70 og 72</t>
  </si>
  <si>
    <t>Overføring til Sametinget, kan overføres</t>
  </si>
  <si>
    <t>Tilskudd til internasjonale organisasjoner mv., kan overføres</t>
  </si>
  <si>
    <t>Tilskudd til Norsk Oljemuseum</t>
  </si>
  <si>
    <t>Tilskudd til olje- og energiformål, kan overføres, kan nyttes under post 21</t>
  </si>
  <si>
    <t>Sum kap 1800</t>
  </si>
  <si>
    <t>Petroleumssektoren</t>
  </si>
  <si>
    <t>Oljedirektoratet:</t>
  </si>
  <si>
    <t>Sum kap 1810</t>
  </si>
  <si>
    <t>Statoil ASA:</t>
  </si>
  <si>
    <t>Aksjer</t>
  </si>
  <si>
    <t>Sum kap 1811</t>
  </si>
  <si>
    <t>Petoro AS:</t>
  </si>
  <si>
    <t>Administrasjon, Petoro Iceland AS</t>
  </si>
  <si>
    <t>Statlig deltakelse i petroleumsvirksomhet på islandsk kontinentalsokkel, kan overføres</t>
  </si>
  <si>
    <t>Sum kap 1815</t>
  </si>
  <si>
    <t>Sum Petroleumssektoren</t>
  </si>
  <si>
    <t>Energi- og vannressurssektoren</t>
  </si>
  <si>
    <t>Norges vassdrags- og energidirektorat:</t>
  </si>
  <si>
    <t>Flom- og skredforebygging, kan overføres, kan nyttes under postene 60 og 72</t>
  </si>
  <si>
    <t>Tilskudd til flom- og skredforebygging, kan overføres, kan nyttes under postene 22 og 72</t>
  </si>
  <si>
    <t>Tilskudd til flom- og skredforebygging, kan overføres, kan nyttes under postene 22 og 60</t>
  </si>
  <si>
    <t>Tilskudd til utjevning av overføringstariffer, kan overføres</t>
  </si>
  <si>
    <t>Tilskudd til museums- og kulturminnetiltak, kan overføres</t>
  </si>
  <si>
    <t>Sum kap 1820</t>
  </si>
  <si>
    <t>Energiomlegging, energi- og klimateknologi:</t>
  </si>
  <si>
    <t>Overføring til Energifondet</t>
  </si>
  <si>
    <t>Kapitalinnskudd</t>
  </si>
  <si>
    <t>Sum kap 1825</t>
  </si>
  <si>
    <t>Sum Energi- og vannressurssektoren</t>
  </si>
  <si>
    <t>Forskning og næringsutvikling</t>
  </si>
  <si>
    <t>Forskning og næringsutvikling:</t>
  </si>
  <si>
    <t>Forvaltningsrettet forskning og utvikling, kan overføres, kan nyttes under post 71</t>
  </si>
  <si>
    <t>Overføring til Norges forskningsråd</t>
  </si>
  <si>
    <t>Internasjonale samarbeids- og utviklingstiltak, kan overføres</t>
  </si>
  <si>
    <t>Tilskudd til Norges geotekniske institutt, kan overføres, kan nyttes under post 22</t>
  </si>
  <si>
    <t>Tilskudd til INTSOK</t>
  </si>
  <si>
    <t>Tilskudd til INTPOW</t>
  </si>
  <si>
    <t>Sum kap 1830</t>
  </si>
  <si>
    <t>Sum Forskning og næringsutvikling</t>
  </si>
  <si>
    <t>CO2-håndtering</t>
  </si>
  <si>
    <t>CO2-håndtering:</t>
  </si>
  <si>
    <t>Spesielle driftsutgifter, kan overføres, kan nyttes under postene 70 og 74</t>
  </si>
  <si>
    <t>Forskning, utvikling og demonstrasjon av CO2-håndtering</t>
  </si>
  <si>
    <t>Gassnova SF, kan overføres, kan nyttes under post 74</t>
  </si>
  <si>
    <t>Forskningstjenester, TCM DA, kan overføres</t>
  </si>
  <si>
    <t>Transport av CO2, kan overføres</t>
  </si>
  <si>
    <t>Sum kap 1840</t>
  </si>
  <si>
    <t>Sum CO2-håndtering</t>
  </si>
  <si>
    <t>Sum Olje- og energidepartementet</t>
  </si>
  <si>
    <t>Ymse utgifter</t>
  </si>
  <si>
    <t>Tilfeldige utgifter:</t>
  </si>
  <si>
    <t>Sum kap 2309</t>
  </si>
  <si>
    <t>Lønnsregulering for arbeidstakere i det statlige tariffområdet:</t>
  </si>
  <si>
    <t>Sum kap 2315</t>
  </si>
  <si>
    <t>Sum Ymse utgifter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</si>
  <si>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</si>
  <si>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</si>
  <si>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</si>
  <si>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</si>
  <si>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</si>
  <si>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</si>
  <si>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</si>
  <si>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</si>
  <si>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Startstipend for kvotestudenter, overslagsbevilgning</t>
  </si>
  <si>
    <t>Økt lån og rentegjeld, overslagsbevilgning</t>
  </si>
  <si>
    <t>Sum kap 2410</t>
  </si>
  <si>
    <t>Husbanken:</t>
  </si>
  <si>
    <t>Tap på utlånsvirksomhet</t>
  </si>
  <si>
    <t>Rentestøtte</t>
  </si>
  <si>
    <t>Lån fra Husbanken, overslagsbevilgning</t>
  </si>
  <si>
    <t>Sum kap 2412</t>
  </si>
  <si>
    <t>Innovasjon Norge:</t>
  </si>
  <si>
    <t>Innovasjon - prosjekter, fond</t>
  </si>
  <si>
    <t>Såkornfond Agder-Telemark, avsetning</t>
  </si>
  <si>
    <t>Såkornfond Agder-Telemark, risikoavlastning</t>
  </si>
  <si>
    <t>Basiskostnader</t>
  </si>
  <si>
    <t>Innovative næringsmiljøer, kan overføres</t>
  </si>
  <si>
    <t>Forsknings- og utviklingskontrakter, kan overføres</t>
  </si>
  <si>
    <t>Tilskudd til innkjøpskonsortium for kjøp av kraft, kan overføres</t>
  </si>
  <si>
    <t>Reiseliv, profilering og kompetanse, kan overføres</t>
  </si>
  <si>
    <t>Marint verdiskapingsprogram</t>
  </si>
  <si>
    <t>Miljøteknologi, kan overføres</t>
  </si>
  <si>
    <t>Tilskudd til pre-såkornfond</t>
  </si>
  <si>
    <t>Administrasjonsstøtte for distriktsrettede såkornfond</t>
  </si>
  <si>
    <t>Næringstiltak på Svalbard, kan overføres</t>
  </si>
  <si>
    <t>Lån fra statskassen til utlånsvirksomhet, overslagsbevilgning</t>
  </si>
  <si>
    <t>Såkornfond Agder-Telemark, egenkapital</t>
  </si>
  <si>
    <t>Sum kap 2421</t>
  </si>
  <si>
    <t>Siva SF:</t>
  </si>
  <si>
    <t>Lån, overslagsbevilgning</t>
  </si>
  <si>
    <t>Sum kap 2426</t>
  </si>
  <si>
    <t>Eksportkreditt Norge AS:</t>
  </si>
  <si>
    <t>Viderefakturerte utgifter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</si>
  <si>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</si>
  <si>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</si>
  <si>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</si>
  <si>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</si>
  <si>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</si>
  <si>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</si>
  <si>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</si>
  <si>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</si>
  <si>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</si>
  <si>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</si>
  <si>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</si>
  <si>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</si>
  <si>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</si>
  <si>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</si>
  <si>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</si>
  <si>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</si>
  <si>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 xml:space="preserve">     06 Til reguleringsfondet</t>
  </si>
  <si>
    <t>Igangsetting av ordinære byggeprosjekter, kan overføres</t>
  </si>
  <si>
    <t>Prosjektering og igangsetting av kurantprosjekter, kan overføres</t>
  </si>
  <si>
    <t>Videreføring av ordinære byggeprosjekter, kan overføres</t>
  </si>
  <si>
    <t>Videreføring av kurantprosjekter, kan overføres</t>
  </si>
  <si>
    <t>Kjøp av eiendommer, kan overføres</t>
  </si>
  <si>
    <t>Sum kap 2445</t>
  </si>
  <si>
    <t>Garantiinstituttet for eksportkreditt:</t>
  </si>
  <si>
    <t>Sum kap 2460</t>
  </si>
  <si>
    <t>Statens kartverk:</t>
  </si>
  <si>
    <t xml:space="preserve">     05 Til/fra reguleringsfondet</t>
  </si>
  <si>
    <t>Sum kap 2465</t>
  </si>
  <si>
    <t>Statens pensjonskasse:</t>
  </si>
  <si>
    <t xml:space="preserve">     06 Til reguleringsfond</t>
  </si>
  <si>
    <t>Sum kap 2470</t>
  </si>
  <si>
    <t>NVE Anlegg:</t>
  </si>
  <si>
    <t xml:space="preserve">     06 Reguleringsfond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</si>
  <si>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</si>
  <si>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</si>
  <si>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</si>
  <si>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</si>
  <si>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</si>
  <si>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</si>
  <si>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</si>
  <si>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</si>
  <si>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</si>
  <si>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</si>
  <si>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</si>
  <si>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</si>
  <si>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</si>
  <si>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</si>
  <si>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</si>
  <si>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</si>
  <si>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</si>
  <si>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</si>
  <si>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</si>
  <si>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</si>
  <si>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</si>
  <si>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</si>
  <si>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</si>
  <si>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</si>
  <si>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barnetilsyn, overslagsbevilgning</t>
  </si>
  <si>
    <t>Utdanningsstønad</t>
  </si>
  <si>
    <t>Tilskudd til flytting for å komme i arbeid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</si>
  <si>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</si>
  <si>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</si>
  <si>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</si>
  <si>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</si>
  <si>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</si>
  <si>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</si>
  <si>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Tilskudd til tilretteleggingstiltak mv., kan overføres</t>
  </si>
  <si>
    <t>Feriepenger av sykepenger, overslagsbevilgning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</si>
  <si>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</si>
  <si>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</si>
  <si>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</si>
  <si>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</si>
  <si>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</si>
  <si>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</si>
  <si>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</si>
  <si>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</si>
  <si>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</si>
  <si>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</si>
  <si>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</si>
  <si>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</si>
  <si>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</si>
  <si>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</si>
  <si>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</si>
  <si>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</si>
  <si>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</si>
  <si>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</si>
  <si>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</si>
  <si>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</si>
  <si>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</si>
  <si>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</si>
  <si>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</si>
  <si>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</si>
  <si>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</si>
  <si>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Ventetillegg, overslagsbevilgning</t>
  </si>
  <si>
    <t>Særtillegg, pensjonstillegg mv., overslagsbevilgning</t>
  </si>
  <si>
    <t>Sum kap 2670</t>
  </si>
  <si>
    <t>Etterlatte:</t>
  </si>
  <si>
    <t>Særtillegg, overslagsbevilgning</t>
  </si>
  <si>
    <t>Sum kap 2680</t>
  </si>
  <si>
    <t>Stønad ved gravferd:</t>
  </si>
  <si>
    <t>Gravferdsstønad, overslagsbevilgning</t>
  </si>
  <si>
    <t>Sum kap 2686</t>
  </si>
  <si>
    <t>Sum Sosiale formål</t>
  </si>
  <si>
    <t>Stønad ved 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</si>
  <si>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</si>
  <si>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</si>
  <si>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</si>
  <si>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</si>
  <si>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</si>
  <si>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</si>
  <si>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</si>
  <si>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</si>
  <si>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</si>
  <si>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</si>
  <si>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</si>
  <si>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</si>
  <si>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</si>
  <si>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</si>
  <si>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</si>
  <si>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</si>
  <si>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</si>
  <si>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</si>
  <si>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</si>
  <si>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</si>
  <si>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</si>
  <si>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</si>
  <si>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</si>
  <si>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</si>
  <si>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</si>
  <si>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</si>
  <si>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</si>
  <si>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</si>
  <si>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Stønad ved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</si>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</sst>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2280"/>
  <sheetViews>
    <sheetView tabSelected="1" zoomScaleNormal="100" workbookViewId="0">
      <pane ySplit="4" topLeftCell="A5" activePane="bottomLeft" state="frozen"/>
      <selection pane="bottomLeft" activeCell="A5" sqref="A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x14ac:dyDescent="0.2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11"/>
      <c r="D8" s="5" t="s">
        <v>10</v>
      </c>
      <c r="E8" s="12"/>
      <c r="F8" s="1"/>
      <c r="H8" s="1"/>
      <c r="I8" s="1"/>
    </row>
    <row r="9" spans="1:17" x14ac:dyDescent="0.2">
      <c r="B9"/>
      <c r="C9" s="2">
        <v>1</v>
      </c>
      <c r="D9" s="5" t="s">
        <v>11</v>
      </c>
      <c r="E9" s="13">
        <v>0</v>
      </c>
      <c r="F9" s="13">
        <v>11186</v>
      </c>
      <c r="G9" s="13">
        <v>11186</v>
      </c>
      <c r="H9" s="13">
        <v>11186</v>
      </c>
      <c r="I9" s="13">
        <v>0</v>
      </c>
    </row>
    <row r="10" spans="1:17" x14ac:dyDescent="0.2">
      <c r="B10"/>
      <c r="C10" s="2">
        <v>50</v>
      </c>
      <c r="D10" s="5" t="s">
        <v>12</v>
      </c>
      <c r="E10" s="13">
        <v>0</v>
      </c>
      <c r="F10" s="13">
        <v>173089</v>
      </c>
      <c r="G10" s="13">
        <v>173089</v>
      </c>
      <c r="H10" s="13">
        <v>173089</v>
      </c>
      <c r="I10" s="13">
        <v>0</v>
      </c>
    </row>
    <row r="11" spans="1:17" x14ac:dyDescent="0.2">
      <c r="B11"/>
      <c r="C11" s="2">
        <v>51</v>
      </c>
      <c r="D11" s="5" t="s">
        <v>13</v>
      </c>
      <c r="E11" s="13">
        <v>0</v>
      </c>
      <c r="F11" s="13">
        <v>19860</v>
      </c>
      <c r="G11" s="13">
        <v>19860</v>
      </c>
      <c r="H11" s="13">
        <v>19860</v>
      </c>
      <c r="I11" s="13">
        <v>0</v>
      </c>
    </row>
    <row r="12" spans="1:17" ht="15" customHeight="1" x14ac:dyDescent="0.2">
      <c r="B12"/>
      <c r="C12" s="14">
        <f>SUBTOTAL(9,C9:C11)</f>
        <v>102</v>
      </c>
      <c r="D12" s="15" t="s">
        <v>14</v>
      </c>
      <c r="E12" s="16">
        <f>SUBTOTAL(9,E9:E11)</f>
        <v>0</v>
      </c>
      <c r="F12" s="16">
        <f>SUBTOTAL(9,F9:F11)</f>
        <v>204135</v>
      </c>
      <c r="G12" s="16">
        <f>SUBTOTAL(9,G9:G11)</f>
        <v>204135</v>
      </c>
      <c r="H12" s="16">
        <f>SUBTOTAL(9,H9:H11)</f>
        <v>204135</v>
      </c>
      <c r="I12" s="16">
        <f>SUBTOTAL(9,I9:I11)</f>
        <v>0</v>
      </c>
    </row>
    <row r="13" spans="1:17" ht="15" customHeight="1" x14ac:dyDescent="0.25">
      <c r="B13" s="10">
        <v>2</v>
      </c>
      <c r="C13" s="11"/>
      <c r="D13" s="5" t="s">
        <v>15</v>
      </c>
      <c r="E13" s="12"/>
      <c r="F13" s="1"/>
      <c r="H13" s="1"/>
      <c r="I13" s="1"/>
    </row>
    <row r="14" spans="1:17" x14ac:dyDescent="0.2">
      <c r="B14"/>
      <c r="C14" s="2">
        <v>1</v>
      </c>
      <c r="D14" s="5" t="s">
        <v>11</v>
      </c>
      <c r="E14" s="13">
        <v>0</v>
      </c>
      <c r="F14" s="13">
        <v>9310</v>
      </c>
      <c r="G14" s="13">
        <v>9310</v>
      </c>
      <c r="H14" s="13">
        <v>9310</v>
      </c>
      <c r="I14" s="13">
        <v>0</v>
      </c>
    </row>
    <row r="15" spans="1:17" x14ac:dyDescent="0.2">
      <c r="B15"/>
      <c r="C15" s="2">
        <v>50</v>
      </c>
      <c r="D15" s="5" t="s">
        <v>16</v>
      </c>
      <c r="E15" s="13">
        <v>0</v>
      </c>
      <c r="F15" s="13">
        <v>18784</v>
      </c>
      <c r="G15" s="13">
        <v>18784</v>
      </c>
      <c r="H15" s="13">
        <v>18784</v>
      </c>
      <c r="I15" s="13">
        <v>0</v>
      </c>
    </row>
    <row r="16" spans="1:17" ht="15" customHeight="1" x14ac:dyDescent="0.2">
      <c r="B16"/>
      <c r="C16" s="14">
        <f>SUBTOTAL(9,C14:C15)</f>
        <v>51</v>
      </c>
      <c r="D16" s="15" t="s">
        <v>17</v>
      </c>
      <c r="E16" s="16">
        <f>SUBTOTAL(9,E14:E15)</f>
        <v>0</v>
      </c>
      <c r="F16" s="16">
        <f>SUBTOTAL(9,F14:F15)</f>
        <v>28094</v>
      </c>
      <c r="G16" s="16">
        <f>SUBTOTAL(9,G14:G15)</f>
        <v>28094</v>
      </c>
      <c r="H16" s="16">
        <f>SUBTOTAL(9,H14:H15)</f>
        <v>28094</v>
      </c>
      <c r="I16" s="16">
        <f>SUBTOTAL(9,I14:I15)</f>
        <v>0</v>
      </c>
    </row>
    <row r="17" spans="2:9" ht="15" customHeight="1" x14ac:dyDescent="0.2">
      <c r="C17" s="17">
        <f>SUBTOTAL(9,C7:C16)</f>
        <v>153</v>
      </c>
      <c r="D17" s="18" t="s">
        <v>18</v>
      </c>
      <c r="E17" s="19">
        <f>SUBTOTAL(9,E7:E16)</f>
        <v>0</v>
      </c>
      <c r="F17" s="19">
        <f>SUBTOTAL(9,F7:F16)</f>
        <v>232229</v>
      </c>
      <c r="G17" s="19">
        <f>SUBTOTAL(9,G7:G16)</f>
        <v>232229</v>
      </c>
      <c r="H17" s="19">
        <f>SUBTOTAL(9,H7:H16)</f>
        <v>232229</v>
      </c>
      <c r="I17" s="19">
        <f>SUBTOTAL(9,I7:I16)</f>
        <v>0</v>
      </c>
    </row>
    <row r="18" spans="2:9" x14ac:dyDescent="0.2">
      <c r="C18" s="17"/>
      <c r="D18" s="20"/>
      <c r="E18" s="21"/>
      <c r="F18" s="21"/>
      <c r="G18" s="21"/>
      <c r="H18" s="21"/>
      <c r="I18" s="21"/>
    </row>
    <row r="19" spans="2:9" ht="15" customHeight="1" x14ac:dyDescent="0.2">
      <c r="B19" s="1"/>
      <c r="C19" s="2"/>
      <c r="D19" s="3" t="s">
        <v>19</v>
      </c>
      <c r="E19" s="1"/>
      <c r="F19" s="1"/>
      <c r="G19" s="1"/>
      <c r="H19" s="1"/>
      <c r="I19" s="1"/>
    </row>
    <row r="20" spans="2:9" ht="27" customHeight="1" x14ac:dyDescent="0.25">
      <c r="B20" s="1"/>
      <c r="C20" s="2"/>
      <c r="D20" s="9" t="s">
        <v>9</v>
      </c>
      <c r="E20" s="1"/>
      <c r="F20" s="1"/>
      <c r="G20" s="1"/>
      <c r="H20" s="1"/>
      <c r="I20" s="1"/>
    </row>
    <row r="21" spans="2:9" ht="15" customHeight="1" x14ac:dyDescent="0.25">
      <c r="B21" s="10">
        <v>20</v>
      </c>
      <c r="C21" s="11"/>
      <c r="D21" s="5" t="s">
        <v>20</v>
      </c>
      <c r="E21" s="12"/>
      <c r="F21" s="1"/>
      <c r="H21" s="1"/>
      <c r="I21" s="1"/>
    </row>
    <row r="22" spans="2:9" x14ac:dyDescent="0.2">
      <c r="B22"/>
      <c r="C22" s="2">
        <v>1</v>
      </c>
      <c r="D22" s="5" t="s">
        <v>21</v>
      </c>
      <c r="E22" s="13">
        <v>4118</v>
      </c>
      <c r="F22" s="13">
        <v>105067</v>
      </c>
      <c r="G22" s="13">
        <v>109185</v>
      </c>
      <c r="H22" s="13">
        <v>104861.64075000001</v>
      </c>
      <c r="I22" s="13">
        <v>4323.3592500000004</v>
      </c>
    </row>
    <row r="23" spans="2:9" ht="15" customHeight="1" x14ac:dyDescent="0.2">
      <c r="B23"/>
      <c r="C23" s="14">
        <f>SUBTOTAL(9,C22:C22)</f>
        <v>1</v>
      </c>
      <c r="D23" s="15" t="s">
        <v>22</v>
      </c>
      <c r="E23" s="16">
        <f>SUBTOTAL(9,E22:E22)</f>
        <v>4118</v>
      </c>
      <c r="F23" s="16">
        <f>SUBTOTAL(9,F22:F22)</f>
        <v>105067</v>
      </c>
      <c r="G23" s="16">
        <f>SUBTOTAL(9,G22:G22)</f>
        <v>109185</v>
      </c>
      <c r="H23" s="16">
        <f>SUBTOTAL(9,H22:H22)</f>
        <v>104861.64075000001</v>
      </c>
      <c r="I23" s="16">
        <f>SUBTOTAL(9,I22:I22)</f>
        <v>4323.3592500000004</v>
      </c>
    </row>
    <row r="24" spans="2:9" ht="15" customHeight="1" x14ac:dyDescent="0.25">
      <c r="B24" s="10">
        <v>21</v>
      </c>
      <c r="C24" s="11"/>
      <c r="D24" s="5" t="s">
        <v>23</v>
      </c>
      <c r="E24" s="12"/>
      <c r="F24" s="1"/>
      <c r="H24" s="1"/>
      <c r="I24" s="1"/>
    </row>
    <row r="25" spans="2:9" x14ac:dyDescent="0.2">
      <c r="B25"/>
      <c r="C25" s="2">
        <v>1</v>
      </c>
      <c r="D25" s="5" t="s">
        <v>21</v>
      </c>
      <c r="E25" s="13">
        <v>5611</v>
      </c>
      <c r="F25" s="13">
        <v>169433</v>
      </c>
      <c r="G25" s="13">
        <v>175044</v>
      </c>
      <c r="H25" s="13">
        <v>172673.64309999999</v>
      </c>
      <c r="I25" s="13">
        <v>2370.3569000000002</v>
      </c>
    </row>
    <row r="26" spans="2:9" ht="15" customHeight="1" x14ac:dyDescent="0.2">
      <c r="B26"/>
      <c r="C26" s="14">
        <f>SUBTOTAL(9,C25:C25)</f>
        <v>1</v>
      </c>
      <c r="D26" s="15" t="s">
        <v>24</v>
      </c>
      <c r="E26" s="16">
        <f>SUBTOTAL(9,E25:E25)</f>
        <v>5611</v>
      </c>
      <c r="F26" s="16">
        <f>SUBTOTAL(9,F25:F25)</f>
        <v>169433</v>
      </c>
      <c r="G26" s="16">
        <f>SUBTOTAL(9,G25:G25)</f>
        <v>175044</v>
      </c>
      <c r="H26" s="16">
        <f>SUBTOTAL(9,H25:H25)</f>
        <v>172673.64309999999</v>
      </c>
      <c r="I26" s="16">
        <f>SUBTOTAL(9,I25:I25)</f>
        <v>2370.3569000000002</v>
      </c>
    </row>
    <row r="27" spans="2:9" ht="15" customHeight="1" x14ac:dyDescent="0.25">
      <c r="B27" s="10">
        <v>24</v>
      </c>
      <c r="C27" s="11"/>
      <c r="D27" s="5" t="s">
        <v>25</v>
      </c>
      <c r="E27" s="12"/>
      <c r="F27" s="1"/>
      <c r="H27" s="1"/>
      <c r="I27" s="1"/>
    </row>
    <row r="28" spans="2:9" x14ac:dyDescent="0.2">
      <c r="B28"/>
      <c r="C28" s="2">
        <v>1</v>
      </c>
      <c r="D28" s="5" t="s">
        <v>21</v>
      </c>
      <c r="E28" s="13">
        <v>3142</v>
      </c>
      <c r="F28" s="13">
        <v>77610</v>
      </c>
      <c r="G28" s="13">
        <v>80752</v>
      </c>
      <c r="H28" s="13">
        <v>78978.889020000002</v>
      </c>
      <c r="I28" s="13">
        <v>1773.1109799999999</v>
      </c>
    </row>
    <row r="29" spans="2:9" x14ac:dyDescent="0.2">
      <c r="B29"/>
      <c r="C29" s="2">
        <v>21</v>
      </c>
      <c r="D29" s="5" t="s">
        <v>26</v>
      </c>
      <c r="E29" s="13">
        <v>0</v>
      </c>
      <c r="F29" s="13">
        <v>21600</v>
      </c>
      <c r="G29" s="13">
        <v>21600</v>
      </c>
      <c r="H29" s="13">
        <v>17473.873449999999</v>
      </c>
      <c r="I29" s="13">
        <v>4126.12655</v>
      </c>
    </row>
    <row r="30" spans="2:9" ht="15" customHeight="1" x14ac:dyDescent="0.2">
      <c r="B30"/>
      <c r="C30" s="14">
        <f>SUBTOTAL(9,C28:C29)</f>
        <v>22</v>
      </c>
      <c r="D30" s="15" t="s">
        <v>27</v>
      </c>
      <c r="E30" s="16">
        <f>SUBTOTAL(9,E28:E29)</f>
        <v>3142</v>
      </c>
      <c r="F30" s="16">
        <f>SUBTOTAL(9,F28:F29)</f>
        <v>99210</v>
      </c>
      <c r="G30" s="16">
        <f>SUBTOTAL(9,G28:G29)</f>
        <v>102352</v>
      </c>
      <c r="H30" s="16">
        <f>SUBTOTAL(9,H28:H29)</f>
        <v>96452.762470000001</v>
      </c>
      <c r="I30" s="16">
        <f>SUBTOTAL(9,I28:I29)</f>
        <v>5899.2375300000003</v>
      </c>
    </row>
    <row r="31" spans="2:9" ht="15" customHeight="1" x14ac:dyDescent="0.2">
      <c r="C31" s="17">
        <f>SUBTOTAL(9,C20:C30)</f>
        <v>24</v>
      </c>
      <c r="D31" s="18" t="s">
        <v>28</v>
      </c>
      <c r="E31" s="19">
        <f>SUBTOTAL(9,E20:E30)</f>
        <v>12871</v>
      </c>
      <c r="F31" s="19">
        <f>SUBTOTAL(9,F20:F30)</f>
        <v>373710</v>
      </c>
      <c r="G31" s="19">
        <f>SUBTOTAL(9,G20:G30)</f>
        <v>386581</v>
      </c>
      <c r="H31" s="19">
        <f>SUBTOTAL(9,H20:H30)</f>
        <v>373988.04632000002</v>
      </c>
      <c r="I31" s="19">
        <f>SUBTOTAL(9,I20:I30)</f>
        <v>12592.953679999999</v>
      </c>
    </row>
    <row r="32" spans="2:9" x14ac:dyDescent="0.2">
      <c r="C32" s="17"/>
      <c r="D32" s="20"/>
      <c r="E32" s="21"/>
      <c r="F32" s="21"/>
      <c r="G32" s="21"/>
      <c r="H32" s="21"/>
      <c r="I32" s="21"/>
    </row>
    <row r="33" spans="2:9" ht="15" customHeight="1" x14ac:dyDescent="0.2">
      <c r="B33" s="1"/>
      <c r="C33" s="2"/>
      <c r="D33" s="3" t="s">
        <v>29</v>
      </c>
      <c r="E33" s="1"/>
      <c r="F33" s="1"/>
      <c r="G33" s="1"/>
      <c r="H33" s="1"/>
      <c r="I33" s="1"/>
    </row>
    <row r="34" spans="2:9" ht="27" customHeight="1" x14ac:dyDescent="0.25">
      <c r="B34" s="1"/>
      <c r="C34" s="2"/>
      <c r="D34" s="9" t="s">
        <v>9</v>
      </c>
      <c r="E34" s="1"/>
      <c r="F34" s="1"/>
      <c r="G34" s="1"/>
      <c r="H34" s="1"/>
      <c r="I34" s="1"/>
    </row>
    <row r="35" spans="2:9" ht="15" customHeight="1" x14ac:dyDescent="0.25">
      <c r="B35" s="10">
        <v>41</v>
      </c>
      <c r="C35" s="11"/>
      <c r="D35" s="5" t="s">
        <v>30</v>
      </c>
      <c r="E35" s="12"/>
      <c r="F35" s="1"/>
      <c r="H35" s="1"/>
      <c r="I35" s="1"/>
    </row>
    <row r="36" spans="2:9" x14ac:dyDescent="0.2">
      <c r="B36"/>
      <c r="C36" s="2">
        <v>1</v>
      </c>
      <c r="D36" s="5" t="s">
        <v>21</v>
      </c>
      <c r="E36" s="13">
        <v>0</v>
      </c>
      <c r="F36" s="13">
        <v>894800</v>
      </c>
      <c r="G36" s="13">
        <v>894800</v>
      </c>
      <c r="H36" s="13">
        <v>854886.42812000006</v>
      </c>
      <c r="I36" s="13">
        <v>39913.571880000003</v>
      </c>
    </row>
    <row r="37" spans="2:9" x14ac:dyDescent="0.2">
      <c r="B37"/>
      <c r="C37" s="2">
        <v>21</v>
      </c>
      <c r="D37" s="5" t="s">
        <v>31</v>
      </c>
      <c r="E37" s="13">
        <v>0</v>
      </c>
      <c r="F37" s="13">
        <v>11000</v>
      </c>
      <c r="G37" s="13">
        <v>11000</v>
      </c>
      <c r="H37" s="13">
        <v>9205.3419599999997</v>
      </c>
      <c r="I37" s="13">
        <v>1794.65804</v>
      </c>
    </row>
    <row r="38" spans="2:9" x14ac:dyDescent="0.2">
      <c r="B38"/>
      <c r="C38" s="2">
        <v>45</v>
      </c>
      <c r="D38" s="5" t="s">
        <v>32</v>
      </c>
      <c r="E38" s="13">
        <v>58000</v>
      </c>
      <c r="F38" s="13">
        <v>541000</v>
      </c>
      <c r="G38" s="13">
        <v>599000</v>
      </c>
      <c r="H38" s="13">
        <v>476601.38062000001</v>
      </c>
      <c r="I38" s="13">
        <v>122398.61938</v>
      </c>
    </row>
    <row r="39" spans="2:9" x14ac:dyDescent="0.2">
      <c r="B39"/>
      <c r="C39" s="2">
        <v>70</v>
      </c>
      <c r="D39" s="5" t="s">
        <v>33</v>
      </c>
      <c r="E39" s="13">
        <v>0</v>
      </c>
      <c r="F39" s="13">
        <v>178000</v>
      </c>
      <c r="G39" s="13">
        <v>178000</v>
      </c>
      <c r="H39" s="13">
        <v>177053.93599999999</v>
      </c>
      <c r="I39" s="13">
        <v>946.06399999999996</v>
      </c>
    </row>
    <row r="40" spans="2:9" x14ac:dyDescent="0.2">
      <c r="B40"/>
      <c r="C40" s="2">
        <v>72</v>
      </c>
      <c r="D40" s="5" t="s">
        <v>34</v>
      </c>
      <c r="E40" s="13">
        <v>0</v>
      </c>
      <c r="F40" s="13">
        <v>1500</v>
      </c>
      <c r="G40" s="13">
        <v>1500</v>
      </c>
      <c r="H40" s="13">
        <v>1500</v>
      </c>
      <c r="I40" s="13">
        <v>0</v>
      </c>
    </row>
    <row r="41" spans="2:9" x14ac:dyDescent="0.2">
      <c r="B41"/>
      <c r="C41" s="2">
        <v>73</v>
      </c>
      <c r="D41" s="5" t="s">
        <v>35</v>
      </c>
      <c r="E41" s="13">
        <v>0</v>
      </c>
      <c r="F41" s="13">
        <v>15500</v>
      </c>
      <c r="G41" s="13">
        <v>15500</v>
      </c>
      <c r="H41" s="13">
        <v>15372.333699999999</v>
      </c>
      <c r="I41" s="13">
        <v>127.66630000000001</v>
      </c>
    </row>
    <row r="42" spans="2:9" x14ac:dyDescent="0.2">
      <c r="B42"/>
      <c r="C42" s="2">
        <v>74</v>
      </c>
      <c r="D42" s="5" t="s">
        <v>36</v>
      </c>
      <c r="E42" s="13">
        <v>0</v>
      </c>
      <c r="F42" s="13">
        <v>5000</v>
      </c>
      <c r="G42" s="13">
        <v>5000</v>
      </c>
      <c r="H42" s="13">
        <v>5059.3242799999998</v>
      </c>
      <c r="I42" s="13">
        <v>-59.324280000000002</v>
      </c>
    </row>
    <row r="43" spans="2:9" ht="15" customHeight="1" x14ac:dyDescent="0.2">
      <c r="B43"/>
      <c r="C43" s="14">
        <f>SUBTOTAL(9,C36:C42)</f>
        <v>356</v>
      </c>
      <c r="D43" s="15" t="s">
        <v>37</v>
      </c>
      <c r="E43" s="16">
        <f>SUBTOTAL(9,E36:E42)</f>
        <v>58000</v>
      </c>
      <c r="F43" s="16">
        <f>SUBTOTAL(9,F36:F42)</f>
        <v>1646800</v>
      </c>
      <c r="G43" s="16">
        <f>SUBTOTAL(9,G36:G42)</f>
        <v>1704800</v>
      </c>
      <c r="H43" s="16">
        <f>SUBTOTAL(9,H36:H42)</f>
        <v>1539678.7446800002</v>
      </c>
      <c r="I43" s="16">
        <f>SUBTOTAL(9,I36:I42)</f>
        <v>165121.25532000003</v>
      </c>
    </row>
    <row r="44" spans="2:9" ht="15" customHeight="1" x14ac:dyDescent="0.25">
      <c r="B44" s="10">
        <v>42</v>
      </c>
      <c r="C44" s="11"/>
      <c r="D44" s="5" t="s">
        <v>38</v>
      </c>
      <c r="E44" s="12"/>
      <c r="F44" s="1"/>
      <c r="H44" s="1"/>
      <c r="I44" s="1"/>
    </row>
    <row r="45" spans="2:9" x14ac:dyDescent="0.2">
      <c r="B45"/>
      <c r="C45" s="2">
        <v>1</v>
      </c>
      <c r="D45" s="5" t="s">
        <v>21</v>
      </c>
      <c r="E45" s="13">
        <v>340</v>
      </c>
      <c r="F45" s="13">
        <v>7000</v>
      </c>
      <c r="G45" s="13">
        <v>7340</v>
      </c>
      <c r="H45" s="13">
        <v>6315.5763299999999</v>
      </c>
      <c r="I45" s="13">
        <v>1024.4236699999999</v>
      </c>
    </row>
    <row r="46" spans="2:9" ht="15" customHeight="1" x14ac:dyDescent="0.2">
      <c r="B46"/>
      <c r="C46" s="14">
        <f>SUBTOTAL(9,C45:C45)</f>
        <v>1</v>
      </c>
      <c r="D46" s="15" t="s">
        <v>39</v>
      </c>
      <c r="E46" s="16">
        <f>SUBTOTAL(9,E45:E45)</f>
        <v>340</v>
      </c>
      <c r="F46" s="16">
        <f>SUBTOTAL(9,F45:F45)</f>
        <v>7000</v>
      </c>
      <c r="G46" s="16">
        <f>SUBTOTAL(9,G45:G45)</f>
        <v>7340</v>
      </c>
      <c r="H46" s="16">
        <f>SUBTOTAL(9,H45:H45)</f>
        <v>6315.5763299999999</v>
      </c>
      <c r="I46" s="16">
        <f>SUBTOTAL(9,I45:I45)</f>
        <v>1024.4236699999999</v>
      </c>
    </row>
    <row r="47" spans="2:9" ht="15" customHeight="1" x14ac:dyDescent="0.25">
      <c r="B47" s="10">
        <v>43</v>
      </c>
      <c r="C47" s="11"/>
      <c r="D47" s="5" t="s">
        <v>40</v>
      </c>
      <c r="E47" s="12"/>
      <c r="F47" s="1"/>
      <c r="H47" s="1"/>
      <c r="I47" s="1"/>
    </row>
    <row r="48" spans="2:9" x14ac:dyDescent="0.2">
      <c r="B48"/>
      <c r="C48" s="2">
        <v>1</v>
      </c>
      <c r="D48" s="5" t="s">
        <v>21</v>
      </c>
      <c r="E48" s="13">
        <v>3400</v>
      </c>
      <c r="F48" s="13">
        <v>75100</v>
      </c>
      <c r="G48" s="13">
        <v>78500</v>
      </c>
      <c r="H48" s="13">
        <v>70441.786340000006</v>
      </c>
      <c r="I48" s="13">
        <v>8058.2136600000003</v>
      </c>
    </row>
    <row r="49" spans="2:9" ht="15" customHeight="1" x14ac:dyDescent="0.2">
      <c r="B49"/>
      <c r="C49" s="14">
        <f>SUBTOTAL(9,C48:C48)</f>
        <v>1</v>
      </c>
      <c r="D49" s="15" t="s">
        <v>41</v>
      </c>
      <c r="E49" s="16">
        <f>SUBTOTAL(9,E48:E48)</f>
        <v>3400</v>
      </c>
      <c r="F49" s="16">
        <f>SUBTOTAL(9,F48:F48)</f>
        <v>75100</v>
      </c>
      <c r="G49" s="16">
        <f>SUBTOTAL(9,G48:G48)</f>
        <v>78500</v>
      </c>
      <c r="H49" s="16">
        <f>SUBTOTAL(9,H48:H48)</f>
        <v>70441.786340000006</v>
      </c>
      <c r="I49" s="16">
        <f>SUBTOTAL(9,I48:I48)</f>
        <v>8058.2136600000003</v>
      </c>
    </row>
    <row r="50" spans="2:9" ht="15" customHeight="1" x14ac:dyDescent="0.25">
      <c r="B50" s="10">
        <v>44</v>
      </c>
      <c r="C50" s="11"/>
      <c r="D50" s="5" t="s">
        <v>42</v>
      </c>
      <c r="E50" s="12"/>
      <c r="F50" s="1"/>
      <c r="H50" s="1"/>
      <c r="I50" s="1"/>
    </row>
    <row r="51" spans="2:9" x14ac:dyDescent="0.2">
      <c r="B51"/>
      <c r="C51" s="2">
        <v>1</v>
      </c>
      <c r="D51" s="5" t="s">
        <v>21</v>
      </c>
      <c r="E51" s="13">
        <v>650</v>
      </c>
      <c r="F51" s="13">
        <v>14300</v>
      </c>
      <c r="G51" s="13">
        <v>14950</v>
      </c>
      <c r="H51" s="13">
        <v>14764.957990000001</v>
      </c>
      <c r="I51" s="13">
        <v>185.04201</v>
      </c>
    </row>
    <row r="52" spans="2:9" ht="15" customHeight="1" x14ac:dyDescent="0.2">
      <c r="B52"/>
      <c r="C52" s="14">
        <f>SUBTOTAL(9,C51:C51)</f>
        <v>1</v>
      </c>
      <c r="D52" s="15" t="s">
        <v>43</v>
      </c>
      <c r="E52" s="16">
        <f>SUBTOTAL(9,E51:E51)</f>
        <v>650</v>
      </c>
      <c r="F52" s="16">
        <f>SUBTOTAL(9,F51:F51)</f>
        <v>14300</v>
      </c>
      <c r="G52" s="16">
        <f>SUBTOTAL(9,G51:G51)</f>
        <v>14950</v>
      </c>
      <c r="H52" s="16">
        <f>SUBTOTAL(9,H51:H51)</f>
        <v>14764.957990000001</v>
      </c>
      <c r="I52" s="16">
        <f>SUBTOTAL(9,I51:I51)</f>
        <v>185.04201</v>
      </c>
    </row>
    <row r="53" spans="2:9" ht="15" customHeight="1" x14ac:dyDescent="0.25">
      <c r="B53" s="10">
        <v>45</v>
      </c>
      <c r="C53" s="11"/>
      <c r="D53" s="5" t="s">
        <v>44</v>
      </c>
      <c r="E53" s="12"/>
      <c r="F53" s="1"/>
      <c r="H53" s="1"/>
      <c r="I53" s="1"/>
    </row>
    <row r="54" spans="2:9" x14ac:dyDescent="0.2">
      <c r="B54"/>
      <c r="C54" s="2">
        <v>1</v>
      </c>
      <c r="D54" s="5" t="s">
        <v>21</v>
      </c>
      <c r="E54" s="13">
        <v>315</v>
      </c>
      <c r="F54" s="13">
        <v>9700</v>
      </c>
      <c r="G54" s="13">
        <v>10015</v>
      </c>
      <c r="H54" s="13">
        <v>9594.4982299999992</v>
      </c>
      <c r="I54" s="13">
        <v>420.50177000000002</v>
      </c>
    </row>
    <row r="55" spans="2:9" ht="15" customHeight="1" x14ac:dyDescent="0.2">
      <c r="B55"/>
      <c r="C55" s="14">
        <f>SUBTOTAL(9,C54:C54)</f>
        <v>1</v>
      </c>
      <c r="D55" s="15" t="s">
        <v>45</v>
      </c>
      <c r="E55" s="16">
        <f>SUBTOTAL(9,E54:E54)</f>
        <v>315</v>
      </c>
      <c r="F55" s="16">
        <f>SUBTOTAL(9,F54:F54)</f>
        <v>9700</v>
      </c>
      <c r="G55" s="16">
        <f>SUBTOTAL(9,G54:G54)</f>
        <v>10015</v>
      </c>
      <c r="H55" s="16">
        <f>SUBTOTAL(9,H54:H54)</f>
        <v>9594.4982299999992</v>
      </c>
      <c r="I55" s="16">
        <f>SUBTOTAL(9,I54:I54)</f>
        <v>420.50177000000002</v>
      </c>
    </row>
    <row r="56" spans="2:9" ht="15" customHeight="1" x14ac:dyDescent="0.25">
      <c r="B56" s="10">
        <v>51</v>
      </c>
      <c r="C56" s="11"/>
      <c r="D56" s="5" t="s">
        <v>46</v>
      </c>
      <c r="E56" s="12"/>
      <c r="F56" s="1"/>
      <c r="H56" s="1"/>
      <c r="I56" s="1"/>
    </row>
    <row r="57" spans="2:9" x14ac:dyDescent="0.2">
      <c r="B57"/>
      <c r="C57" s="2">
        <v>1</v>
      </c>
      <c r="D57" s="5" t="s">
        <v>21</v>
      </c>
      <c r="E57" s="13">
        <v>23113</v>
      </c>
      <c r="F57" s="13">
        <v>477700</v>
      </c>
      <c r="G57" s="13">
        <v>500813</v>
      </c>
      <c r="H57" s="13">
        <v>501217.43822000001</v>
      </c>
      <c r="I57" s="13">
        <v>-404.43822</v>
      </c>
    </row>
    <row r="58" spans="2:9" x14ac:dyDescent="0.2">
      <c r="B58"/>
      <c r="C58" s="2">
        <v>75</v>
      </c>
      <c r="D58" s="5" t="s">
        <v>47</v>
      </c>
      <c r="E58" s="13">
        <v>0</v>
      </c>
      <c r="F58" s="13">
        <v>21900</v>
      </c>
      <c r="G58" s="13">
        <v>21900</v>
      </c>
      <c r="H58" s="13">
        <v>21900</v>
      </c>
      <c r="I58" s="13">
        <v>0</v>
      </c>
    </row>
    <row r="59" spans="2:9" ht="15" customHeight="1" x14ac:dyDescent="0.2">
      <c r="B59"/>
      <c r="C59" s="14">
        <f>SUBTOTAL(9,C57:C58)</f>
        <v>76</v>
      </c>
      <c r="D59" s="15" t="s">
        <v>48</v>
      </c>
      <c r="E59" s="16">
        <f>SUBTOTAL(9,E57:E58)</f>
        <v>23113</v>
      </c>
      <c r="F59" s="16">
        <f>SUBTOTAL(9,F57:F58)</f>
        <v>499600</v>
      </c>
      <c r="G59" s="16">
        <f>SUBTOTAL(9,G57:G58)</f>
        <v>522713</v>
      </c>
      <c r="H59" s="16">
        <f>SUBTOTAL(9,H57:H58)</f>
        <v>523117.43822000001</v>
      </c>
      <c r="I59" s="16">
        <f>SUBTOTAL(9,I57:I58)</f>
        <v>-404.43822</v>
      </c>
    </row>
    <row r="60" spans="2:9" ht="15" customHeight="1" x14ac:dyDescent="0.2">
      <c r="C60" s="17">
        <f>SUBTOTAL(9,C34:C59)</f>
        <v>436</v>
      </c>
      <c r="D60" s="18" t="s">
        <v>49</v>
      </c>
      <c r="E60" s="19">
        <f>SUBTOTAL(9,E34:E59)</f>
        <v>85818</v>
      </c>
      <c r="F60" s="19">
        <f>SUBTOTAL(9,F34:F59)</f>
        <v>2252500</v>
      </c>
      <c r="G60" s="19">
        <f>SUBTOTAL(9,G34:G59)</f>
        <v>2338318</v>
      </c>
      <c r="H60" s="19">
        <f>SUBTOTAL(9,H34:H59)</f>
        <v>2163913.0017900006</v>
      </c>
      <c r="I60" s="19">
        <f>SUBTOTAL(9,I34:I59)</f>
        <v>174404.99821000002</v>
      </c>
    </row>
    <row r="61" spans="2:9" x14ac:dyDescent="0.2">
      <c r="C61" s="17"/>
      <c r="D61" s="20"/>
      <c r="E61" s="21"/>
      <c r="F61" s="21"/>
      <c r="G61" s="21"/>
      <c r="H61" s="21"/>
      <c r="I61" s="21"/>
    </row>
    <row r="62" spans="2:9" ht="15" customHeight="1" x14ac:dyDescent="0.2">
      <c r="B62" s="1"/>
      <c r="C62" s="2"/>
      <c r="D62" s="3" t="s">
        <v>50</v>
      </c>
      <c r="E62" s="1"/>
      <c r="F62" s="1"/>
      <c r="G62" s="1"/>
      <c r="H62" s="1"/>
      <c r="I62" s="1"/>
    </row>
    <row r="63" spans="2:9" ht="27" customHeight="1" x14ac:dyDescent="0.25">
      <c r="B63" s="1"/>
      <c r="C63" s="2"/>
      <c r="D63" s="9" t="s">
        <v>9</v>
      </c>
      <c r="E63" s="1"/>
      <c r="F63" s="1"/>
      <c r="G63" s="1"/>
      <c r="H63" s="1"/>
      <c r="I63" s="1"/>
    </row>
    <row r="64" spans="2:9" ht="15" customHeight="1" x14ac:dyDescent="0.25">
      <c r="B64" s="10">
        <v>61</v>
      </c>
      <c r="C64" s="11"/>
      <c r="D64" s="5" t="s">
        <v>51</v>
      </c>
      <c r="E64" s="12"/>
      <c r="F64" s="1"/>
      <c r="H64" s="1"/>
      <c r="I64" s="1"/>
    </row>
    <row r="65" spans="2:9" x14ac:dyDescent="0.2">
      <c r="B65"/>
      <c r="C65" s="2">
        <v>1</v>
      </c>
      <c r="D65" s="5" t="s">
        <v>21</v>
      </c>
      <c r="E65" s="13">
        <v>4367</v>
      </c>
      <c r="F65" s="13">
        <v>97428</v>
      </c>
      <c r="G65" s="13">
        <v>101795</v>
      </c>
      <c r="H65" s="13">
        <v>101331.54436</v>
      </c>
      <c r="I65" s="13">
        <v>463.45564000000002</v>
      </c>
    </row>
    <row r="66" spans="2:9" ht="15" customHeight="1" x14ac:dyDescent="0.2">
      <c r="B66"/>
      <c r="C66" s="14">
        <f>SUBTOTAL(9,C65:C65)</f>
        <v>1</v>
      </c>
      <c r="D66" s="15" t="s">
        <v>52</v>
      </c>
      <c r="E66" s="16">
        <f>SUBTOTAL(9,E65:E65)</f>
        <v>4367</v>
      </c>
      <c r="F66" s="16">
        <f>SUBTOTAL(9,F65:F65)</f>
        <v>97428</v>
      </c>
      <c r="G66" s="16">
        <f>SUBTOTAL(9,G65:G65)</f>
        <v>101795</v>
      </c>
      <c r="H66" s="16">
        <f>SUBTOTAL(9,H65:H65)</f>
        <v>101331.54436</v>
      </c>
      <c r="I66" s="16">
        <f>SUBTOTAL(9,I65:I65)</f>
        <v>463.45564000000002</v>
      </c>
    </row>
    <row r="67" spans="2:9" ht="15" customHeight="1" x14ac:dyDescent="0.2">
      <c r="C67" s="17">
        <f>SUBTOTAL(9,C63:C66)</f>
        <v>1</v>
      </c>
      <c r="D67" s="18" t="s">
        <v>53</v>
      </c>
      <c r="E67" s="19">
        <f>SUBTOTAL(9,E63:E66)</f>
        <v>4367</v>
      </c>
      <c r="F67" s="19">
        <f>SUBTOTAL(9,F63:F66)</f>
        <v>97428</v>
      </c>
      <c r="G67" s="19">
        <f>SUBTOTAL(9,G63:G66)</f>
        <v>101795</v>
      </c>
      <c r="H67" s="19">
        <f>SUBTOTAL(9,H63:H66)</f>
        <v>101331.54436</v>
      </c>
      <c r="I67" s="19">
        <f>SUBTOTAL(9,I63:I66)</f>
        <v>463.45564000000002</v>
      </c>
    </row>
    <row r="68" spans="2:9" x14ac:dyDescent="0.2">
      <c r="C68" s="17"/>
      <c r="D68" s="20"/>
      <c r="E68" s="21"/>
      <c r="F68" s="21"/>
      <c r="G68" s="21"/>
      <c r="H68" s="21"/>
      <c r="I68" s="21"/>
    </row>
    <row r="69" spans="2:9" ht="15" customHeight="1" x14ac:dyDescent="0.2">
      <c r="B69" s="1"/>
      <c r="C69" s="2"/>
      <c r="D69" s="3" t="s">
        <v>54</v>
      </c>
      <c r="E69" s="1"/>
      <c r="F69" s="1"/>
      <c r="G69" s="1"/>
      <c r="H69" s="1"/>
      <c r="I69" s="1"/>
    </row>
    <row r="70" spans="2:9" ht="27" customHeight="1" x14ac:dyDescent="0.25">
      <c r="B70" s="1"/>
      <c r="C70" s="2"/>
      <c r="D70" s="9" t="s">
        <v>55</v>
      </c>
      <c r="E70" s="1"/>
      <c r="F70" s="1"/>
      <c r="G70" s="1"/>
      <c r="H70" s="1"/>
      <c r="I70" s="1"/>
    </row>
    <row r="71" spans="2:9" ht="15" customHeight="1" x14ac:dyDescent="0.25">
      <c r="B71" s="10">
        <v>100</v>
      </c>
      <c r="C71" s="11"/>
      <c r="D71" s="5" t="s">
        <v>56</v>
      </c>
      <c r="E71" s="12"/>
      <c r="F71" s="1"/>
      <c r="H71" s="1"/>
      <c r="I71" s="1"/>
    </row>
    <row r="72" spans="2:9" x14ac:dyDescent="0.2">
      <c r="B72"/>
      <c r="C72" s="2">
        <v>1</v>
      </c>
      <c r="D72" s="5" t="s">
        <v>21</v>
      </c>
      <c r="E72" s="13">
        <v>40675</v>
      </c>
      <c r="F72" s="13">
        <v>2112751</v>
      </c>
      <c r="G72" s="13">
        <v>2153426</v>
      </c>
      <c r="H72" s="13">
        <v>2077199.0684100001</v>
      </c>
      <c r="I72" s="13">
        <v>76226.931589999993</v>
      </c>
    </row>
    <row r="73" spans="2:9" x14ac:dyDescent="0.2">
      <c r="B73"/>
      <c r="C73" s="2">
        <v>21</v>
      </c>
      <c r="D73" s="5" t="s">
        <v>31</v>
      </c>
      <c r="E73" s="13">
        <v>5187</v>
      </c>
      <c r="F73" s="13">
        <v>12231</v>
      </c>
      <c r="G73" s="13">
        <v>17418</v>
      </c>
      <c r="H73" s="13">
        <v>9987.3997400000007</v>
      </c>
      <c r="I73" s="13">
        <v>7430.6002600000002</v>
      </c>
    </row>
    <row r="74" spans="2:9" x14ac:dyDescent="0.2">
      <c r="B74"/>
      <c r="C74" s="2">
        <v>45</v>
      </c>
      <c r="D74" s="5" t="s">
        <v>32</v>
      </c>
      <c r="E74" s="13">
        <v>0</v>
      </c>
      <c r="F74" s="13">
        <v>20250</v>
      </c>
      <c r="G74" s="13">
        <v>20250</v>
      </c>
      <c r="H74" s="13">
        <v>19912.917720000001</v>
      </c>
      <c r="I74" s="13">
        <v>337.08228000000003</v>
      </c>
    </row>
    <row r="75" spans="2:9" x14ac:dyDescent="0.2">
      <c r="B75"/>
      <c r="C75" s="2">
        <v>70</v>
      </c>
      <c r="D75" s="5" t="s">
        <v>57</v>
      </c>
      <c r="E75" s="13">
        <v>0</v>
      </c>
      <c r="F75" s="13">
        <v>998</v>
      </c>
      <c r="G75" s="13">
        <v>998</v>
      </c>
      <c r="H75" s="13">
        <v>0</v>
      </c>
      <c r="I75" s="13">
        <v>998</v>
      </c>
    </row>
    <row r="76" spans="2:9" x14ac:dyDescent="0.2">
      <c r="B76"/>
      <c r="C76" s="2">
        <v>71</v>
      </c>
      <c r="D76" s="5" t="s">
        <v>58</v>
      </c>
      <c r="E76" s="13">
        <v>0</v>
      </c>
      <c r="F76" s="13">
        <v>25205</v>
      </c>
      <c r="G76" s="13">
        <v>25205</v>
      </c>
      <c r="H76" s="13">
        <v>24867.5</v>
      </c>
      <c r="I76" s="13">
        <v>337.5</v>
      </c>
    </row>
    <row r="77" spans="2:9" x14ac:dyDescent="0.2">
      <c r="B77"/>
      <c r="C77" s="2">
        <v>72</v>
      </c>
      <c r="D77" s="5" t="s">
        <v>59</v>
      </c>
      <c r="E77" s="13">
        <v>0</v>
      </c>
      <c r="F77" s="13">
        <v>169</v>
      </c>
      <c r="G77" s="13">
        <v>169</v>
      </c>
      <c r="H77" s="13">
        <v>24.37294</v>
      </c>
      <c r="I77" s="13">
        <v>144.62706</v>
      </c>
    </row>
    <row r="78" spans="2:9" x14ac:dyDescent="0.2">
      <c r="B78"/>
      <c r="C78" s="2">
        <v>89</v>
      </c>
      <c r="D78" s="5" t="s">
        <v>60</v>
      </c>
      <c r="E78" s="13">
        <v>0</v>
      </c>
      <c r="F78" s="13">
        <v>0</v>
      </c>
      <c r="G78" s="13">
        <v>0</v>
      </c>
      <c r="H78" s="13">
        <v>4891.1746899999998</v>
      </c>
      <c r="I78" s="13">
        <v>-4891.1746899999998</v>
      </c>
    </row>
    <row r="79" spans="2:9" x14ac:dyDescent="0.2">
      <c r="B79"/>
      <c r="C79" s="2">
        <v>90</v>
      </c>
      <c r="D79" s="5" t="s">
        <v>61</v>
      </c>
      <c r="E79" s="13">
        <v>0</v>
      </c>
      <c r="F79" s="13">
        <v>360</v>
      </c>
      <c r="G79" s="13">
        <v>360</v>
      </c>
      <c r="H79" s="13">
        <v>60.556089999999998</v>
      </c>
      <c r="I79" s="13">
        <v>299.44391000000002</v>
      </c>
    </row>
    <row r="80" spans="2:9" ht="15" customHeight="1" x14ac:dyDescent="0.2">
      <c r="B80"/>
      <c r="C80" s="14">
        <f>SUBTOTAL(9,C72:C79)</f>
        <v>459</v>
      </c>
      <c r="D80" s="15" t="s">
        <v>62</v>
      </c>
      <c r="E80" s="16">
        <f>SUBTOTAL(9,E72:E79)</f>
        <v>45862</v>
      </c>
      <c r="F80" s="16">
        <f>SUBTOTAL(9,F72:F79)</f>
        <v>2171964</v>
      </c>
      <c r="G80" s="16">
        <f>SUBTOTAL(9,G72:G79)</f>
        <v>2217826</v>
      </c>
      <c r="H80" s="16">
        <f>SUBTOTAL(9,H72:H79)</f>
        <v>2136942.9895899999</v>
      </c>
      <c r="I80" s="16">
        <f>SUBTOTAL(9,I72:I79)</f>
        <v>80883.010410000003</v>
      </c>
    </row>
    <row r="81" spans="2:9" ht="15" customHeight="1" x14ac:dyDescent="0.25">
      <c r="B81" s="10">
        <v>103</v>
      </c>
      <c r="C81" s="11"/>
      <c r="D81" s="5" t="s">
        <v>63</v>
      </c>
      <c r="E81" s="12"/>
      <c r="F81" s="1"/>
      <c r="H81" s="1"/>
      <c r="I81" s="1"/>
    </row>
    <row r="82" spans="2:9" x14ac:dyDescent="0.2">
      <c r="B82"/>
      <c r="C82" s="2">
        <v>1</v>
      </c>
      <c r="D82" s="5" t="s">
        <v>21</v>
      </c>
      <c r="E82" s="13">
        <v>10833</v>
      </c>
      <c r="F82" s="13">
        <v>49446</v>
      </c>
      <c r="G82" s="13">
        <v>60279</v>
      </c>
      <c r="H82" s="13">
        <v>53826.007160000001</v>
      </c>
      <c r="I82" s="13">
        <v>6452.9928399999999</v>
      </c>
    </row>
    <row r="83" spans="2:9" ht="15" customHeight="1" x14ac:dyDescent="0.2">
      <c r="B83"/>
      <c r="C83" s="14">
        <f>SUBTOTAL(9,C82:C82)</f>
        <v>1</v>
      </c>
      <c r="D83" s="15" t="s">
        <v>64</v>
      </c>
      <c r="E83" s="16">
        <f>SUBTOTAL(9,E82:E82)</f>
        <v>10833</v>
      </c>
      <c r="F83" s="16">
        <f>SUBTOTAL(9,F82:F82)</f>
        <v>49446</v>
      </c>
      <c r="G83" s="16">
        <f>SUBTOTAL(9,G82:G82)</f>
        <v>60279</v>
      </c>
      <c r="H83" s="16">
        <f>SUBTOTAL(9,H82:H82)</f>
        <v>53826.007160000001</v>
      </c>
      <c r="I83" s="16">
        <f>SUBTOTAL(9,I82:I82)</f>
        <v>6452.9928399999999</v>
      </c>
    </row>
    <row r="84" spans="2:9" ht="15" customHeight="1" x14ac:dyDescent="0.25">
      <c r="B84" s="10">
        <v>104</v>
      </c>
      <c r="C84" s="11"/>
      <c r="D84" s="5" t="s">
        <v>65</v>
      </c>
      <c r="E84" s="12"/>
      <c r="F84" s="1"/>
      <c r="H84" s="1"/>
      <c r="I84" s="1"/>
    </row>
    <row r="85" spans="2:9" x14ac:dyDescent="0.2">
      <c r="B85"/>
      <c r="C85" s="2">
        <v>1</v>
      </c>
      <c r="D85" s="5" t="s">
        <v>21</v>
      </c>
      <c r="E85" s="13">
        <v>434</v>
      </c>
      <c r="F85" s="13">
        <v>9558</v>
      </c>
      <c r="G85" s="13">
        <v>9992</v>
      </c>
      <c r="H85" s="13">
        <v>7719.1091800000004</v>
      </c>
      <c r="I85" s="13">
        <v>2272.8908200000001</v>
      </c>
    </row>
    <row r="86" spans="2:9" ht="15" customHeight="1" x14ac:dyDescent="0.2">
      <c r="B86"/>
      <c r="C86" s="14">
        <f>SUBTOTAL(9,C85:C85)</f>
        <v>1</v>
      </c>
      <c r="D86" s="15" t="s">
        <v>66</v>
      </c>
      <c r="E86" s="16">
        <f>SUBTOTAL(9,E85:E85)</f>
        <v>434</v>
      </c>
      <c r="F86" s="16">
        <f>SUBTOTAL(9,F85:F85)</f>
        <v>9558</v>
      </c>
      <c r="G86" s="16">
        <f>SUBTOTAL(9,G85:G85)</f>
        <v>9992</v>
      </c>
      <c r="H86" s="16">
        <f>SUBTOTAL(9,H85:H85)</f>
        <v>7719.1091800000004</v>
      </c>
      <c r="I86" s="16">
        <f>SUBTOTAL(9,I85:I85)</f>
        <v>2272.8908200000001</v>
      </c>
    </row>
    <row r="87" spans="2:9" ht="15" customHeight="1" x14ac:dyDescent="0.2">
      <c r="C87" s="17">
        <f>SUBTOTAL(9,C71:C86)</f>
        <v>461</v>
      </c>
      <c r="D87" s="18" t="s">
        <v>67</v>
      </c>
      <c r="E87" s="19">
        <f>SUBTOTAL(9,E71:E86)</f>
        <v>57129</v>
      </c>
      <c r="F87" s="19">
        <f>SUBTOTAL(9,F71:F86)</f>
        <v>2230968</v>
      </c>
      <c r="G87" s="19">
        <f>SUBTOTAL(9,G71:G86)</f>
        <v>2288097</v>
      </c>
      <c r="H87" s="19">
        <f>SUBTOTAL(9,H71:H86)</f>
        <v>2198488.1059300001</v>
      </c>
      <c r="I87" s="19">
        <f>SUBTOTAL(9,I71:I86)</f>
        <v>89608.894070000009</v>
      </c>
    </row>
    <row r="88" spans="2:9" ht="27" customHeight="1" x14ac:dyDescent="0.25">
      <c r="B88" s="1"/>
      <c r="C88" s="2"/>
      <c r="D88" s="9" t="s">
        <v>68</v>
      </c>
      <c r="E88" s="1"/>
      <c r="F88" s="1"/>
      <c r="G88" s="1"/>
      <c r="H88" s="1"/>
      <c r="I88" s="1"/>
    </row>
    <row r="89" spans="2:9" ht="15" customHeight="1" x14ac:dyDescent="0.25">
      <c r="B89" s="10">
        <v>115</v>
      </c>
      <c r="C89" s="11"/>
      <c r="D89" s="5" t="s">
        <v>69</v>
      </c>
      <c r="E89" s="12"/>
      <c r="F89" s="1"/>
      <c r="H89" s="1"/>
      <c r="I89" s="1"/>
    </row>
    <row r="90" spans="2:9" x14ac:dyDescent="0.2">
      <c r="B90"/>
      <c r="C90" s="2">
        <v>1</v>
      </c>
      <c r="D90" s="5" t="s">
        <v>70</v>
      </c>
      <c r="E90" s="13">
        <v>656</v>
      </c>
      <c r="F90" s="13">
        <v>17122</v>
      </c>
      <c r="G90" s="13">
        <v>17778</v>
      </c>
      <c r="H90" s="13">
        <v>21081.48314</v>
      </c>
      <c r="I90" s="13">
        <v>-3303.4831399999998</v>
      </c>
    </row>
    <row r="91" spans="2:9" x14ac:dyDescent="0.2">
      <c r="B91"/>
      <c r="C91" s="2">
        <v>70</v>
      </c>
      <c r="D91" s="5" t="s">
        <v>71</v>
      </c>
      <c r="E91" s="13">
        <v>0</v>
      </c>
      <c r="F91" s="13">
        <v>48242</v>
      </c>
      <c r="G91" s="13">
        <v>48242</v>
      </c>
      <c r="H91" s="13">
        <v>38802.154949999996</v>
      </c>
      <c r="I91" s="13">
        <v>9439.8450499999999</v>
      </c>
    </row>
    <row r="92" spans="2:9" ht="15" customHeight="1" x14ac:dyDescent="0.2">
      <c r="B92"/>
      <c r="C92" s="14">
        <f>SUBTOTAL(9,C90:C91)</f>
        <v>71</v>
      </c>
      <c r="D92" s="15" t="s">
        <v>72</v>
      </c>
      <c r="E92" s="16">
        <f>SUBTOTAL(9,E90:E91)</f>
        <v>656</v>
      </c>
      <c r="F92" s="16">
        <f>SUBTOTAL(9,F90:F91)</f>
        <v>65364</v>
      </c>
      <c r="G92" s="16">
        <f>SUBTOTAL(9,G90:G91)</f>
        <v>66020</v>
      </c>
      <c r="H92" s="16">
        <f>SUBTOTAL(9,H90:H91)</f>
        <v>59883.638089999993</v>
      </c>
      <c r="I92" s="16">
        <f>SUBTOTAL(9,I90:I91)</f>
        <v>6136.3619099999996</v>
      </c>
    </row>
    <row r="93" spans="2:9" ht="15" customHeight="1" x14ac:dyDescent="0.25">
      <c r="B93" s="10">
        <v>116</v>
      </c>
      <c r="C93" s="11"/>
      <c r="D93" s="5" t="s">
        <v>73</v>
      </c>
      <c r="E93" s="12"/>
      <c r="F93" s="1"/>
      <c r="H93" s="1"/>
      <c r="I93" s="1"/>
    </row>
    <row r="94" spans="2:9" x14ac:dyDescent="0.2">
      <c r="B94"/>
      <c r="C94" s="2">
        <v>70</v>
      </c>
      <c r="D94" s="5" t="s">
        <v>74</v>
      </c>
      <c r="E94" s="13">
        <v>0</v>
      </c>
      <c r="F94" s="13">
        <v>1690475</v>
      </c>
      <c r="G94" s="13">
        <v>1690475</v>
      </c>
      <c r="H94" s="13">
        <v>1683650.4667700001</v>
      </c>
      <c r="I94" s="13">
        <v>6824.53323</v>
      </c>
    </row>
    <row r="95" spans="2:9" x14ac:dyDescent="0.2">
      <c r="B95"/>
      <c r="C95" s="2">
        <v>90</v>
      </c>
      <c r="D95" s="5" t="s">
        <v>75</v>
      </c>
      <c r="E95" s="13">
        <v>0</v>
      </c>
      <c r="F95" s="13">
        <v>192620</v>
      </c>
      <c r="G95" s="13">
        <v>192620</v>
      </c>
      <c r="H95" s="13">
        <v>192619.95</v>
      </c>
      <c r="I95" s="13">
        <v>0.05</v>
      </c>
    </row>
    <row r="96" spans="2:9" ht="15" customHeight="1" x14ac:dyDescent="0.2">
      <c r="B96"/>
      <c r="C96" s="14">
        <f>SUBTOTAL(9,C94:C95)</f>
        <v>160</v>
      </c>
      <c r="D96" s="15" t="s">
        <v>76</v>
      </c>
      <c r="E96" s="16">
        <f>SUBTOTAL(9,E94:E95)</f>
        <v>0</v>
      </c>
      <c r="F96" s="16">
        <f>SUBTOTAL(9,F94:F95)</f>
        <v>1883095</v>
      </c>
      <c r="G96" s="16">
        <f>SUBTOTAL(9,G94:G95)</f>
        <v>1883095</v>
      </c>
      <c r="H96" s="16">
        <f>SUBTOTAL(9,H94:H95)</f>
        <v>1876270.41677</v>
      </c>
      <c r="I96" s="16">
        <f>SUBTOTAL(9,I94:I95)</f>
        <v>6824.5832300000002</v>
      </c>
    </row>
    <row r="97" spans="2:9" ht="15" customHeight="1" x14ac:dyDescent="0.25">
      <c r="B97" s="10">
        <v>117</v>
      </c>
      <c r="C97" s="11"/>
      <c r="D97" s="5" t="s">
        <v>77</v>
      </c>
      <c r="E97" s="12"/>
      <c r="F97" s="1"/>
      <c r="H97" s="1"/>
      <c r="I97" s="1"/>
    </row>
    <row r="98" spans="2:9" x14ac:dyDescent="0.2">
      <c r="B98"/>
      <c r="C98" s="2">
        <v>75</v>
      </c>
      <c r="D98" s="5" t="s">
        <v>78</v>
      </c>
      <c r="E98" s="13">
        <v>13369</v>
      </c>
      <c r="F98" s="13">
        <v>1507428</v>
      </c>
      <c r="G98" s="13">
        <v>1520797</v>
      </c>
      <c r="H98" s="13">
        <v>1345552.6095100001</v>
      </c>
      <c r="I98" s="13">
        <v>175244.39048999999</v>
      </c>
    </row>
    <row r="99" spans="2:9" x14ac:dyDescent="0.2">
      <c r="B99"/>
      <c r="C99" s="2">
        <v>76</v>
      </c>
      <c r="D99" s="5" t="s">
        <v>79</v>
      </c>
      <c r="E99" s="13">
        <v>74492</v>
      </c>
      <c r="F99" s="13">
        <v>1306624</v>
      </c>
      <c r="G99" s="13">
        <v>1381116</v>
      </c>
      <c r="H99" s="13">
        <v>1368478.1901100001</v>
      </c>
      <c r="I99" s="13">
        <v>12637.80989</v>
      </c>
    </row>
    <row r="100" spans="2:9" x14ac:dyDescent="0.2">
      <c r="B100"/>
      <c r="C100" s="2">
        <v>77</v>
      </c>
      <c r="D100" s="5" t="s">
        <v>80</v>
      </c>
      <c r="E100" s="13">
        <v>0</v>
      </c>
      <c r="F100" s="13">
        <v>45000</v>
      </c>
      <c r="G100" s="13">
        <v>45000</v>
      </c>
      <c r="H100" s="13">
        <v>32104.145710000001</v>
      </c>
      <c r="I100" s="13">
        <v>12895.854289999999</v>
      </c>
    </row>
    <row r="101" spans="2:9" x14ac:dyDescent="0.2">
      <c r="B101"/>
      <c r="C101" s="2">
        <v>78</v>
      </c>
      <c r="D101" s="5" t="s">
        <v>81</v>
      </c>
      <c r="E101" s="13">
        <v>0</v>
      </c>
      <c r="F101" s="13">
        <v>37000</v>
      </c>
      <c r="G101" s="13">
        <v>37000</v>
      </c>
      <c r="H101" s="13">
        <v>27289.791499999999</v>
      </c>
      <c r="I101" s="13">
        <v>9710.2085000000006</v>
      </c>
    </row>
    <row r="102" spans="2:9" ht="15" customHeight="1" x14ac:dyDescent="0.2">
      <c r="B102"/>
      <c r="C102" s="14">
        <f>SUBTOTAL(9,C98:C101)</f>
        <v>306</v>
      </c>
      <c r="D102" s="15" t="s">
        <v>82</v>
      </c>
      <c r="E102" s="16">
        <f>SUBTOTAL(9,E98:E101)</f>
        <v>87861</v>
      </c>
      <c r="F102" s="16">
        <f>SUBTOTAL(9,F98:F101)</f>
        <v>2896052</v>
      </c>
      <c r="G102" s="16">
        <f>SUBTOTAL(9,G98:G101)</f>
        <v>2983913</v>
      </c>
      <c r="H102" s="16">
        <f>SUBTOTAL(9,H98:H101)</f>
        <v>2773424.7368299998</v>
      </c>
      <c r="I102" s="16">
        <f>SUBTOTAL(9,I98:I101)</f>
        <v>210488.26316999999</v>
      </c>
    </row>
    <row r="103" spans="2:9" ht="15" customHeight="1" x14ac:dyDescent="0.25">
      <c r="B103" s="10">
        <v>118</v>
      </c>
      <c r="C103" s="11"/>
      <c r="D103" s="5" t="s">
        <v>83</v>
      </c>
      <c r="E103" s="12"/>
      <c r="F103" s="1"/>
      <c r="H103" s="1"/>
      <c r="I103" s="1"/>
    </row>
    <row r="104" spans="2:9" x14ac:dyDescent="0.2">
      <c r="B104"/>
      <c r="C104" s="2">
        <v>1</v>
      </c>
      <c r="D104" s="5" t="s">
        <v>84</v>
      </c>
      <c r="E104" s="13">
        <v>0</v>
      </c>
      <c r="F104" s="13">
        <v>31967</v>
      </c>
      <c r="G104" s="13">
        <v>31967</v>
      </c>
      <c r="H104" s="13">
        <v>49143.238980000002</v>
      </c>
      <c r="I104" s="13">
        <v>-17176.238979999998</v>
      </c>
    </row>
    <row r="105" spans="2:9" x14ac:dyDescent="0.2">
      <c r="B105"/>
      <c r="C105" s="2">
        <v>70</v>
      </c>
      <c r="D105" s="5" t="s">
        <v>85</v>
      </c>
      <c r="E105" s="13">
        <v>43692</v>
      </c>
      <c r="F105" s="13">
        <v>300079</v>
      </c>
      <c r="G105" s="13">
        <v>343771</v>
      </c>
      <c r="H105" s="13">
        <v>276091.94585999998</v>
      </c>
      <c r="I105" s="13">
        <v>67679.054139999993</v>
      </c>
    </row>
    <row r="106" spans="2:9" ht="25.5" x14ac:dyDescent="0.2">
      <c r="B106"/>
      <c r="C106" s="2">
        <v>71</v>
      </c>
      <c r="D106" s="5" t="s">
        <v>86</v>
      </c>
      <c r="E106" s="13">
        <v>13841</v>
      </c>
      <c r="F106" s="13">
        <v>56905</v>
      </c>
      <c r="G106" s="13">
        <v>70746</v>
      </c>
      <c r="H106" s="13">
        <v>59376.90148</v>
      </c>
      <c r="I106" s="13">
        <v>11369.09852</v>
      </c>
    </row>
    <row r="107" spans="2:9" x14ac:dyDescent="0.2">
      <c r="B107"/>
      <c r="C107" s="2">
        <v>76</v>
      </c>
      <c r="D107" s="5" t="s">
        <v>87</v>
      </c>
      <c r="E107" s="13">
        <v>112</v>
      </c>
      <c r="F107" s="13">
        <v>38530</v>
      </c>
      <c r="G107" s="13">
        <v>38642</v>
      </c>
      <c r="H107" s="13">
        <v>38602.255340000003</v>
      </c>
      <c r="I107" s="13">
        <v>39.744660000000003</v>
      </c>
    </row>
    <row r="108" spans="2:9" ht="15" customHeight="1" x14ac:dyDescent="0.2">
      <c r="B108"/>
      <c r="C108" s="14">
        <f>SUBTOTAL(9,C104:C107)</f>
        <v>218</v>
      </c>
      <c r="D108" s="15" t="s">
        <v>88</v>
      </c>
      <c r="E108" s="16">
        <f>SUBTOTAL(9,E104:E107)</f>
        <v>57645</v>
      </c>
      <c r="F108" s="16">
        <f>SUBTOTAL(9,F104:F107)</f>
        <v>427481</v>
      </c>
      <c r="G108" s="16">
        <f>SUBTOTAL(9,G104:G107)</f>
        <v>485126</v>
      </c>
      <c r="H108" s="16">
        <f>SUBTOTAL(9,H104:H107)</f>
        <v>423214.34166000003</v>
      </c>
      <c r="I108" s="16">
        <f>SUBTOTAL(9,I104:I107)</f>
        <v>61911.658339999994</v>
      </c>
    </row>
    <row r="109" spans="2:9" ht="15" customHeight="1" x14ac:dyDescent="0.25">
      <c r="B109" s="10">
        <v>119</v>
      </c>
      <c r="C109" s="11"/>
      <c r="D109" s="5" t="s">
        <v>89</v>
      </c>
      <c r="E109" s="12"/>
      <c r="F109" s="1"/>
      <c r="H109" s="1"/>
      <c r="I109" s="1"/>
    </row>
    <row r="110" spans="2:9" x14ac:dyDescent="0.2">
      <c r="B110"/>
      <c r="C110" s="2">
        <v>1</v>
      </c>
      <c r="D110" s="5" t="s">
        <v>70</v>
      </c>
      <c r="E110" s="13">
        <v>102</v>
      </c>
      <c r="F110" s="13">
        <v>2083</v>
      </c>
      <c r="G110" s="13">
        <v>2185</v>
      </c>
      <c r="H110" s="13">
        <v>473.24592999999999</v>
      </c>
      <c r="I110" s="13">
        <v>1711.75407</v>
      </c>
    </row>
    <row r="111" spans="2:9" x14ac:dyDescent="0.2">
      <c r="B111"/>
      <c r="C111" s="2">
        <v>70</v>
      </c>
      <c r="D111" s="5" t="s">
        <v>90</v>
      </c>
      <c r="E111" s="13">
        <v>9</v>
      </c>
      <c r="F111" s="13">
        <v>12003</v>
      </c>
      <c r="G111" s="13">
        <v>12012</v>
      </c>
      <c r="H111" s="13">
        <v>9861.9107299999996</v>
      </c>
      <c r="I111" s="13">
        <v>2150.0892699999999</v>
      </c>
    </row>
    <row r="112" spans="2:9" ht="15" customHeight="1" x14ac:dyDescent="0.2">
      <c r="B112"/>
      <c r="C112" s="14">
        <f>SUBTOTAL(9,C110:C111)</f>
        <v>71</v>
      </c>
      <c r="D112" s="15" t="s">
        <v>91</v>
      </c>
      <c r="E112" s="16">
        <f>SUBTOTAL(9,E110:E111)</f>
        <v>111</v>
      </c>
      <c r="F112" s="16">
        <f>SUBTOTAL(9,F110:F111)</f>
        <v>14086</v>
      </c>
      <c r="G112" s="16">
        <f>SUBTOTAL(9,G110:G111)</f>
        <v>14197</v>
      </c>
      <c r="H112" s="16">
        <f>SUBTOTAL(9,H110:H111)</f>
        <v>10335.156659999999</v>
      </c>
      <c r="I112" s="16">
        <f>SUBTOTAL(9,I110:I111)</f>
        <v>3861.8433399999999</v>
      </c>
    </row>
    <row r="113" spans="2:9" ht="15" customHeight="1" x14ac:dyDescent="0.2">
      <c r="C113" s="17">
        <f>SUBTOTAL(9,C89:C112)</f>
        <v>826</v>
      </c>
      <c r="D113" s="18" t="s">
        <v>92</v>
      </c>
      <c r="E113" s="19">
        <f>SUBTOTAL(9,E89:E112)</f>
        <v>146273</v>
      </c>
      <c r="F113" s="19">
        <f>SUBTOTAL(9,F89:F112)</f>
        <v>5286078</v>
      </c>
      <c r="G113" s="19">
        <f>SUBTOTAL(9,G89:G112)</f>
        <v>5432351</v>
      </c>
      <c r="H113" s="19">
        <f>SUBTOTAL(9,H89:H112)</f>
        <v>5143128.2900100006</v>
      </c>
      <c r="I113" s="19">
        <f>SUBTOTAL(9,I89:I112)</f>
        <v>289222.70999000006</v>
      </c>
    </row>
    <row r="114" spans="2:9" ht="27" customHeight="1" x14ac:dyDescent="0.25">
      <c r="B114" s="1"/>
      <c r="C114" s="2"/>
      <c r="D114" s="9" t="s">
        <v>93</v>
      </c>
      <c r="E114" s="1"/>
      <c r="F114" s="1"/>
      <c r="G114" s="1"/>
      <c r="H114" s="1"/>
      <c r="I114" s="1"/>
    </row>
    <row r="115" spans="2:9" ht="15" customHeight="1" x14ac:dyDescent="0.25">
      <c r="B115" s="10">
        <v>140</v>
      </c>
      <c r="C115" s="11"/>
      <c r="D115" s="5" t="s">
        <v>94</v>
      </c>
      <c r="E115" s="12"/>
      <c r="F115" s="1"/>
      <c r="H115" s="1"/>
      <c r="I115" s="1"/>
    </row>
    <row r="116" spans="2:9" x14ac:dyDescent="0.2">
      <c r="B116"/>
      <c r="C116" s="2">
        <v>1</v>
      </c>
      <c r="D116" s="5" t="s">
        <v>21</v>
      </c>
      <c r="E116" s="13">
        <v>2117</v>
      </c>
      <c r="F116" s="13">
        <v>1440992</v>
      </c>
      <c r="G116" s="13">
        <v>1443109</v>
      </c>
      <c r="H116" s="13">
        <v>1401022.12849</v>
      </c>
      <c r="I116" s="13">
        <v>42086.871509999997</v>
      </c>
    </row>
    <row r="117" spans="2:9" x14ac:dyDescent="0.2">
      <c r="B117"/>
      <c r="C117" s="2">
        <v>45</v>
      </c>
      <c r="D117" s="5" t="s">
        <v>32</v>
      </c>
      <c r="E117" s="13">
        <v>5920</v>
      </c>
      <c r="F117" s="13">
        <v>30257</v>
      </c>
      <c r="G117" s="13">
        <v>36177</v>
      </c>
      <c r="H117" s="13">
        <v>24352.201580000001</v>
      </c>
      <c r="I117" s="13">
        <v>11824.798419999999</v>
      </c>
    </row>
    <row r="118" spans="2:9" x14ac:dyDescent="0.2">
      <c r="B118"/>
      <c r="C118" s="2">
        <v>89</v>
      </c>
      <c r="D118" s="5" t="s">
        <v>60</v>
      </c>
      <c r="E118" s="13">
        <v>0</v>
      </c>
      <c r="F118" s="13">
        <v>0</v>
      </c>
      <c r="G118" s="13">
        <v>0</v>
      </c>
      <c r="H118" s="13">
        <v>2866.62655</v>
      </c>
      <c r="I118" s="13">
        <v>-2866.62655</v>
      </c>
    </row>
    <row r="119" spans="2:9" ht="15" customHeight="1" x14ac:dyDescent="0.2">
      <c r="B119"/>
      <c r="C119" s="14">
        <f>SUBTOTAL(9,C116:C118)</f>
        <v>135</v>
      </c>
      <c r="D119" s="15" t="s">
        <v>95</v>
      </c>
      <c r="E119" s="16">
        <f>SUBTOTAL(9,E116:E118)</f>
        <v>8037</v>
      </c>
      <c r="F119" s="16">
        <f>SUBTOTAL(9,F116:F118)</f>
        <v>1471249</v>
      </c>
      <c r="G119" s="16">
        <f>SUBTOTAL(9,G116:G118)</f>
        <v>1479286</v>
      </c>
      <c r="H119" s="16">
        <f>SUBTOTAL(9,H116:H118)</f>
        <v>1428240.9566200001</v>
      </c>
      <c r="I119" s="16">
        <f>SUBTOTAL(9,I116:I118)</f>
        <v>51045.043379999996</v>
      </c>
    </row>
    <row r="120" spans="2:9" ht="15" customHeight="1" x14ac:dyDescent="0.25">
      <c r="B120" s="10">
        <v>141</v>
      </c>
      <c r="C120" s="11"/>
      <c r="D120" s="5" t="s">
        <v>96</v>
      </c>
      <c r="E120" s="12"/>
      <c r="F120" s="1"/>
      <c r="H120" s="1"/>
      <c r="I120" s="1"/>
    </row>
    <row r="121" spans="2:9" x14ac:dyDescent="0.2">
      <c r="B121"/>
      <c r="C121" s="2">
        <v>1</v>
      </c>
      <c r="D121" s="5" t="s">
        <v>21</v>
      </c>
      <c r="E121" s="13">
        <v>10984</v>
      </c>
      <c r="F121" s="13">
        <v>239061</v>
      </c>
      <c r="G121" s="13">
        <v>250045</v>
      </c>
      <c r="H121" s="13">
        <v>234352.66005000001</v>
      </c>
      <c r="I121" s="13">
        <v>15692.33995</v>
      </c>
    </row>
    <row r="122" spans="2:9" ht="15" customHeight="1" x14ac:dyDescent="0.2">
      <c r="B122"/>
      <c r="C122" s="14">
        <f>SUBTOTAL(9,C121:C121)</f>
        <v>1</v>
      </c>
      <c r="D122" s="15" t="s">
        <v>97</v>
      </c>
      <c r="E122" s="16">
        <f>SUBTOTAL(9,E121:E121)</f>
        <v>10984</v>
      </c>
      <c r="F122" s="16">
        <f>SUBTOTAL(9,F121:F121)</f>
        <v>239061</v>
      </c>
      <c r="G122" s="16">
        <f>SUBTOTAL(9,G121:G121)</f>
        <v>250045</v>
      </c>
      <c r="H122" s="16">
        <f>SUBTOTAL(9,H121:H121)</f>
        <v>234352.66005000001</v>
      </c>
      <c r="I122" s="16">
        <f>SUBTOTAL(9,I121:I121)</f>
        <v>15692.33995</v>
      </c>
    </row>
    <row r="123" spans="2:9" ht="15" customHeight="1" x14ac:dyDescent="0.25">
      <c r="B123" s="10">
        <v>144</v>
      </c>
      <c r="C123" s="11"/>
      <c r="D123" s="5" t="s">
        <v>98</v>
      </c>
      <c r="E123" s="12"/>
      <c r="F123" s="1"/>
      <c r="H123" s="1"/>
      <c r="I123" s="1"/>
    </row>
    <row r="124" spans="2:9" x14ac:dyDescent="0.2">
      <c r="B124"/>
      <c r="C124" s="2">
        <v>1</v>
      </c>
      <c r="D124" s="5" t="s">
        <v>21</v>
      </c>
      <c r="E124" s="13">
        <v>2248</v>
      </c>
      <c r="F124" s="13">
        <v>45574</v>
      </c>
      <c r="G124" s="13">
        <v>47822</v>
      </c>
      <c r="H124" s="13">
        <v>44448.913220000002</v>
      </c>
      <c r="I124" s="13">
        <v>3373.0867800000001</v>
      </c>
    </row>
    <row r="125" spans="2:9" ht="15" customHeight="1" x14ac:dyDescent="0.2">
      <c r="B125"/>
      <c r="C125" s="14">
        <f>SUBTOTAL(9,C124:C124)</f>
        <v>1</v>
      </c>
      <c r="D125" s="15" t="s">
        <v>99</v>
      </c>
      <c r="E125" s="16">
        <f>SUBTOTAL(9,E124:E124)</f>
        <v>2248</v>
      </c>
      <c r="F125" s="16">
        <f>SUBTOTAL(9,F124:F124)</f>
        <v>45574</v>
      </c>
      <c r="G125" s="16">
        <f>SUBTOTAL(9,G124:G124)</f>
        <v>47822</v>
      </c>
      <c r="H125" s="16">
        <f>SUBTOTAL(9,H124:H124)</f>
        <v>44448.913220000002</v>
      </c>
      <c r="I125" s="16">
        <f>SUBTOTAL(9,I124:I124)</f>
        <v>3373.0867800000001</v>
      </c>
    </row>
    <row r="126" spans="2:9" ht="15" customHeight="1" x14ac:dyDescent="0.2">
      <c r="C126" s="17">
        <f>SUBTOTAL(9,C115:C125)</f>
        <v>137</v>
      </c>
      <c r="D126" s="18" t="s">
        <v>100</v>
      </c>
      <c r="E126" s="19">
        <f>SUBTOTAL(9,E115:E125)</f>
        <v>21269</v>
      </c>
      <c r="F126" s="19">
        <f>SUBTOTAL(9,F115:F125)</f>
        <v>1755884</v>
      </c>
      <c r="G126" s="19">
        <f>SUBTOTAL(9,G115:G125)</f>
        <v>1777153</v>
      </c>
      <c r="H126" s="19">
        <f>SUBTOTAL(9,H115:H125)</f>
        <v>1707042.5298900001</v>
      </c>
      <c r="I126" s="19">
        <f>SUBTOTAL(9,I115:I125)</f>
        <v>70110.470109999995</v>
      </c>
    </row>
    <row r="127" spans="2:9" ht="27" customHeight="1" x14ac:dyDescent="0.25">
      <c r="B127" s="1"/>
      <c r="C127" s="2"/>
      <c r="D127" s="9" t="s">
        <v>101</v>
      </c>
      <c r="E127" s="1"/>
      <c r="F127" s="1"/>
      <c r="G127" s="1"/>
      <c r="H127" s="1"/>
      <c r="I127" s="1"/>
    </row>
    <row r="128" spans="2:9" ht="15" customHeight="1" x14ac:dyDescent="0.25">
      <c r="B128" s="10">
        <v>150</v>
      </c>
      <c r="C128" s="11"/>
      <c r="D128" s="5" t="s">
        <v>102</v>
      </c>
      <c r="E128" s="12"/>
      <c r="F128" s="1"/>
      <c r="H128" s="1"/>
      <c r="I128" s="1"/>
    </row>
    <row r="129" spans="2:9" x14ac:dyDescent="0.2">
      <c r="B129"/>
      <c r="C129" s="2">
        <v>78</v>
      </c>
      <c r="D129" s="5" t="s">
        <v>103</v>
      </c>
      <c r="E129" s="13">
        <v>4097</v>
      </c>
      <c r="F129" s="13">
        <v>2144640</v>
      </c>
      <c r="G129" s="13">
        <v>2148737</v>
      </c>
      <c r="H129" s="13">
        <v>2126937.1998299998</v>
      </c>
      <c r="I129" s="13">
        <v>21799.800169999999</v>
      </c>
    </row>
    <row r="130" spans="2:9" ht="15" customHeight="1" x14ac:dyDescent="0.2">
      <c r="B130"/>
      <c r="C130" s="14">
        <f>SUBTOTAL(9,C129:C129)</f>
        <v>78</v>
      </c>
      <c r="D130" s="15" t="s">
        <v>104</v>
      </c>
      <c r="E130" s="16">
        <f>SUBTOTAL(9,E129:E129)</f>
        <v>4097</v>
      </c>
      <c r="F130" s="16">
        <f>SUBTOTAL(9,F129:F129)</f>
        <v>2144640</v>
      </c>
      <c r="G130" s="16">
        <f>SUBTOTAL(9,G129:G129)</f>
        <v>2148737</v>
      </c>
      <c r="H130" s="16">
        <f>SUBTOTAL(9,H129:H129)</f>
        <v>2126937.1998299998</v>
      </c>
      <c r="I130" s="16">
        <f>SUBTOTAL(9,I129:I129)</f>
        <v>21799.800169999999</v>
      </c>
    </row>
    <row r="131" spans="2:9" ht="15" customHeight="1" x14ac:dyDescent="0.25">
      <c r="B131" s="10">
        <v>151</v>
      </c>
      <c r="C131" s="11"/>
      <c r="D131" s="5" t="s">
        <v>105</v>
      </c>
      <c r="E131" s="12"/>
      <c r="F131" s="1"/>
      <c r="H131" s="1"/>
      <c r="I131" s="1"/>
    </row>
    <row r="132" spans="2:9" x14ac:dyDescent="0.2">
      <c r="B132"/>
      <c r="C132" s="2">
        <v>78</v>
      </c>
      <c r="D132" s="5" t="s">
        <v>106</v>
      </c>
      <c r="E132" s="13">
        <v>977</v>
      </c>
      <c r="F132" s="13">
        <v>581500</v>
      </c>
      <c r="G132" s="13">
        <v>582477</v>
      </c>
      <c r="H132" s="13">
        <v>580314.57981999998</v>
      </c>
      <c r="I132" s="13">
        <v>2162.4201800000001</v>
      </c>
    </row>
    <row r="133" spans="2:9" ht="15" customHeight="1" x14ac:dyDescent="0.2">
      <c r="B133"/>
      <c r="C133" s="14">
        <f>SUBTOTAL(9,C132:C132)</f>
        <v>78</v>
      </c>
      <c r="D133" s="15" t="s">
        <v>107</v>
      </c>
      <c r="E133" s="16">
        <f>SUBTOTAL(9,E132:E132)</f>
        <v>977</v>
      </c>
      <c r="F133" s="16">
        <f>SUBTOTAL(9,F132:F132)</f>
        <v>581500</v>
      </c>
      <c r="G133" s="16">
        <f>SUBTOTAL(9,G132:G132)</f>
        <v>582477</v>
      </c>
      <c r="H133" s="16">
        <f>SUBTOTAL(9,H132:H132)</f>
        <v>580314.57981999998</v>
      </c>
      <c r="I133" s="16">
        <f>SUBTOTAL(9,I132:I132)</f>
        <v>2162.4201800000001</v>
      </c>
    </row>
    <row r="134" spans="2:9" ht="15" customHeight="1" x14ac:dyDescent="0.25">
      <c r="B134" s="10">
        <v>152</v>
      </c>
      <c r="C134" s="11"/>
      <c r="D134" s="5" t="s">
        <v>108</v>
      </c>
      <c r="E134" s="12"/>
      <c r="F134" s="1"/>
      <c r="H134" s="1"/>
      <c r="I134" s="1"/>
    </row>
    <row r="135" spans="2:9" x14ac:dyDescent="0.2">
      <c r="B135"/>
      <c r="C135" s="2">
        <v>78</v>
      </c>
      <c r="D135" s="5" t="s">
        <v>109</v>
      </c>
      <c r="E135" s="13">
        <v>337</v>
      </c>
      <c r="F135" s="13">
        <v>574000</v>
      </c>
      <c r="G135" s="13">
        <v>574337</v>
      </c>
      <c r="H135" s="13">
        <v>569763.90430000005</v>
      </c>
      <c r="I135" s="13">
        <v>4573.0956999999999</v>
      </c>
    </row>
    <row r="136" spans="2:9" ht="15" customHeight="1" x14ac:dyDescent="0.2">
      <c r="B136"/>
      <c r="C136" s="14">
        <f>SUBTOTAL(9,C135:C135)</f>
        <v>78</v>
      </c>
      <c r="D136" s="15" t="s">
        <v>110</v>
      </c>
      <c r="E136" s="16">
        <f>SUBTOTAL(9,E135:E135)</f>
        <v>337</v>
      </c>
      <c r="F136" s="16">
        <f>SUBTOTAL(9,F135:F135)</f>
        <v>574000</v>
      </c>
      <c r="G136" s="16">
        <f>SUBTOTAL(9,G135:G135)</f>
        <v>574337</v>
      </c>
      <c r="H136" s="16">
        <f>SUBTOTAL(9,H135:H135)</f>
        <v>569763.90430000005</v>
      </c>
      <c r="I136" s="16">
        <f>SUBTOTAL(9,I135:I135)</f>
        <v>4573.0956999999999</v>
      </c>
    </row>
    <row r="137" spans="2:9" ht="15" customHeight="1" x14ac:dyDescent="0.25">
      <c r="B137" s="10">
        <v>153</v>
      </c>
      <c r="C137" s="11"/>
      <c r="D137" s="5" t="s">
        <v>111</v>
      </c>
      <c r="E137" s="12"/>
      <c r="F137" s="1"/>
      <c r="H137" s="1"/>
      <c r="I137" s="1"/>
    </row>
    <row r="138" spans="2:9" x14ac:dyDescent="0.2">
      <c r="B138"/>
      <c r="C138" s="2">
        <v>78</v>
      </c>
      <c r="D138" s="5" t="s">
        <v>112</v>
      </c>
      <c r="E138" s="13">
        <v>25</v>
      </c>
      <c r="F138" s="13">
        <v>80000</v>
      </c>
      <c r="G138" s="13">
        <v>80025</v>
      </c>
      <c r="H138" s="13">
        <v>77972.345180000004</v>
      </c>
      <c r="I138" s="13">
        <v>2052.6548200000002</v>
      </c>
    </row>
    <row r="139" spans="2:9" ht="15" customHeight="1" x14ac:dyDescent="0.2">
      <c r="B139"/>
      <c r="C139" s="14">
        <f>SUBTOTAL(9,C138:C138)</f>
        <v>78</v>
      </c>
      <c r="D139" s="15" t="s">
        <v>113</v>
      </c>
      <c r="E139" s="16">
        <f>SUBTOTAL(9,E138:E138)</f>
        <v>25</v>
      </c>
      <c r="F139" s="16">
        <f>SUBTOTAL(9,F138:F138)</f>
        <v>80000</v>
      </c>
      <c r="G139" s="16">
        <f>SUBTOTAL(9,G138:G138)</f>
        <v>80025</v>
      </c>
      <c r="H139" s="16">
        <f>SUBTOTAL(9,H138:H138)</f>
        <v>77972.345180000004</v>
      </c>
      <c r="I139" s="16">
        <f>SUBTOTAL(9,I138:I138)</f>
        <v>2052.6548200000002</v>
      </c>
    </row>
    <row r="140" spans="2:9" ht="15" customHeight="1" x14ac:dyDescent="0.2">
      <c r="C140" s="17">
        <f>SUBTOTAL(9,C128:C139)</f>
        <v>312</v>
      </c>
      <c r="D140" s="18" t="s">
        <v>114</v>
      </c>
      <c r="E140" s="19">
        <f>SUBTOTAL(9,E128:E139)</f>
        <v>5436</v>
      </c>
      <c r="F140" s="19">
        <f>SUBTOTAL(9,F128:F139)</f>
        <v>3380140</v>
      </c>
      <c r="G140" s="19">
        <f>SUBTOTAL(9,G128:G139)</f>
        <v>3385576</v>
      </c>
      <c r="H140" s="19">
        <f>SUBTOTAL(9,H128:H139)</f>
        <v>3354988.0291300002</v>
      </c>
      <c r="I140" s="19">
        <f>SUBTOTAL(9,I128:I139)</f>
        <v>30587.970870000001</v>
      </c>
    </row>
    <row r="141" spans="2:9" ht="27" customHeight="1" x14ac:dyDescent="0.25">
      <c r="B141" s="1"/>
      <c r="C141" s="2"/>
      <c r="D141" s="9" t="s">
        <v>115</v>
      </c>
      <c r="E141" s="1"/>
      <c r="F141" s="1"/>
      <c r="G141" s="1"/>
      <c r="H141" s="1"/>
      <c r="I141" s="1"/>
    </row>
    <row r="142" spans="2:9" ht="15" customHeight="1" x14ac:dyDescent="0.25">
      <c r="B142" s="10">
        <v>160</v>
      </c>
      <c r="C142" s="11"/>
      <c r="D142" s="5" t="s">
        <v>116</v>
      </c>
      <c r="E142" s="12"/>
      <c r="F142" s="1"/>
      <c r="H142" s="1"/>
      <c r="I142" s="1"/>
    </row>
    <row r="143" spans="2:9" x14ac:dyDescent="0.2">
      <c r="B143"/>
      <c r="C143" s="2">
        <v>1</v>
      </c>
      <c r="D143" s="5" t="s">
        <v>21</v>
      </c>
      <c r="E143" s="13">
        <v>1063</v>
      </c>
      <c r="F143" s="13">
        <v>22110</v>
      </c>
      <c r="G143" s="13">
        <v>23173</v>
      </c>
      <c r="H143" s="13">
        <v>21350.8344</v>
      </c>
      <c r="I143" s="13">
        <v>1822.1656</v>
      </c>
    </row>
    <row r="144" spans="2:9" x14ac:dyDescent="0.2">
      <c r="B144"/>
      <c r="C144" s="2">
        <v>70</v>
      </c>
      <c r="D144" s="5" t="s">
        <v>117</v>
      </c>
      <c r="E144" s="13">
        <v>2111</v>
      </c>
      <c r="F144" s="13">
        <v>1955488</v>
      </c>
      <c r="G144" s="13">
        <v>1957599</v>
      </c>
      <c r="H144" s="13">
        <v>1914506.6657199999</v>
      </c>
      <c r="I144" s="13">
        <v>43092.334280000003</v>
      </c>
    </row>
    <row r="145" spans="2:9" x14ac:dyDescent="0.2">
      <c r="B145"/>
      <c r="C145" s="2">
        <v>77</v>
      </c>
      <c r="D145" s="5" t="s">
        <v>118</v>
      </c>
      <c r="E145" s="13">
        <v>178</v>
      </c>
      <c r="F145" s="13">
        <v>142000</v>
      </c>
      <c r="G145" s="13">
        <v>142178</v>
      </c>
      <c r="H145" s="13">
        <v>140675.63388000001</v>
      </c>
      <c r="I145" s="13">
        <v>1502.3661199999999</v>
      </c>
    </row>
    <row r="146" spans="2:9" ht="15" customHeight="1" x14ac:dyDescent="0.2">
      <c r="B146"/>
      <c r="C146" s="14">
        <f>SUBTOTAL(9,C143:C145)</f>
        <v>148</v>
      </c>
      <c r="D146" s="15" t="s">
        <v>119</v>
      </c>
      <c r="E146" s="16">
        <f>SUBTOTAL(9,E143:E145)</f>
        <v>3352</v>
      </c>
      <c r="F146" s="16">
        <f>SUBTOTAL(9,F143:F145)</f>
        <v>2119598</v>
      </c>
      <c r="G146" s="16">
        <f>SUBTOTAL(9,G143:G145)</f>
        <v>2122950</v>
      </c>
      <c r="H146" s="16">
        <f>SUBTOTAL(9,H143:H145)</f>
        <v>2076533.1340000001</v>
      </c>
      <c r="I146" s="16">
        <f>SUBTOTAL(9,I143:I145)</f>
        <v>46416.866000000002</v>
      </c>
    </row>
    <row r="147" spans="2:9" ht="15" customHeight="1" x14ac:dyDescent="0.25">
      <c r="B147" s="10">
        <v>161</v>
      </c>
      <c r="C147" s="11"/>
      <c r="D147" s="5" t="s">
        <v>120</v>
      </c>
      <c r="E147" s="12"/>
      <c r="F147" s="1"/>
      <c r="H147" s="1"/>
      <c r="I147" s="1"/>
    </row>
    <row r="148" spans="2:9" x14ac:dyDescent="0.2">
      <c r="B148"/>
      <c r="C148" s="2">
        <v>70</v>
      </c>
      <c r="D148" s="5" t="s">
        <v>121</v>
      </c>
      <c r="E148" s="13">
        <v>5243</v>
      </c>
      <c r="F148" s="13">
        <v>153000</v>
      </c>
      <c r="G148" s="13">
        <v>158243</v>
      </c>
      <c r="H148" s="13">
        <v>128268.15964</v>
      </c>
      <c r="I148" s="13">
        <v>29974.840359999998</v>
      </c>
    </row>
    <row r="149" spans="2:9" x14ac:dyDescent="0.2">
      <c r="B149"/>
      <c r="C149" s="2">
        <v>75</v>
      </c>
      <c r="D149" s="5" t="s">
        <v>122</v>
      </c>
      <c r="E149" s="13">
        <v>0</v>
      </c>
      <c r="F149" s="13">
        <v>369500</v>
      </c>
      <c r="G149" s="13">
        <v>369500</v>
      </c>
      <c r="H149" s="13">
        <v>369500</v>
      </c>
      <c r="I149" s="13">
        <v>0</v>
      </c>
    </row>
    <row r="150" spans="2:9" x14ac:dyDescent="0.2">
      <c r="B150"/>
      <c r="C150" s="2">
        <v>95</v>
      </c>
      <c r="D150" s="5" t="s">
        <v>123</v>
      </c>
      <c r="E150" s="13">
        <v>0</v>
      </c>
      <c r="F150" s="13">
        <v>1108500</v>
      </c>
      <c r="G150" s="13">
        <v>1108500</v>
      </c>
      <c r="H150" s="13">
        <v>1108500</v>
      </c>
      <c r="I150" s="13">
        <v>0</v>
      </c>
    </row>
    <row r="151" spans="2:9" ht="15" customHeight="1" x14ac:dyDescent="0.2">
      <c r="B151"/>
      <c r="C151" s="14">
        <f>SUBTOTAL(9,C148:C150)</f>
        <v>240</v>
      </c>
      <c r="D151" s="15" t="s">
        <v>124</v>
      </c>
      <c r="E151" s="16">
        <f>SUBTOTAL(9,E148:E150)</f>
        <v>5243</v>
      </c>
      <c r="F151" s="16">
        <f>SUBTOTAL(9,F148:F150)</f>
        <v>1631000</v>
      </c>
      <c r="G151" s="16">
        <f>SUBTOTAL(9,G148:G150)</f>
        <v>1636243</v>
      </c>
      <c r="H151" s="16">
        <f>SUBTOTAL(9,H148:H150)</f>
        <v>1606268.15964</v>
      </c>
      <c r="I151" s="16">
        <f>SUBTOTAL(9,I148:I150)</f>
        <v>29974.840359999998</v>
      </c>
    </row>
    <row r="152" spans="2:9" ht="15" customHeight="1" x14ac:dyDescent="0.25">
      <c r="B152" s="10">
        <v>162</v>
      </c>
      <c r="C152" s="11"/>
      <c r="D152" s="5" t="s">
        <v>125</v>
      </c>
      <c r="E152" s="12"/>
      <c r="F152" s="1"/>
      <c r="H152" s="1"/>
      <c r="I152" s="1"/>
    </row>
    <row r="153" spans="2:9" x14ac:dyDescent="0.2">
      <c r="B153"/>
      <c r="C153" s="2">
        <v>70</v>
      </c>
      <c r="D153" s="5" t="s">
        <v>126</v>
      </c>
      <c r="E153" s="13">
        <v>197</v>
      </c>
      <c r="F153" s="13">
        <v>200000</v>
      </c>
      <c r="G153" s="13">
        <v>200197</v>
      </c>
      <c r="H153" s="13">
        <v>195583.67395</v>
      </c>
      <c r="I153" s="13">
        <v>4613.3260499999997</v>
      </c>
    </row>
    <row r="154" spans="2:9" ht="15" customHeight="1" x14ac:dyDescent="0.2">
      <c r="B154"/>
      <c r="C154" s="14">
        <f>SUBTOTAL(9,C153:C153)</f>
        <v>70</v>
      </c>
      <c r="D154" s="15" t="s">
        <v>127</v>
      </c>
      <c r="E154" s="16">
        <f>SUBTOTAL(9,E153:E153)</f>
        <v>197</v>
      </c>
      <c r="F154" s="16">
        <f>SUBTOTAL(9,F153:F153)</f>
        <v>200000</v>
      </c>
      <c r="G154" s="16">
        <f>SUBTOTAL(9,G153:G153)</f>
        <v>200197</v>
      </c>
      <c r="H154" s="16">
        <f>SUBTOTAL(9,H153:H153)</f>
        <v>195583.67395</v>
      </c>
      <c r="I154" s="16">
        <f>SUBTOTAL(9,I153:I153)</f>
        <v>4613.3260499999997</v>
      </c>
    </row>
    <row r="155" spans="2:9" ht="15" customHeight="1" x14ac:dyDescent="0.25">
      <c r="B155" s="10">
        <v>163</v>
      </c>
      <c r="C155" s="11"/>
      <c r="D155" s="5" t="s">
        <v>128</v>
      </c>
      <c r="E155" s="12"/>
      <c r="F155" s="1"/>
      <c r="H155" s="1"/>
      <c r="I155" s="1"/>
    </row>
    <row r="156" spans="2:9" x14ac:dyDescent="0.2">
      <c r="B156"/>
      <c r="C156" s="2">
        <v>70</v>
      </c>
      <c r="D156" s="5" t="s">
        <v>129</v>
      </c>
      <c r="E156" s="13">
        <v>38223</v>
      </c>
      <c r="F156" s="13">
        <v>4875042</v>
      </c>
      <c r="G156" s="13">
        <v>4913265</v>
      </c>
      <c r="H156" s="13">
        <v>4908440.4266299997</v>
      </c>
      <c r="I156" s="13">
        <v>4824.5733700000001</v>
      </c>
    </row>
    <row r="157" spans="2:9" x14ac:dyDescent="0.2">
      <c r="B157"/>
      <c r="C157" s="2">
        <v>72</v>
      </c>
      <c r="D157" s="5" t="s">
        <v>130</v>
      </c>
      <c r="E157" s="13">
        <v>189</v>
      </c>
      <c r="F157" s="13">
        <v>298300</v>
      </c>
      <c r="G157" s="13">
        <v>298489</v>
      </c>
      <c r="H157" s="13">
        <v>296851.04236000002</v>
      </c>
      <c r="I157" s="13">
        <v>1637.9576400000001</v>
      </c>
    </row>
    <row r="158" spans="2:9" ht="15" customHeight="1" x14ac:dyDescent="0.2">
      <c r="B158"/>
      <c r="C158" s="14">
        <f>SUBTOTAL(9,C156:C157)</f>
        <v>142</v>
      </c>
      <c r="D158" s="15" t="s">
        <v>131</v>
      </c>
      <c r="E158" s="16">
        <f>SUBTOTAL(9,E156:E157)</f>
        <v>38412</v>
      </c>
      <c r="F158" s="16">
        <f>SUBTOTAL(9,F156:F157)</f>
        <v>5173342</v>
      </c>
      <c r="G158" s="16">
        <f>SUBTOTAL(9,G156:G157)</f>
        <v>5211754</v>
      </c>
      <c r="H158" s="16">
        <f>SUBTOTAL(9,H156:H157)</f>
        <v>5205291.46899</v>
      </c>
      <c r="I158" s="16">
        <f>SUBTOTAL(9,I156:I157)</f>
        <v>6462.5310100000006</v>
      </c>
    </row>
    <row r="159" spans="2:9" ht="15" customHeight="1" x14ac:dyDescent="0.25">
      <c r="B159" s="10">
        <v>164</v>
      </c>
      <c r="C159" s="11"/>
      <c r="D159" s="5" t="s">
        <v>132</v>
      </c>
      <c r="E159" s="12"/>
      <c r="F159" s="1"/>
      <c r="H159" s="1"/>
      <c r="I159" s="1"/>
    </row>
    <row r="160" spans="2:9" x14ac:dyDescent="0.2">
      <c r="B160"/>
      <c r="C160" s="2">
        <v>70</v>
      </c>
      <c r="D160" s="5" t="s">
        <v>133</v>
      </c>
      <c r="E160" s="13">
        <v>403</v>
      </c>
      <c r="F160" s="13">
        <v>392900</v>
      </c>
      <c r="G160" s="13">
        <v>393303</v>
      </c>
      <c r="H160" s="13">
        <v>390395.17553000001</v>
      </c>
      <c r="I160" s="13">
        <v>2907.82447</v>
      </c>
    </row>
    <row r="161" spans="2:9" x14ac:dyDescent="0.2">
      <c r="B161"/>
      <c r="C161" s="2">
        <v>71</v>
      </c>
      <c r="D161" s="5" t="s">
        <v>134</v>
      </c>
      <c r="E161" s="13">
        <v>30109</v>
      </c>
      <c r="F161" s="13">
        <v>175000</v>
      </c>
      <c r="G161" s="13">
        <v>205109</v>
      </c>
      <c r="H161" s="13">
        <v>184416.24280000001</v>
      </c>
      <c r="I161" s="13">
        <v>20692.7572</v>
      </c>
    </row>
    <row r="162" spans="2:9" x14ac:dyDescent="0.2">
      <c r="B162"/>
      <c r="C162" s="2">
        <v>72</v>
      </c>
      <c r="D162" s="5" t="s">
        <v>135</v>
      </c>
      <c r="E162" s="13">
        <v>1032</v>
      </c>
      <c r="F162" s="13">
        <v>181600</v>
      </c>
      <c r="G162" s="13">
        <v>182632</v>
      </c>
      <c r="H162" s="13">
        <v>167874.30942000001</v>
      </c>
      <c r="I162" s="13">
        <v>14757.69058</v>
      </c>
    </row>
    <row r="163" spans="2:9" x14ac:dyDescent="0.2">
      <c r="B163"/>
      <c r="C163" s="2">
        <v>73</v>
      </c>
      <c r="D163" s="5" t="s">
        <v>136</v>
      </c>
      <c r="E163" s="13">
        <v>2913</v>
      </c>
      <c r="F163" s="13">
        <v>365500</v>
      </c>
      <c r="G163" s="13">
        <v>368413</v>
      </c>
      <c r="H163" s="13">
        <v>305298.68978000002</v>
      </c>
      <c r="I163" s="13">
        <v>63114.310219999999</v>
      </c>
    </row>
    <row r="164" spans="2:9" ht="15" customHeight="1" x14ac:dyDescent="0.2">
      <c r="B164"/>
      <c r="C164" s="14">
        <f>SUBTOTAL(9,C160:C163)</f>
        <v>286</v>
      </c>
      <c r="D164" s="15" t="s">
        <v>137</v>
      </c>
      <c r="E164" s="16">
        <f>SUBTOTAL(9,E160:E163)</f>
        <v>34457</v>
      </c>
      <c r="F164" s="16">
        <f>SUBTOTAL(9,F160:F163)</f>
        <v>1115000</v>
      </c>
      <c r="G164" s="16">
        <f>SUBTOTAL(9,G160:G163)</f>
        <v>1149457</v>
      </c>
      <c r="H164" s="16">
        <f>SUBTOTAL(9,H160:H163)</f>
        <v>1047984.4175300001</v>
      </c>
      <c r="I164" s="16">
        <f>SUBTOTAL(9,I160:I163)</f>
        <v>101472.58246999999</v>
      </c>
    </row>
    <row r="165" spans="2:9" ht="15" customHeight="1" x14ac:dyDescent="0.25">
      <c r="B165" s="10">
        <v>165</v>
      </c>
      <c r="C165" s="11"/>
      <c r="D165" s="5" t="s">
        <v>138</v>
      </c>
      <c r="E165" s="12"/>
      <c r="F165" s="1"/>
      <c r="H165" s="1"/>
      <c r="I165" s="1"/>
    </row>
    <row r="166" spans="2:9" x14ac:dyDescent="0.2">
      <c r="B166"/>
      <c r="C166" s="2">
        <v>1</v>
      </c>
      <c r="D166" s="5" t="s">
        <v>21</v>
      </c>
      <c r="E166" s="13">
        <v>6791</v>
      </c>
      <c r="F166" s="13">
        <v>110584</v>
      </c>
      <c r="G166" s="13">
        <v>117375</v>
      </c>
      <c r="H166" s="13">
        <v>85007.896519999995</v>
      </c>
      <c r="I166" s="13">
        <v>32367.103480000002</v>
      </c>
    </row>
    <row r="167" spans="2:9" x14ac:dyDescent="0.2">
      <c r="B167"/>
      <c r="C167" s="2">
        <v>45</v>
      </c>
      <c r="D167" s="5" t="s">
        <v>32</v>
      </c>
      <c r="E167" s="13">
        <v>20259</v>
      </c>
      <c r="F167" s="13">
        <v>258000</v>
      </c>
      <c r="G167" s="13">
        <v>278259</v>
      </c>
      <c r="H167" s="13">
        <v>18305.129830000002</v>
      </c>
      <c r="I167" s="13">
        <v>259953.87017000001</v>
      </c>
    </row>
    <row r="168" spans="2:9" x14ac:dyDescent="0.2">
      <c r="B168"/>
      <c r="C168" s="2">
        <v>70</v>
      </c>
      <c r="D168" s="5" t="s">
        <v>139</v>
      </c>
      <c r="E168" s="13">
        <v>1761</v>
      </c>
      <c r="F168" s="13">
        <v>138000</v>
      </c>
      <c r="G168" s="13">
        <v>139761</v>
      </c>
      <c r="H168" s="13">
        <v>137325.10699999999</v>
      </c>
      <c r="I168" s="13">
        <v>2435.893</v>
      </c>
    </row>
    <row r="169" spans="2:9" x14ac:dyDescent="0.2">
      <c r="B169"/>
      <c r="C169" s="2">
        <v>71</v>
      </c>
      <c r="D169" s="5" t="s">
        <v>140</v>
      </c>
      <c r="E169" s="13">
        <v>3747</v>
      </c>
      <c r="F169" s="13">
        <v>305900</v>
      </c>
      <c r="G169" s="13">
        <v>309647</v>
      </c>
      <c r="H169" s="13">
        <v>301217.33916999999</v>
      </c>
      <c r="I169" s="13">
        <v>8429.6608300000007</v>
      </c>
    </row>
    <row r="170" spans="2:9" ht="15" customHeight="1" x14ac:dyDescent="0.2">
      <c r="B170"/>
      <c r="C170" s="14">
        <f>SUBTOTAL(9,C166:C169)</f>
        <v>187</v>
      </c>
      <c r="D170" s="15" t="s">
        <v>141</v>
      </c>
      <c r="E170" s="16">
        <f>SUBTOTAL(9,E166:E169)</f>
        <v>32558</v>
      </c>
      <c r="F170" s="16">
        <f>SUBTOTAL(9,F166:F169)</f>
        <v>812484</v>
      </c>
      <c r="G170" s="16">
        <f>SUBTOTAL(9,G166:G169)</f>
        <v>845042</v>
      </c>
      <c r="H170" s="16">
        <f>SUBTOTAL(9,H166:H169)</f>
        <v>541855.47251999995</v>
      </c>
      <c r="I170" s="16">
        <f>SUBTOTAL(9,I166:I169)</f>
        <v>303186.52747999999</v>
      </c>
    </row>
    <row r="171" spans="2:9" ht="15" customHeight="1" x14ac:dyDescent="0.25">
      <c r="B171" s="10">
        <v>166</v>
      </c>
      <c r="C171" s="11"/>
      <c r="D171" s="5" t="s">
        <v>142</v>
      </c>
      <c r="E171" s="12"/>
      <c r="F171" s="1"/>
      <c r="H171" s="1"/>
      <c r="I171" s="1"/>
    </row>
    <row r="172" spans="2:9" x14ac:dyDescent="0.2">
      <c r="B172"/>
      <c r="C172" s="2">
        <v>70</v>
      </c>
      <c r="D172" s="5" t="s">
        <v>143</v>
      </c>
      <c r="E172" s="13">
        <v>0</v>
      </c>
      <c r="F172" s="13">
        <v>5500</v>
      </c>
      <c r="G172" s="13">
        <v>5500</v>
      </c>
      <c r="H172" s="13">
        <v>0</v>
      </c>
      <c r="I172" s="13">
        <v>5500</v>
      </c>
    </row>
    <row r="173" spans="2:9" x14ac:dyDescent="0.2">
      <c r="B173"/>
      <c r="C173" s="2">
        <v>72</v>
      </c>
      <c r="D173" s="5" t="s">
        <v>144</v>
      </c>
      <c r="E173" s="13">
        <v>304</v>
      </c>
      <c r="F173" s="13">
        <v>753800</v>
      </c>
      <c r="G173" s="13">
        <v>754104</v>
      </c>
      <c r="H173" s="13">
        <v>753789.91381000006</v>
      </c>
      <c r="I173" s="13">
        <v>314.08618999999999</v>
      </c>
    </row>
    <row r="174" spans="2:9" x14ac:dyDescent="0.2">
      <c r="B174"/>
      <c r="C174" s="2">
        <v>74</v>
      </c>
      <c r="D174" s="5" t="s">
        <v>145</v>
      </c>
      <c r="E174" s="13">
        <v>0</v>
      </c>
      <c r="F174" s="13">
        <v>468200</v>
      </c>
      <c r="G174" s="13">
        <v>468200</v>
      </c>
      <c r="H174" s="13">
        <v>452351.89905000001</v>
      </c>
      <c r="I174" s="13">
        <v>15848.10095</v>
      </c>
    </row>
    <row r="175" spans="2:9" ht="15" customHeight="1" x14ac:dyDescent="0.2">
      <c r="B175"/>
      <c r="C175" s="14">
        <f>SUBTOTAL(9,C172:C174)</f>
        <v>216</v>
      </c>
      <c r="D175" s="15" t="s">
        <v>146</v>
      </c>
      <c r="E175" s="16">
        <f>SUBTOTAL(9,E172:E174)</f>
        <v>304</v>
      </c>
      <c r="F175" s="16">
        <f>SUBTOTAL(9,F172:F174)</f>
        <v>1227500</v>
      </c>
      <c r="G175" s="16">
        <f>SUBTOTAL(9,G172:G174)</f>
        <v>1227804</v>
      </c>
      <c r="H175" s="16">
        <f>SUBTOTAL(9,H172:H174)</f>
        <v>1206141.8128599999</v>
      </c>
      <c r="I175" s="16">
        <f>SUBTOTAL(9,I172:I174)</f>
        <v>21662.187140000002</v>
      </c>
    </row>
    <row r="176" spans="2:9" ht="15" customHeight="1" x14ac:dyDescent="0.25">
      <c r="B176" s="10">
        <v>167</v>
      </c>
      <c r="C176" s="11"/>
      <c r="D176" s="5" t="s">
        <v>147</v>
      </c>
      <c r="E176" s="12"/>
      <c r="F176" s="1"/>
      <c r="H176" s="1"/>
      <c r="I176" s="1"/>
    </row>
    <row r="177" spans="2:9" x14ac:dyDescent="0.2">
      <c r="B177"/>
      <c r="C177" s="2">
        <v>21</v>
      </c>
      <c r="D177" s="5" t="s">
        <v>26</v>
      </c>
      <c r="E177" s="13">
        <v>0</v>
      </c>
      <c r="F177" s="13">
        <v>6719560</v>
      </c>
      <c r="G177" s="13">
        <v>6719560</v>
      </c>
      <c r="H177" s="13">
        <v>6719562</v>
      </c>
      <c r="I177" s="13">
        <v>-2</v>
      </c>
    </row>
    <row r="178" spans="2:9" ht="15" customHeight="1" x14ac:dyDescent="0.2">
      <c r="B178"/>
      <c r="C178" s="14">
        <f>SUBTOTAL(9,C177:C177)</f>
        <v>21</v>
      </c>
      <c r="D178" s="15" t="s">
        <v>148</v>
      </c>
      <c r="E178" s="16">
        <f>SUBTOTAL(9,E177:E177)</f>
        <v>0</v>
      </c>
      <c r="F178" s="16">
        <f>SUBTOTAL(9,F177:F177)</f>
        <v>6719560</v>
      </c>
      <c r="G178" s="16">
        <f>SUBTOTAL(9,G177:G177)</f>
        <v>6719560</v>
      </c>
      <c r="H178" s="16">
        <f>SUBTOTAL(9,H177:H177)</f>
        <v>6719562</v>
      </c>
      <c r="I178" s="16">
        <f>SUBTOTAL(9,I177:I177)</f>
        <v>-2</v>
      </c>
    </row>
    <row r="179" spans="2:9" ht="15" customHeight="1" x14ac:dyDescent="0.25">
      <c r="B179" s="10">
        <v>168</v>
      </c>
      <c r="C179" s="11"/>
      <c r="D179" s="5" t="s">
        <v>149</v>
      </c>
      <c r="E179" s="12"/>
      <c r="F179" s="1"/>
      <c r="H179" s="1"/>
      <c r="I179" s="1"/>
    </row>
    <row r="180" spans="2:9" x14ac:dyDescent="0.2">
      <c r="B180"/>
      <c r="C180" s="2">
        <v>70</v>
      </c>
      <c r="D180" s="5" t="s">
        <v>150</v>
      </c>
      <c r="E180" s="13">
        <v>1206</v>
      </c>
      <c r="F180" s="13">
        <v>293500</v>
      </c>
      <c r="G180" s="13">
        <v>294706</v>
      </c>
      <c r="H180" s="13">
        <v>292943.26659999997</v>
      </c>
      <c r="I180" s="13">
        <v>1762.7334000000001</v>
      </c>
    </row>
    <row r="181" spans="2:9" ht="15" customHeight="1" x14ac:dyDescent="0.2">
      <c r="B181"/>
      <c r="C181" s="14">
        <f>SUBTOTAL(9,C180:C180)</f>
        <v>70</v>
      </c>
      <c r="D181" s="15" t="s">
        <v>151</v>
      </c>
      <c r="E181" s="16">
        <f>SUBTOTAL(9,E180:E180)</f>
        <v>1206</v>
      </c>
      <c r="F181" s="16">
        <f>SUBTOTAL(9,F180:F180)</f>
        <v>293500</v>
      </c>
      <c r="G181" s="16">
        <f>SUBTOTAL(9,G180:G180)</f>
        <v>294706</v>
      </c>
      <c r="H181" s="16">
        <f>SUBTOTAL(9,H180:H180)</f>
        <v>292943.26659999997</v>
      </c>
      <c r="I181" s="16">
        <f>SUBTOTAL(9,I180:I180)</f>
        <v>1762.7334000000001</v>
      </c>
    </row>
    <row r="182" spans="2:9" ht="15" customHeight="1" x14ac:dyDescent="0.25">
      <c r="B182" s="10">
        <v>169</v>
      </c>
      <c r="C182" s="11"/>
      <c r="D182" s="5" t="s">
        <v>152</v>
      </c>
      <c r="E182" s="12"/>
      <c r="F182" s="1"/>
      <c r="H182" s="1"/>
      <c r="I182" s="1"/>
    </row>
    <row r="183" spans="2:9" x14ac:dyDescent="0.2">
      <c r="B183"/>
      <c r="C183" s="2">
        <v>1</v>
      </c>
      <c r="D183" s="5" t="s">
        <v>21</v>
      </c>
      <c r="E183" s="13">
        <v>259</v>
      </c>
      <c r="F183" s="13">
        <v>16094</v>
      </c>
      <c r="G183" s="13">
        <v>16353</v>
      </c>
      <c r="H183" s="13">
        <v>16182.12681</v>
      </c>
      <c r="I183" s="13">
        <v>170.87318999999999</v>
      </c>
    </row>
    <row r="184" spans="2:9" x14ac:dyDescent="0.2">
      <c r="B184"/>
      <c r="C184" s="2">
        <v>70</v>
      </c>
      <c r="D184" s="5" t="s">
        <v>153</v>
      </c>
      <c r="E184" s="13">
        <v>805</v>
      </c>
      <c r="F184" s="13">
        <v>3030000</v>
      </c>
      <c r="G184" s="13">
        <v>3030805</v>
      </c>
      <c r="H184" s="13">
        <v>3008955.8782100002</v>
      </c>
      <c r="I184" s="13">
        <v>21849.121790000001</v>
      </c>
    </row>
    <row r="185" spans="2:9" x14ac:dyDescent="0.2">
      <c r="B185"/>
      <c r="C185" s="2">
        <v>73</v>
      </c>
      <c r="D185" s="5" t="s">
        <v>154</v>
      </c>
      <c r="E185" s="13">
        <v>9412</v>
      </c>
      <c r="F185" s="13">
        <v>1732000</v>
      </c>
      <c r="G185" s="13">
        <v>1741412</v>
      </c>
      <c r="H185" s="13">
        <v>1736408.26517</v>
      </c>
      <c r="I185" s="13">
        <v>5003.7348300000003</v>
      </c>
    </row>
    <row r="186" spans="2:9" ht="15" customHeight="1" x14ac:dyDescent="0.2">
      <c r="B186"/>
      <c r="C186" s="14">
        <f>SUBTOTAL(9,C183:C185)</f>
        <v>144</v>
      </c>
      <c r="D186" s="15" t="s">
        <v>155</v>
      </c>
      <c r="E186" s="16">
        <f>SUBTOTAL(9,E183:E185)</f>
        <v>10476</v>
      </c>
      <c r="F186" s="16">
        <f>SUBTOTAL(9,F183:F185)</f>
        <v>4778094</v>
      </c>
      <c r="G186" s="16">
        <f>SUBTOTAL(9,G183:G185)</f>
        <v>4788570</v>
      </c>
      <c r="H186" s="16">
        <f>SUBTOTAL(9,H183:H185)</f>
        <v>4761546.2701900005</v>
      </c>
      <c r="I186" s="16">
        <f>SUBTOTAL(9,I183:I185)</f>
        <v>27023.729810000001</v>
      </c>
    </row>
    <row r="187" spans="2:9" ht="15" customHeight="1" x14ac:dyDescent="0.2">
      <c r="C187" s="17">
        <f>SUBTOTAL(9,C142:C186)</f>
        <v>1524</v>
      </c>
      <c r="D187" s="18" t="s">
        <v>156</v>
      </c>
      <c r="E187" s="19">
        <f>SUBTOTAL(9,E142:E186)</f>
        <v>126205</v>
      </c>
      <c r="F187" s="19">
        <f>SUBTOTAL(9,F142:F186)</f>
        <v>24070078</v>
      </c>
      <c r="G187" s="19">
        <f>SUBTOTAL(9,G142:G186)</f>
        <v>24196283</v>
      </c>
      <c r="H187" s="19">
        <f>SUBTOTAL(9,H142:H186)</f>
        <v>23653709.676280003</v>
      </c>
      <c r="I187" s="19">
        <f>SUBTOTAL(9,I142:I186)</f>
        <v>542573.32371999999</v>
      </c>
    </row>
    <row r="188" spans="2:9" ht="27" customHeight="1" x14ac:dyDescent="0.25">
      <c r="B188" s="1"/>
      <c r="C188" s="2"/>
      <c r="D188" s="9" t="s">
        <v>157</v>
      </c>
      <c r="E188" s="1"/>
      <c r="F188" s="1"/>
      <c r="G188" s="1"/>
      <c r="H188" s="1"/>
      <c r="I188" s="1"/>
    </row>
    <row r="189" spans="2:9" ht="15" customHeight="1" x14ac:dyDescent="0.25">
      <c r="B189" s="10">
        <v>170</v>
      </c>
      <c r="C189" s="11"/>
      <c r="D189" s="5" t="s">
        <v>158</v>
      </c>
      <c r="E189" s="12"/>
      <c r="F189" s="1"/>
      <c r="H189" s="1"/>
      <c r="I189" s="1"/>
    </row>
    <row r="190" spans="2:9" x14ac:dyDescent="0.2">
      <c r="B190"/>
      <c r="C190" s="2">
        <v>70</v>
      </c>
      <c r="D190" s="5" t="s">
        <v>159</v>
      </c>
      <c r="E190" s="13">
        <v>0</v>
      </c>
      <c r="F190" s="13">
        <v>560900</v>
      </c>
      <c r="G190" s="13">
        <v>560900</v>
      </c>
      <c r="H190" s="13">
        <v>560900</v>
      </c>
      <c r="I190" s="13">
        <v>0</v>
      </c>
    </row>
    <row r="191" spans="2:9" x14ac:dyDescent="0.2">
      <c r="B191"/>
      <c r="C191" s="2">
        <v>71</v>
      </c>
      <c r="D191" s="5" t="s">
        <v>160</v>
      </c>
      <c r="E191" s="13">
        <v>0</v>
      </c>
      <c r="F191" s="13">
        <v>401000</v>
      </c>
      <c r="G191" s="13">
        <v>401000</v>
      </c>
      <c r="H191" s="13">
        <v>401000</v>
      </c>
      <c r="I191" s="13">
        <v>0</v>
      </c>
    </row>
    <row r="192" spans="2:9" x14ac:dyDescent="0.2">
      <c r="B192"/>
      <c r="C192" s="2">
        <v>72</v>
      </c>
      <c r="D192" s="5" t="s">
        <v>161</v>
      </c>
      <c r="E192" s="13">
        <v>0</v>
      </c>
      <c r="F192" s="13">
        <v>505000</v>
      </c>
      <c r="G192" s="13">
        <v>505000</v>
      </c>
      <c r="H192" s="13">
        <v>505000</v>
      </c>
      <c r="I192" s="13">
        <v>0</v>
      </c>
    </row>
    <row r="193" spans="2:9" x14ac:dyDescent="0.2">
      <c r="B193"/>
      <c r="C193" s="2">
        <v>73</v>
      </c>
      <c r="D193" s="5" t="s">
        <v>162</v>
      </c>
      <c r="E193" s="13">
        <v>0</v>
      </c>
      <c r="F193" s="13">
        <v>237000</v>
      </c>
      <c r="G193" s="13">
        <v>237000</v>
      </c>
      <c r="H193" s="13">
        <v>237000</v>
      </c>
      <c r="I193" s="13">
        <v>0</v>
      </c>
    </row>
    <row r="194" spans="2:9" x14ac:dyDescent="0.2">
      <c r="B194"/>
      <c r="C194" s="2">
        <v>74</v>
      </c>
      <c r="D194" s="5" t="s">
        <v>163</v>
      </c>
      <c r="E194" s="13">
        <v>0</v>
      </c>
      <c r="F194" s="13">
        <v>350000</v>
      </c>
      <c r="G194" s="13">
        <v>350000</v>
      </c>
      <c r="H194" s="13">
        <v>350000</v>
      </c>
      <c r="I194" s="13">
        <v>0</v>
      </c>
    </row>
    <row r="195" spans="2:9" x14ac:dyDescent="0.2">
      <c r="B195"/>
      <c r="C195" s="2">
        <v>75</v>
      </c>
      <c r="D195" s="5" t="s">
        <v>164</v>
      </c>
      <c r="E195" s="13">
        <v>0</v>
      </c>
      <c r="F195" s="13">
        <v>112500</v>
      </c>
      <c r="G195" s="13">
        <v>112500</v>
      </c>
      <c r="H195" s="13">
        <v>112500</v>
      </c>
      <c r="I195" s="13">
        <v>0</v>
      </c>
    </row>
    <row r="196" spans="2:9" x14ac:dyDescent="0.2">
      <c r="B196"/>
      <c r="C196" s="2">
        <v>76</v>
      </c>
      <c r="D196" s="5" t="s">
        <v>165</v>
      </c>
      <c r="E196" s="13">
        <v>147</v>
      </c>
      <c r="F196" s="13">
        <v>238300</v>
      </c>
      <c r="G196" s="13">
        <v>238447</v>
      </c>
      <c r="H196" s="13">
        <v>237662</v>
      </c>
      <c r="I196" s="13">
        <v>785</v>
      </c>
    </row>
    <row r="197" spans="2:9" x14ac:dyDescent="0.2">
      <c r="B197"/>
      <c r="C197" s="2">
        <v>77</v>
      </c>
      <c r="D197" s="5" t="s">
        <v>166</v>
      </c>
      <c r="E197" s="13">
        <v>0</v>
      </c>
      <c r="F197" s="13">
        <v>140000</v>
      </c>
      <c r="G197" s="13">
        <v>140000</v>
      </c>
      <c r="H197" s="13">
        <v>140000</v>
      </c>
      <c r="I197" s="13">
        <v>0</v>
      </c>
    </row>
    <row r="198" spans="2:9" x14ac:dyDescent="0.2">
      <c r="B198"/>
      <c r="C198" s="2">
        <v>78</v>
      </c>
      <c r="D198" s="5" t="s">
        <v>167</v>
      </c>
      <c r="E198" s="13">
        <v>426</v>
      </c>
      <c r="F198" s="13">
        <v>236300</v>
      </c>
      <c r="G198" s="13">
        <v>236726</v>
      </c>
      <c r="H198" s="13">
        <v>232289.26194999999</v>
      </c>
      <c r="I198" s="13">
        <v>4436.7380499999999</v>
      </c>
    </row>
    <row r="199" spans="2:9" x14ac:dyDescent="0.2">
      <c r="B199"/>
      <c r="C199" s="2">
        <v>79</v>
      </c>
      <c r="D199" s="5" t="s">
        <v>168</v>
      </c>
      <c r="E199" s="13">
        <v>2327</v>
      </c>
      <c r="F199" s="13">
        <v>47000</v>
      </c>
      <c r="G199" s="13">
        <v>49327</v>
      </c>
      <c r="H199" s="13">
        <v>33707.452160000001</v>
      </c>
      <c r="I199" s="13">
        <v>15619.547839999999</v>
      </c>
    </row>
    <row r="200" spans="2:9" x14ac:dyDescent="0.2">
      <c r="B200"/>
      <c r="C200" s="2">
        <v>81</v>
      </c>
      <c r="D200" s="5" t="s">
        <v>169</v>
      </c>
      <c r="E200" s="13">
        <v>577</v>
      </c>
      <c r="F200" s="13">
        <v>105000</v>
      </c>
      <c r="G200" s="13">
        <v>105577</v>
      </c>
      <c r="H200" s="13">
        <v>105577</v>
      </c>
      <c r="I200" s="13">
        <v>0</v>
      </c>
    </row>
    <row r="201" spans="2:9" x14ac:dyDescent="0.2">
      <c r="B201"/>
      <c r="C201" s="2">
        <v>82</v>
      </c>
      <c r="D201" s="5" t="s">
        <v>170</v>
      </c>
      <c r="E201" s="13">
        <v>0</v>
      </c>
      <c r="F201" s="13">
        <v>75000</v>
      </c>
      <c r="G201" s="13">
        <v>75000</v>
      </c>
      <c r="H201" s="13">
        <v>75000</v>
      </c>
      <c r="I201" s="13">
        <v>0</v>
      </c>
    </row>
    <row r="202" spans="2:9" x14ac:dyDescent="0.2">
      <c r="B202"/>
      <c r="C202" s="2">
        <v>83</v>
      </c>
      <c r="D202" s="5" t="s">
        <v>171</v>
      </c>
      <c r="E202" s="13">
        <v>0</v>
      </c>
      <c r="F202" s="13">
        <v>183500</v>
      </c>
      <c r="G202" s="13">
        <v>183500</v>
      </c>
      <c r="H202" s="13">
        <v>183500</v>
      </c>
      <c r="I202" s="13">
        <v>0</v>
      </c>
    </row>
    <row r="203" spans="2:9" ht="15" customHeight="1" x14ac:dyDescent="0.2">
      <c r="B203"/>
      <c r="C203" s="14">
        <f>SUBTOTAL(9,C190:C202)</f>
        <v>991</v>
      </c>
      <c r="D203" s="15" t="s">
        <v>172</v>
      </c>
      <c r="E203" s="16">
        <f>SUBTOTAL(9,E190:E202)</f>
        <v>3477</v>
      </c>
      <c r="F203" s="16">
        <f>SUBTOTAL(9,F190:F202)</f>
        <v>3191500</v>
      </c>
      <c r="G203" s="16">
        <f>SUBTOTAL(9,G190:G202)</f>
        <v>3194977</v>
      </c>
      <c r="H203" s="16">
        <f>SUBTOTAL(9,H190:H202)</f>
        <v>3174135.7141100001</v>
      </c>
      <c r="I203" s="16">
        <f>SUBTOTAL(9,I190:I202)</f>
        <v>20841.285889999999</v>
      </c>
    </row>
    <row r="204" spans="2:9" ht="15" customHeight="1" x14ac:dyDescent="0.25">
      <c r="B204" s="10">
        <v>171</v>
      </c>
      <c r="C204" s="11"/>
      <c r="D204" s="5" t="s">
        <v>173</v>
      </c>
      <c r="E204" s="12"/>
      <c r="F204" s="1"/>
      <c r="H204" s="1"/>
      <c r="I204" s="1"/>
    </row>
    <row r="205" spans="2:9" x14ac:dyDescent="0.2">
      <c r="B205"/>
      <c r="C205" s="2">
        <v>70</v>
      </c>
      <c r="D205" s="5" t="s">
        <v>174</v>
      </c>
      <c r="E205" s="13">
        <v>685</v>
      </c>
      <c r="F205" s="13">
        <v>866000</v>
      </c>
      <c r="G205" s="13">
        <v>866685</v>
      </c>
      <c r="H205" s="13">
        <v>866000</v>
      </c>
      <c r="I205" s="13">
        <v>685</v>
      </c>
    </row>
    <row r="206" spans="2:9" x14ac:dyDescent="0.2">
      <c r="B206"/>
      <c r="C206" s="2">
        <v>71</v>
      </c>
      <c r="D206" s="5" t="s">
        <v>175</v>
      </c>
      <c r="E206" s="13">
        <v>137</v>
      </c>
      <c r="F206" s="13">
        <v>823900</v>
      </c>
      <c r="G206" s="13">
        <v>824037</v>
      </c>
      <c r="H206" s="13">
        <v>822990.98294999998</v>
      </c>
      <c r="I206" s="13">
        <v>1046.0170499999999</v>
      </c>
    </row>
    <row r="207" spans="2:9" x14ac:dyDescent="0.2">
      <c r="B207"/>
      <c r="C207" s="2">
        <v>72</v>
      </c>
      <c r="D207" s="5" t="s">
        <v>176</v>
      </c>
      <c r="E207" s="13">
        <v>0</v>
      </c>
      <c r="F207" s="13">
        <v>161500</v>
      </c>
      <c r="G207" s="13">
        <v>161500</v>
      </c>
      <c r="H207" s="13">
        <v>161500</v>
      </c>
      <c r="I207" s="13">
        <v>0</v>
      </c>
    </row>
    <row r="208" spans="2:9" ht="15" customHeight="1" x14ac:dyDescent="0.2">
      <c r="B208"/>
      <c r="C208" s="14">
        <f>SUBTOTAL(9,C205:C207)</f>
        <v>213</v>
      </c>
      <c r="D208" s="15" t="s">
        <v>177</v>
      </c>
      <c r="E208" s="16">
        <f>SUBTOTAL(9,E205:E207)</f>
        <v>822</v>
      </c>
      <c r="F208" s="16">
        <f>SUBTOTAL(9,F205:F207)</f>
        <v>1851400</v>
      </c>
      <c r="G208" s="16">
        <f>SUBTOTAL(9,G205:G207)</f>
        <v>1852222</v>
      </c>
      <c r="H208" s="16">
        <f>SUBTOTAL(9,H205:H207)</f>
        <v>1850490.9829500001</v>
      </c>
      <c r="I208" s="16">
        <f>SUBTOTAL(9,I205:I207)</f>
        <v>1731.0170499999999</v>
      </c>
    </row>
    <row r="209" spans="2:9" ht="15" customHeight="1" x14ac:dyDescent="0.25">
      <c r="B209" s="10">
        <v>172</v>
      </c>
      <c r="C209" s="11"/>
      <c r="D209" s="5" t="s">
        <v>178</v>
      </c>
      <c r="E209" s="12"/>
      <c r="F209" s="1"/>
      <c r="H209" s="1"/>
      <c r="I209" s="1"/>
    </row>
    <row r="210" spans="2:9" x14ac:dyDescent="0.2">
      <c r="B210"/>
      <c r="C210" s="2">
        <v>70</v>
      </c>
      <c r="D210" s="5" t="s">
        <v>179</v>
      </c>
      <c r="E210" s="13">
        <v>71</v>
      </c>
      <c r="F210" s="13">
        <v>270000</v>
      </c>
      <c r="G210" s="13">
        <v>270071</v>
      </c>
      <c r="H210" s="13">
        <v>269720.23200000002</v>
      </c>
      <c r="I210" s="13">
        <v>350.76799999999997</v>
      </c>
    </row>
    <row r="211" spans="2:9" ht="15" customHeight="1" x14ac:dyDescent="0.2">
      <c r="B211"/>
      <c r="C211" s="14">
        <f>SUBTOTAL(9,C210:C210)</f>
        <v>70</v>
      </c>
      <c r="D211" s="15" t="s">
        <v>180</v>
      </c>
      <c r="E211" s="16">
        <f>SUBTOTAL(9,E210:E210)</f>
        <v>71</v>
      </c>
      <c r="F211" s="16">
        <f>SUBTOTAL(9,F210:F210)</f>
        <v>270000</v>
      </c>
      <c r="G211" s="16">
        <f>SUBTOTAL(9,G210:G210)</f>
        <v>270071</v>
      </c>
      <c r="H211" s="16">
        <f>SUBTOTAL(9,H210:H210)</f>
        <v>269720.23200000002</v>
      </c>
      <c r="I211" s="16">
        <f>SUBTOTAL(9,I210:I210)</f>
        <v>350.76799999999997</v>
      </c>
    </row>
    <row r="212" spans="2:9" ht="15" customHeight="1" x14ac:dyDescent="0.2">
      <c r="C212" s="17">
        <f>SUBTOTAL(9,C189:C211)</f>
        <v>1274</v>
      </c>
      <c r="D212" s="18" t="s">
        <v>181</v>
      </c>
      <c r="E212" s="19">
        <f>SUBTOTAL(9,E189:E211)</f>
        <v>4370</v>
      </c>
      <c r="F212" s="19">
        <f>SUBTOTAL(9,F189:F211)</f>
        <v>5312900</v>
      </c>
      <c r="G212" s="19">
        <f>SUBTOTAL(9,G189:G211)</f>
        <v>5317270</v>
      </c>
      <c r="H212" s="19">
        <f>SUBTOTAL(9,H189:H211)</f>
        <v>5294346.92906</v>
      </c>
      <c r="I212" s="19">
        <f>SUBTOTAL(9,I189:I211)</f>
        <v>22923.070939999998</v>
      </c>
    </row>
    <row r="213" spans="2:9" ht="15" customHeight="1" x14ac:dyDescent="0.2">
      <c r="C213" s="17">
        <f>SUBTOTAL(9,C70:C212)</f>
        <v>4534</v>
      </c>
      <c r="D213" s="18" t="s">
        <v>182</v>
      </c>
      <c r="E213" s="19">
        <f>SUBTOTAL(9,E70:E212)</f>
        <v>360682</v>
      </c>
      <c r="F213" s="19">
        <f>SUBTOTAL(9,F70:F212)</f>
        <v>42036048</v>
      </c>
      <c r="G213" s="19">
        <f>SUBTOTAL(9,G70:G212)</f>
        <v>42396730</v>
      </c>
      <c r="H213" s="19">
        <f>SUBTOTAL(9,H70:H212)</f>
        <v>41351703.560300007</v>
      </c>
      <c r="I213" s="19">
        <f>SUBTOTAL(9,I70:I212)</f>
        <v>1045026.4397000002</v>
      </c>
    </row>
    <row r="214" spans="2:9" x14ac:dyDescent="0.2">
      <c r="C214" s="17"/>
      <c r="D214" s="20"/>
      <c r="E214" s="21"/>
      <c r="F214" s="21"/>
      <c r="G214" s="21"/>
      <c r="H214" s="21"/>
      <c r="I214" s="21"/>
    </row>
    <row r="215" spans="2:9" ht="15" customHeight="1" x14ac:dyDescent="0.2">
      <c r="B215" s="1"/>
      <c r="C215" s="2"/>
      <c r="D215" s="3" t="s">
        <v>183</v>
      </c>
      <c r="E215" s="1"/>
      <c r="F215" s="1"/>
      <c r="G215" s="1"/>
      <c r="H215" s="1"/>
      <c r="I215" s="1"/>
    </row>
    <row r="216" spans="2:9" ht="27" customHeight="1" x14ac:dyDescent="0.25">
      <c r="B216" s="1"/>
      <c r="C216" s="2"/>
      <c r="D216" s="9" t="s">
        <v>184</v>
      </c>
      <c r="E216" s="1"/>
      <c r="F216" s="1"/>
      <c r="G216" s="1"/>
      <c r="H216" s="1"/>
      <c r="I216" s="1"/>
    </row>
    <row r="217" spans="2:9" ht="15" customHeight="1" x14ac:dyDescent="0.25">
      <c r="B217" s="10">
        <v>200</v>
      </c>
      <c r="C217" s="11"/>
      <c r="D217" s="5" t="s">
        <v>185</v>
      </c>
      <c r="E217" s="12"/>
      <c r="F217" s="1"/>
      <c r="H217" s="1"/>
      <c r="I217" s="1"/>
    </row>
    <row r="218" spans="2:9" x14ac:dyDescent="0.2">
      <c r="B218"/>
      <c r="C218" s="2">
        <v>1</v>
      </c>
      <c r="D218" s="5" t="s">
        <v>21</v>
      </c>
      <c r="E218" s="13">
        <v>9256</v>
      </c>
      <c r="F218" s="13">
        <v>258090</v>
      </c>
      <c r="G218" s="13">
        <v>267346</v>
      </c>
      <c r="H218" s="13">
        <v>258675.59148</v>
      </c>
      <c r="I218" s="13">
        <v>8670.4085200000009</v>
      </c>
    </row>
    <row r="219" spans="2:9" x14ac:dyDescent="0.2">
      <c r="B219"/>
      <c r="C219" s="2">
        <v>21</v>
      </c>
      <c r="D219" s="5" t="s">
        <v>26</v>
      </c>
      <c r="E219" s="13">
        <v>362</v>
      </c>
      <c r="F219" s="13">
        <v>11547</v>
      </c>
      <c r="G219" s="13">
        <v>11909</v>
      </c>
      <c r="H219" s="13">
        <v>11681.246160000001</v>
      </c>
      <c r="I219" s="13">
        <v>227.75384</v>
      </c>
    </row>
    <row r="220" spans="2:9" x14ac:dyDescent="0.2">
      <c r="B220"/>
      <c r="C220" s="2">
        <v>45</v>
      </c>
      <c r="D220" s="5" t="s">
        <v>32</v>
      </c>
      <c r="E220" s="13">
        <v>1303</v>
      </c>
      <c r="F220" s="13">
        <v>2745</v>
      </c>
      <c r="G220" s="13">
        <v>4048</v>
      </c>
      <c r="H220" s="13">
        <v>656.78200000000004</v>
      </c>
      <c r="I220" s="13">
        <v>3391.2179999999998</v>
      </c>
    </row>
    <row r="221" spans="2:9" ht="15" customHeight="1" x14ac:dyDescent="0.2">
      <c r="B221"/>
      <c r="C221" s="14">
        <f>SUBTOTAL(9,C218:C220)</f>
        <v>67</v>
      </c>
      <c r="D221" s="15" t="s">
        <v>186</v>
      </c>
      <c r="E221" s="16">
        <f>SUBTOTAL(9,E218:E220)</f>
        <v>10921</v>
      </c>
      <c r="F221" s="16">
        <f>SUBTOTAL(9,F218:F220)</f>
        <v>272382</v>
      </c>
      <c r="G221" s="16">
        <f>SUBTOTAL(9,G218:G220)</f>
        <v>283303</v>
      </c>
      <c r="H221" s="16">
        <f>SUBTOTAL(9,H218:H220)</f>
        <v>271013.61963999999</v>
      </c>
      <c r="I221" s="16">
        <f>SUBTOTAL(9,I218:I220)</f>
        <v>12289.380359999999</v>
      </c>
    </row>
    <row r="222" spans="2:9" ht="15" customHeight="1" x14ac:dyDescent="0.2">
      <c r="C222" s="17">
        <f>SUBTOTAL(9,C217:C221)</f>
        <v>67</v>
      </c>
      <c r="D222" s="18" t="s">
        <v>187</v>
      </c>
      <c r="E222" s="19">
        <f>SUBTOTAL(9,E217:E221)</f>
        <v>10921</v>
      </c>
      <c r="F222" s="19">
        <f>SUBTOTAL(9,F217:F221)</f>
        <v>272382</v>
      </c>
      <c r="G222" s="19">
        <f>SUBTOTAL(9,G217:G221)</f>
        <v>283303</v>
      </c>
      <c r="H222" s="19">
        <f>SUBTOTAL(9,H217:H221)</f>
        <v>271013.61963999999</v>
      </c>
      <c r="I222" s="19">
        <f>SUBTOTAL(9,I217:I221)</f>
        <v>12289.380359999999</v>
      </c>
    </row>
    <row r="223" spans="2:9" ht="27" customHeight="1" x14ac:dyDescent="0.25">
      <c r="B223" s="1"/>
      <c r="C223" s="2"/>
      <c r="D223" s="9" t="s">
        <v>188</v>
      </c>
      <c r="E223" s="1"/>
      <c r="F223" s="1"/>
      <c r="G223" s="1"/>
      <c r="H223" s="1"/>
      <c r="I223" s="1"/>
    </row>
    <row r="224" spans="2:9" ht="15" customHeight="1" x14ac:dyDescent="0.25">
      <c r="B224" s="10">
        <v>220</v>
      </c>
      <c r="C224" s="11"/>
      <c r="D224" s="5" t="s">
        <v>189</v>
      </c>
      <c r="E224" s="12"/>
      <c r="F224" s="1"/>
      <c r="H224" s="1"/>
      <c r="I224" s="1"/>
    </row>
    <row r="225" spans="2:9" x14ac:dyDescent="0.2">
      <c r="B225"/>
      <c r="C225" s="2">
        <v>1</v>
      </c>
      <c r="D225" s="5" t="s">
        <v>21</v>
      </c>
      <c r="E225" s="13">
        <v>1831</v>
      </c>
      <c r="F225" s="13">
        <v>276239</v>
      </c>
      <c r="G225" s="13">
        <v>278070</v>
      </c>
      <c r="H225" s="13">
        <v>278475.70783999999</v>
      </c>
      <c r="I225" s="13">
        <v>-405.70783999999998</v>
      </c>
    </row>
    <row r="226" spans="2:9" x14ac:dyDescent="0.2">
      <c r="B226"/>
      <c r="C226" s="2">
        <v>21</v>
      </c>
      <c r="D226" s="5" t="s">
        <v>190</v>
      </c>
      <c r="E226" s="13">
        <v>768</v>
      </c>
      <c r="F226" s="13">
        <v>135065</v>
      </c>
      <c r="G226" s="13">
        <v>135833</v>
      </c>
      <c r="H226" s="13">
        <v>133356.76279000001</v>
      </c>
      <c r="I226" s="13">
        <v>2476.2372099999998</v>
      </c>
    </row>
    <row r="227" spans="2:9" x14ac:dyDescent="0.2">
      <c r="B227"/>
      <c r="C227" s="2">
        <v>70</v>
      </c>
      <c r="D227" s="5" t="s">
        <v>191</v>
      </c>
      <c r="E227" s="13">
        <v>2447</v>
      </c>
      <c r="F227" s="13">
        <v>57087</v>
      </c>
      <c r="G227" s="13">
        <v>59534</v>
      </c>
      <c r="H227" s="13">
        <v>56950.459000000003</v>
      </c>
      <c r="I227" s="13">
        <v>2583.5410000000002</v>
      </c>
    </row>
    <row r="228" spans="2:9" ht="15" customHeight="1" x14ac:dyDescent="0.2">
      <c r="B228"/>
      <c r="C228" s="14">
        <f>SUBTOTAL(9,C225:C227)</f>
        <v>92</v>
      </c>
      <c r="D228" s="15" t="s">
        <v>192</v>
      </c>
      <c r="E228" s="16">
        <f>SUBTOTAL(9,E225:E227)</f>
        <v>5046</v>
      </c>
      <c r="F228" s="16">
        <f>SUBTOTAL(9,F225:F227)</f>
        <v>468391</v>
      </c>
      <c r="G228" s="16">
        <f>SUBTOTAL(9,G225:G227)</f>
        <v>473437</v>
      </c>
      <c r="H228" s="16">
        <f>SUBTOTAL(9,H225:H227)</f>
        <v>468782.92963000003</v>
      </c>
      <c r="I228" s="16">
        <f>SUBTOTAL(9,I225:I227)</f>
        <v>4654.0703699999995</v>
      </c>
    </row>
    <row r="229" spans="2:9" ht="15" customHeight="1" x14ac:dyDescent="0.25">
      <c r="B229" s="10">
        <v>221</v>
      </c>
      <c r="C229" s="11"/>
      <c r="D229" s="5" t="s">
        <v>193</v>
      </c>
      <c r="E229" s="12"/>
      <c r="F229" s="1"/>
      <c r="H229" s="1"/>
      <c r="I229" s="1"/>
    </row>
    <row r="230" spans="2:9" x14ac:dyDescent="0.2">
      <c r="B230"/>
      <c r="C230" s="2">
        <v>1</v>
      </c>
      <c r="D230" s="5" t="s">
        <v>21</v>
      </c>
      <c r="E230" s="13">
        <v>694</v>
      </c>
      <c r="F230" s="13">
        <v>14086</v>
      </c>
      <c r="G230" s="13">
        <v>14780</v>
      </c>
      <c r="H230" s="13">
        <v>13344.57237</v>
      </c>
      <c r="I230" s="13">
        <v>1435.4276299999999</v>
      </c>
    </row>
    <row r="231" spans="2:9" ht="15" customHeight="1" x14ac:dyDescent="0.2">
      <c r="B231"/>
      <c r="C231" s="14">
        <f>SUBTOTAL(9,C230:C230)</f>
        <v>1</v>
      </c>
      <c r="D231" s="15" t="s">
        <v>194</v>
      </c>
      <c r="E231" s="16">
        <f>SUBTOTAL(9,E230:E230)</f>
        <v>694</v>
      </c>
      <c r="F231" s="16">
        <f>SUBTOTAL(9,F230:F230)</f>
        <v>14086</v>
      </c>
      <c r="G231" s="16">
        <f>SUBTOTAL(9,G230:G230)</f>
        <v>14780</v>
      </c>
      <c r="H231" s="16">
        <f>SUBTOTAL(9,H230:H230)</f>
        <v>13344.57237</v>
      </c>
      <c r="I231" s="16">
        <f>SUBTOTAL(9,I230:I230)</f>
        <v>1435.4276299999999</v>
      </c>
    </row>
    <row r="232" spans="2:9" ht="15" customHeight="1" x14ac:dyDescent="0.25">
      <c r="B232" s="10">
        <v>222</v>
      </c>
      <c r="C232" s="11"/>
      <c r="D232" s="5" t="s">
        <v>195</v>
      </c>
      <c r="E232" s="12"/>
      <c r="F232" s="1"/>
      <c r="H232" s="1"/>
      <c r="I232" s="1"/>
    </row>
    <row r="233" spans="2:9" x14ac:dyDescent="0.2">
      <c r="B233"/>
      <c r="C233" s="2">
        <v>1</v>
      </c>
      <c r="D233" s="5" t="s">
        <v>21</v>
      </c>
      <c r="E233" s="13">
        <v>359</v>
      </c>
      <c r="F233" s="13">
        <v>100520</v>
      </c>
      <c r="G233" s="13">
        <v>100879</v>
      </c>
      <c r="H233" s="13">
        <v>98825.883910000004</v>
      </c>
      <c r="I233" s="13">
        <v>2053.11609</v>
      </c>
    </row>
    <row r="234" spans="2:9" x14ac:dyDescent="0.2">
      <c r="B234"/>
      <c r="C234" s="2">
        <v>45</v>
      </c>
      <c r="D234" s="5" t="s">
        <v>32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</row>
    <row r="235" spans="2:9" ht="15" customHeight="1" x14ac:dyDescent="0.2">
      <c r="B235"/>
      <c r="C235" s="14">
        <f>SUBTOTAL(9,C233:C234)</f>
        <v>46</v>
      </c>
      <c r="D235" s="15" t="s">
        <v>196</v>
      </c>
      <c r="E235" s="16">
        <f>SUBTOTAL(9,E233:E234)</f>
        <v>359</v>
      </c>
      <c r="F235" s="16">
        <f>SUBTOTAL(9,F233:F234)</f>
        <v>100520</v>
      </c>
      <c r="G235" s="16">
        <f>SUBTOTAL(9,G233:G234)</f>
        <v>100879</v>
      </c>
      <c r="H235" s="16">
        <f>SUBTOTAL(9,H233:H234)</f>
        <v>98825.883910000004</v>
      </c>
      <c r="I235" s="16">
        <f>SUBTOTAL(9,I233:I234)</f>
        <v>2053.11609</v>
      </c>
    </row>
    <row r="236" spans="2:9" ht="15" customHeight="1" x14ac:dyDescent="0.25">
      <c r="B236" s="10">
        <v>223</v>
      </c>
      <c r="C236" s="11"/>
      <c r="D236" s="5" t="s">
        <v>197</v>
      </c>
      <c r="E236" s="12"/>
      <c r="F236" s="1"/>
      <c r="H236" s="1"/>
      <c r="I236" s="1"/>
    </row>
    <row r="237" spans="2:9" x14ac:dyDescent="0.2">
      <c r="B237"/>
      <c r="C237" s="2">
        <v>50</v>
      </c>
      <c r="D237" s="5" t="s">
        <v>198</v>
      </c>
      <c r="E237" s="13">
        <v>0</v>
      </c>
      <c r="F237" s="13">
        <v>41501</v>
      </c>
      <c r="G237" s="13">
        <v>41501</v>
      </c>
      <c r="H237" s="13">
        <v>41501</v>
      </c>
      <c r="I237" s="13">
        <v>0</v>
      </c>
    </row>
    <row r="238" spans="2:9" ht="15" customHeight="1" x14ac:dyDescent="0.2">
      <c r="B238"/>
      <c r="C238" s="14">
        <f>SUBTOTAL(9,C237:C237)</f>
        <v>50</v>
      </c>
      <c r="D238" s="15" t="s">
        <v>199</v>
      </c>
      <c r="E238" s="16">
        <f>SUBTOTAL(9,E237:E237)</f>
        <v>0</v>
      </c>
      <c r="F238" s="16">
        <f>SUBTOTAL(9,F237:F237)</f>
        <v>41501</v>
      </c>
      <c r="G238" s="16">
        <f>SUBTOTAL(9,G237:G237)</f>
        <v>41501</v>
      </c>
      <c r="H238" s="16">
        <f>SUBTOTAL(9,H237:H237)</f>
        <v>41501</v>
      </c>
      <c r="I238" s="16">
        <f>SUBTOTAL(9,I237:I237)</f>
        <v>0</v>
      </c>
    </row>
    <row r="239" spans="2:9" ht="15" customHeight="1" x14ac:dyDescent="0.25">
      <c r="B239" s="10">
        <v>224</v>
      </c>
      <c r="C239" s="11"/>
      <c r="D239" s="5" t="s">
        <v>200</v>
      </c>
      <c r="E239" s="12"/>
      <c r="F239" s="1"/>
      <c r="H239" s="1"/>
      <c r="I239" s="1"/>
    </row>
    <row r="240" spans="2:9" x14ac:dyDescent="0.2">
      <c r="B240"/>
      <c r="C240" s="2">
        <v>1</v>
      </c>
      <c r="D240" s="5" t="s">
        <v>21</v>
      </c>
      <c r="E240" s="13">
        <v>2038</v>
      </c>
      <c r="F240" s="13">
        <v>61728</v>
      </c>
      <c r="G240" s="13">
        <v>63766</v>
      </c>
      <c r="H240" s="13">
        <v>63538.33051</v>
      </c>
      <c r="I240" s="13">
        <v>227.66949</v>
      </c>
    </row>
    <row r="241" spans="2:9" x14ac:dyDescent="0.2">
      <c r="B241"/>
      <c r="C241" s="2">
        <v>21</v>
      </c>
      <c r="D241" s="5" t="s">
        <v>26</v>
      </c>
      <c r="E241" s="13">
        <v>0</v>
      </c>
      <c r="F241" s="13">
        <v>21935</v>
      </c>
      <c r="G241" s="13">
        <v>21935</v>
      </c>
      <c r="H241" s="13">
        <v>29775.607199999999</v>
      </c>
      <c r="I241" s="13">
        <v>-7840.6072000000004</v>
      </c>
    </row>
    <row r="242" spans="2:9" ht="15" customHeight="1" x14ac:dyDescent="0.2">
      <c r="B242"/>
      <c r="C242" s="14">
        <f>SUBTOTAL(9,C240:C241)</f>
        <v>22</v>
      </c>
      <c r="D242" s="15" t="s">
        <v>201</v>
      </c>
      <c r="E242" s="16">
        <f>SUBTOTAL(9,E240:E241)</f>
        <v>2038</v>
      </c>
      <c r="F242" s="16">
        <f>SUBTOTAL(9,F240:F241)</f>
        <v>83663</v>
      </c>
      <c r="G242" s="16">
        <f>SUBTOTAL(9,G240:G241)</f>
        <v>85701</v>
      </c>
      <c r="H242" s="16">
        <f>SUBTOTAL(9,H240:H241)</f>
        <v>93313.937709999998</v>
      </c>
      <c r="I242" s="16">
        <f>SUBTOTAL(9,I240:I241)</f>
        <v>-7612.9377100000002</v>
      </c>
    </row>
    <row r="243" spans="2:9" ht="15" customHeight="1" x14ac:dyDescent="0.25">
      <c r="B243" s="10">
        <v>225</v>
      </c>
      <c r="C243" s="11"/>
      <c r="D243" s="5" t="s">
        <v>202</v>
      </c>
      <c r="E243" s="12"/>
      <c r="F243" s="1"/>
      <c r="H243" s="1"/>
      <c r="I243" s="1"/>
    </row>
    <row r="244" spans="2:9" x14ac:dyDescent="0.2">
      <c r="B244"/>
      <c r="C244" s="2">
        <v>1</v>
      </c>
      <c r="D244" s="5" t="s">
        <v>21</v>
      </c>
      <c r="E244" s="13">
        <v>0</v>
      </c>
      <c r="F244" s="13">
        <v>22283</v>
      </c>
      <c r="G244" s="13">
        <v>22283</v>
      </c>
      <c r="H244" s="13">
        <v>23177.78182</v>
      </c>
      <c r="I244" s="13">
        <v>-894.78182000000004</v>
      </c>
    </row>
    <row r="245" spans="2:9" x14ac:dyDescent="0.2">
      <c r="B245"/>
      <c r="C245" s="2">
        <v>21</v>
      </c>
      <c r="D245" s="5" t="s">
        <v>26</v>
      </c>
      <c r="E245" s="13">
        <v>0</v>
      </c>
      <c r="F245" s="13">
        <v>100241</v>
      </c>
      <c r="G245" s="13">
        <v>100241</v>
      </c>
      <c r="H245" s="13">
        <v>98667.3658</v>
      </c>
      <c r="I245" s="13">
        <v>1573.6342</v>
      </c>
    </row>
    <row r="246" spans="2:9" x14ac:dyDescent="0.2">
      <c r="B246"/>
      <c r="C246" s="2">
        <v>60</v>
      </c>
      <c r="D246" s="5" t="s">
        <v>203</v>
      </c>
      <c r="E246" s="13">
        <v>0</v>
      </c>
      <c r="F246" s="13">
        <v>211531</v>
      </c>
      <c r="G246" s="13">
        <v>211531</v>
      </c>
      <c r="H246" s="13">
        <v>211531</v>
      </c>
      <c r="I246" s="13">
        <v>0</v>
      </c>
    </row>
    <row r="247" spans="2:9" x14ac:dyDescent="0.2">
      <c r="B247"/>
      <c r="C247" s="2">
        <v>62</v>
      </c>
      <c r="D247" s="5" t="s">
        <v>204</v>
      </c>
      <c r="E247" s="13">
        <v>0</v>
      </c>
      <c r="F247" s="13">
        <v>23670</v>
      </c>
      <c r="G247" s="13">
        <v>23670</v>
      </c>
      <c r="H247" s="13">
        <v>23670</v>
      </c>
      <c r="I247" s="13">
        <v>0</v>
      </c>
    </row>
    <row r="248" spans="2:9" x14ac:dyDescent="0.2">
      <c r="B248"/>
      <c r="C248" s="2">
        <v>63</v>
      </c>
      <c r="D248" s="5" t="s">
        <v>205</v>
      </c>
      <c r="E248" s="13">
        <v>688</v>
      </c>
      <c r="F248" s="13">
        <v>52356</v>
      </c>
      <c r="G248" s="13">
        <v>53044</v>
      </c>
      <c r="H248" s="13">
        <v>52405.688000000002</v>
      </c>
      <c r="I248" s="13">
        <v>638.31200000000001</v>
      </c>
    </row>
    <row r="249" spans="2:9" x14ac:dyDescent="0.2">
      <c r="B249"/>
      <c r="C249" s="2">
        <v>64</v>
      </c>
      <c r="D249" s="5" t="s">
        <v>206</v>
      </c>
      <c r="E249" s="13">
        <v>0</v>
      </c>
      <c r="F249" s="13">
        <v>399766</v>
      </c>
      <c r="G249" s="13">
        <v>399766</v>
      </c>
      <c r="H249" s="13">
        <v>363287.22227000003</v>
      </c>
      <c r="I249" s="13">
        <v>36478.777730000002</v>
      </c>
    </row>
    <row r="250" spans="2:9" x14ac:dyDescent="0.2">
      <c r="B250"/>
      <c r="C250" s="2">
        <v>65</v>
      </c>
      <c r="D250" s="5" t="s">
        <v>207</v>
      </c>
      <c r="E250" s="13">
        <v>0</v>
      </c>
      <c r="F250" s="13">
        <v>351218</v>
      </c>
      <c r="G250" s="13">
        <v>351218</v>
      </c>
      <c r="H250" s="13">
        <v>350231.98200000002</v>
      </c>
      <c r="I250" s="13">
        <v>986.01800000000003</v>
      </c>
    </row>
    <row r="251" spans="2:9" x14ac:dyDescent="0.2">
      <c r="B251"/>
      <c r="C251" s="2">
        <v>66</v>
      </c>
      <c r="D251" s="5" t="s">
        <v>208</v>
      </c>
      <c r="E251" s="13">
        <v>0</v>
      </c>
      <c r="F251" s="13">
        <v>45247</v>
      </c>
      <c r="G251" s="13">
        <v>45247</v>
      </c>
      <c r="H251" s="13">
        <v>44705.825499999999</v>
      </c>
      <c r="I251" s="13">
        <v>541.17449999999997</v>
      </c>
    </row>
    <row r="252" spans="2:9" x14ac:dyDescent="0.2">
      <c r="B252"/>
      <c r="C252" s="2">
        <v>67</v>
      </c>
      <c r="D252" s="5" t="s">
        <v>209</v>
      </c>
      <c r="E252" s="13">
        <v>0</v>
      </c>
      <c r="F252" s="13">
        <v>8059</v>
      </c>
      <c r="G252" s="13">
        <v>8059</v>
      </c>
      <c r="H252" s="13">
        <v>7390.357</v>
      </c>
      <c r="I252" s="13">
        <v>668.64300000000003</v>
      </c>
    </row>
    <row r="253" spans="2:9" x14ac:dyDescent="0.2">
      <c r="B253"/>
      <c r="C253" s="2">
        <v>68</v>
      </c>
      <c r="D253" s="5" t="s">
        <v>210</v>
      </c>
      <c r="E253" s="13">
        <v>0</v>
      </c>
      <c r="F253" s="13">
        <v>272918</v>
      </c>
      <c r="G253" s="13">
        <v>272918</v>
      </c>
      <c r="H253" s="13">
        <v>272899.99800000002</v>
      </c>
      <c r="I253" s="13">
        <v>18.001999999999999</v>
      </c>
    </row>
    <row r="254" spans="2:9" x14ac:dyDescent="0.2">
      <c r="B254"/>
      <c r="C254" s="2">
        <v>69</v>
      </c>
      <c r="D254" s="5" t="s">
        <v>211</v>
      </c>
      <c r="E254" s="13">
        <v>0</v>
      </c>
      <c r="F254" s="13">
        <v>216826</v>
      </c>
      <c r="G254" s="13">
        <v>216826</v>
      </c>
      <c r="H254" s="13">
        <v>216825.99100000001</v>
      </c>
      <c r="I254" s="13">
        <v>8.9999999999999993E-3</v>
      </c>
    </row>
    <row r="255" spans="2:9" x14ac:dyDescent="0.2">
      <c r="B255"/>
      <c r="C255" s="2">
        <v>70</v>
      </c>
      <c r="D255" s="5" t="s">
        <v>212</v>
      </c>
      <c r="E255" s="13">
        <v>0</v>
      </c>
      <c r="F255" s="13">
        <v>57870</v>
      </c>
      <c r="G255" s="13">
        <v>57870</v>
      </c>
      <c r="H255" s="13">
        <v>57868.934000000001</v>
      </c>
      <c r="I255" s="13">
        <v>1.0660000000000001</v>
      </c>
    </row>
    <row r="256" spans="2:9" x14ac:dyDescent="0.2">
      <c r="B256"/>
      <c r="C256" s="2">
        <v>71</v>
      </c>
      <c r="D256" s="5" t="s">
        <v>213</v>
      </c>
      <c r="E256" s="13">
        <v>0</v>
      </c>
      <c r="F256" s="13">
        <v>29336</v>
      </c>
      <c r="G256" s="13">
        <v>29336</v>
      </c>
      <c r="H256" s="13">
        <v>29336</v>
      </c>
      <c r="I256" s="13">
        <v>0</v>
      </c>
    </row>
    <row r="257" spans="2:9" x14ac:dyDescent="0.2">
      <c r="B257"/>
      <c r="C257" s="2">
        <v>72</v>
      </c>
      <c r="D257" s="5" t="s">
        <v>214</v>
      </c>
      <c r="E257" s="13">
        <v>0</v>
      </c>
      <c r="F257" s="13">
        <v>6290</v>
      </c>
      <c r="G257" s="13">
        <v>6290</v>
      </c>
      <c r="H257" s="13">
        <v>6290</v>
      </c>
      <c r="I257" s="13">
        <v>0</v>
      </c>
    </row>
    <row r="258" spans="2:9" x14ac:dyDescent="0.2">
      <c r="B258"/>
      <c r="C258" s="2">
        <v>73</v>
      </c>
      <c r="D258" s="5" t="s">
        <v>215</v>
      </c>
      <c r="E258" s="13">
        <v>0</v>
      </c>
      <c r="F258" s="13">
        <v>14153</v>
      </c>
      <c r="G258" s="13">
        <v>14153</v>
      </c>
      <c r="H258" s="13">
        <v>14153</v>
      </c>
      <c r="I258" s="13">
        <v>0</v>
      </c>
    </row>
    <row r="259" spans="2:9" x14ac:dyDescent="0.2">
      <c r="B259"/>
      <c r="C259" s="2">
        <v>74</v>
      </c>
      <c r="D259" s="5" t="s">
        <v>216</v>
      </c>
      <c r="E259" s="13">
        <v>0</v>
      </c>
      <c r="F259" s="13">
        <v>22630</v>
      </c>
      <c r="G259" s="13">
        <v>22630</v>
      </c>
      <c r="H259" s="13">
        <v>23385.97</v>
      </c>
      <c r="I259" s="13">
        <v>-755.97</v>
      </c>
    </row>
    <row r="260" spans="2:9" ht="15" customHeight="1" x14ac:dyDescent="0.2">
      <c r="B260"/>
      <c r="C260" s="14">
        <f>SUBTOTAL(9,C244:C259)</f>
        <v>966</v>
      </c>
      <c r="D260" s="15" t="s">
        <v>217</v>
      </c>
      <c r="E260" s="16">
        <f>SUBTOTAL(9,E244:E259)</f>
        <v>688</v>
      </c>
      <c r="F260" s="16">
        <f>SUBTOTAL(9,F244:F259)</f>
        <v>1834394</v>
      </c>
      <c r="G260" s="16">
        <f>SUBTOTAL(9,G244:G259)</f>
        <v>1835082</v>
      </c>
      <c r="H260" s="16">
        <f>SUBTOTAL(9,H244:H259)</f>
        <v>1795827.1153900002</v>
      </c>
      <c r="I260" s="16">
        <f>SUBTOTAL(9,I244:I259)</f>
        <v>39254.884610000001</v>
      </c>
    </row>
    <row r="261" spans="2:9" ht="15" customHeight="1" x14ac:dyDescent="0.25">
      <c r="B261" s="10">
        <v>226</v>
      </c>
      <c r="C261" s="11"/>
      <c r="D261" s="5" t="s">
        <v>218</v>
      </c>
      <c r="E261" s="12"/>
      <c r="F261" s="1"/>
      <c r="H261" s="1"/>
      <c r="I261" s="1"/>
    </row>
    <row r="262" spans="2:9" x14ac:dyDescent="0.2">
      <c r="B262"/>
      <c r="C262" s="2">
        <v>21</v>
      </c>
      <c r="D262" s="5" t="s">
        <v>31</v>
      </c>
      <c r="E262" s="13">
        <v>58470</v>
      </c>
      <c r="F262" s="13">
        <v>827398</v>
      </c>
      <c r="G262" s="13">
        <v>885868</v>
      </c>
      <c r="H262" s="13">
        <v>806474.14567</v>
      </c>
      <c r="I262" s="13">
        <v>79393.854330000002</v>
      </c>
    </row>
    <row r="263" spans="2:9" x14ac:dyDescent="0.2">
      <c r="B263"/>
      <c r="C263" s="2">
        <v>22</v>
      </c>
      <c r="D263" s="5" t="s">
        <v>219</v>
      </c>
      <c r="E263" s="13">
        <v>0</v>
      </c>
      <c r="F263" s="13">
        <v>1205132</v>
      </c>
      <c r="G263" s="13">
        <v>1205132</v>
      </c>
      <c r="H263" s="13">
        <v>1192870.7206999999</v>
      </c>
      <c r="I263" s="13">
        <v>12261.2793</v>
      </c>
    </row>
    <row r="264" spans="2:9" x14ac:dyDescent="0.2">
      <c r="B264"/>
      <c r="C264" s="2">
        <v>50</v>
      </c>
      <c r="D264" s="5" t="s">
        <v>220</v>
      </c>
      <c r="E264" s="13">
        <v>0</v>
      </c>
      <c r="F264" s="13">
        <v>91939</v>
      </c>
      <c r="G264" s="13">
        <v>91939</v>
      </c>
      <c r="H264" s="13">
        <v>90389</v>
      </c>
      <c r="I264" s="13">
        <v>1550</v>
      </c>
    </row>
    <row r="265" spans="2:9" x14ac:dyDescent="0.2">
      <c r="B265"/>
      <c r="C265" s="2">
        <v>60</v>
      </c>
      <c r="D265" s="5" t="s">
        <v>221</v>
      </c>
      <c r="E265" s="13">
        <v>0</v>
      </c>
      <c r="F265" s="13">
        <v>37462</v>
      </c>
      <c r="G265" s="13">
        <v>37462</v>
      </c>
      <c r="H265" s="13">
        <v>37456.476999999999</v>
      </c>
      <c r="I265" s="13">
        <v>5.5229999999999997</v>
      </c>
    </row>
    <row r="266" spans="2:9" x14ac:dyDescent="0.2">
      <c r="B266"/>
      <c r="C266" s="2">
        <v>62</v>
      </c>
      <c r="D266" s="5" t="s">
        <v>222</v>
      </c>
      <c r="E266" s="13">
        <v>0</v>
      </c>
      <c r="F266" s="13">
        <v>395215</v>
      </c>
      <c r="G266" s="13">
        <v>395215</v>
      </c>
      <c r="H266" s="13">
        <v>393835.25900000002</v>
      </c>
      <c r="I266" s="13">
        <v>1379.741</v>
      </c>
    </row>
    <row r="267" spans="2:9" x14ac:dyDescent="0.2">
      <c r="B267"/>
      <c r="C267" s="2">
        <v>63</v>
      </c>
      <c r="D267" s="5" t="s">
        <v>223</v>
      </c>
      <c r="E267" s="13">
        <v>0</v>
      </c>
      <c r="F267" s="13">
        <v>754420</v>
      </c>
      <c r="G267" s="13">
        <v>754420</v>
      </c>
      <c r="H267" s="13">
        <v>754419.97</v>
      </c>
      <c r="I267" s="13">
        <v>0.03</v>
      </c>
    </row>
    <row r="268" spans="2:9" x14ac:dyDescent="0.2">
      <c r="B268"/>
      <c r="C268" s="2">
        <v>70</v>
      </c>
      <c r="D268" s="5" t="s">
        <v>224</v>
      </c>
      <c r="E268" s="13">
        <v>0</v>
      </c>
      <c r="F268" s="13">
        <v>8151</v>
      </c>
      <c r="G268" s="13">
        <v>8151</v>
      </c>
      <c r="H268" s="13">
        <v>8151</v>
      </c>
      <c r="I268" s="13">
        <v>0</v>
      </c>
    </row>
    <row r="269" spans="2:9" x14ac:dyDescent="0.2">
      <c r="B269"/>
      <c r="C269" s="2">
        <v>71</v>
      </c>
      <c r="D269" s="5" t="s">
        <v>225</v>
      </c>
      <c r="E269" s="13">
        <v>0</v>
      </c>
      <c r="F269" s="13">
        <v>53339</v>
      </c>
      <c r="G269" s="13">
        <v>53339</v>
      </c>
      <c r="H269" s="13">
        <v>53339</v>
      </c>
      <c r="I269" s="13">
        <v>0</v>
      </c>
    </row>
    <row r="270" spans="2:9" ht="15" customHeight="1" x14ac:dyDescent="0.2">
      <c r="B270"/>
      <c r="C270" s="14">
        <f>SUBTOTAL(9,C262:C269)</f>
        <v>419</v>
      </c>
      <c r="D270" s="15" t="s">
        <v>226</v>
      </c>
      <c r="E270" s="16">
        <f>SUBTOTAL(9,E262:E269)</f>
        <v>58470</v>
      </c>
      <c r="F270" s="16">
        <f>SUBTOTAL(9,F262:F269)</f>
        <v>3373056</v>
      </c>
      <c r="G270" s="16">
        <f>SUBTOTAL(9,G262:G269)</f>
        <v>3431526</v>
      </c>
      <c r="H270" s="16">
        <f>SUBTOTAL(9,H262:H269)</f>
        <v>3336935.5723700002</v>
      </c>
      <c r="I270" s="16">
        <f>SUBTOTAL(9,I262:I269)</f>
        <v>94590.427629999991</v>
      </c>
    </row>
    <row r="271" spans="2:9" ht="15" customHeight="1" x14ac:dyDescent="0.25">
      <c r="B271" s="10">
        <v>227</v>
      </c>
      <c r="C271" s="11"/>
      <c r="D271" s="5" t="s">
        <v>227</v>
      </c>
      <c r="E271" s="12"/>
      <c r="F271" s="1"/>
      <c r="H271" s="1"/>
      <c r="I271" s="1"/>
    </row>
    <row r="272" spans="2:9" x14ac:dyDescent="0.2">
      <c r="B272"/>
      <c r="C272" s="2">
        <v>60</v>
      </c>
      <c r="D272" s="5" t="s">
        <v>228</v>
      </c>
      <c r="E272" s="13">
        <v>0</v>
      </c>
      <c r="F272" s="13">
        <v>2242</v>
      </c>
      <c r="G272" s="13">
        <v>2242</v>
      </c>
      <c r="H272" s="13">
        <v>2242</v>
      </c>
      <c r="I272" s="13">
        <v>0</v>
      </c>
    </row>
    <row r="273" spans="2:9" x14ac:dyDescent="0.2">
      <c r="B273"/>
      <c r="C273" s="2">
        <v>61</v>
      </c>
      <c r="D273" s="5" t="s">
        <v>229</v>
      </c>
      <c r="E273" s="13">
        <v>0</v>
      </c>
      <c r="F273" s="13">
        <v>5095</v>
      </c>
      <c r="G273" s="13">
        <v>5095</v>
      </c>
      <c r="H273" s="13">
        <v>5095</v>
      </c>
      <c r="I273" s="13">
        <v>0</v>
      </c>
    </row>
    <row r="274" spans="2:9" x14ac:dyDescent="0.2">
      <c r="B274"/>
      <c r="C274" s="2">
        <v>62</v>
      </c>
      <c r="D274" s="5" t="s">
        <v>230</v>
      </c>
      <c r="E274" s="13">
        <v>0</v>
      </c>
      <c r="F274" s="13">
        <v>6070</v>
      </c>
      <c r="G274" s="13">
        <v>6070</v>
      </c>
      <c r="H274" s="13">
        <v>6070</v>
      </c>
      <c r="I274" s="13">
        <v>0</v>
      </c>
    </row>
    <row r="275" spans="2:9" x14ac:dyDescent="0.2">
      <c r="B275"/>
      <c r="C275" s="2">
        <v>70</v>
      </c>
      <c r="D275" s="5" t="s">
        <v>231</v>
      </c>
      <c r="E275" s="13">
        <v>0</v>
      </c>
      <c r="F275" s="13">
        <v>10158</v>
      </c>
      <c r="G275" s="13">
        <v>10158</v>
      </c>
      <c r="H275" s="13">
        <v>10158</v>
      </c>
      <c r="I275" s="13">
        <v>0</v>
      </c>
    </row>
    <row r="276" spans="2:9" x14ac:dyDescent="0.2">
      <c r="B276"/>
      <c r="C276" s="2">
        <v>71</v>
      </c>
      <c r="D276" s="5" t="s">
        <v>232</v>
      </c>
      <c r="E276" s="13">
        <v>0</v>
      </c>
      <c r="F276" s="13">
        <v>26164</v>
      </c>
      <c r="G276" s="13">
        <v>26164</v>
      </c>
      <c r="H276" s="13">
        <v>26164</v>
      </c>
      <c r="I276" s="13">
        <v>0</v>
      </c>
    </row>
    <row r="277" spans="2:9" x14ac:dyDescent="0.2">
      <c r="B277"/>
      <c r="C277" s="2">
        <v>72</v>
      </c>
      <c r="D277" s="5" t="s">
        <v>233</v>
      </c>
      <c r="E277" s="13">
        <v>0</v>
      </c>
      <c r="F277" s="13">
        <v>32999</v>
      </c>
      <c r="G277" s="13">
        <v>32999</v>
      </c>
      <c r="H277" s="13">
        <v>32999</v>
      </c>
      <c r="I277" s="13">
        <v>0</v>
      </c>
    </row>
    <row r="278" spans="2:9" x14ac:dyDescent="0.2">
      <c r="B278"/>
      <c r="C278" s="2">
        <v>74</v>
      </c>
      <c r="D278" s="5" t="s">
        <v>234</v>
      </c>
      <c r="E278" s="13">
        <v>0</v>
      </c>
      <c r="F278" s="13">
        <v>44522</v>
      </c>
      <c r="G278" s="13">
        <v>44522</v>
      </c>
      <c r="H278" s="13">
        <v>44522</v>
      </c>
      <c r="I278" s="13">
        <v>0</v>
      </c>
    </row>
    <row r="279" spans="2:9" x14ac:dyDescent="0.2">
      <c r="B279"/>
      <c r="C279" s="2">
        <v>75</v>
      </c>
      <c r="D279" s="5" t="s">
        <v>235</v>
      </c>
      <c r="E279" s="13">
        <v>0</v>
      </c>
      <c r="F279" s="13">
        <v>10244</v>
      </c>
      <c r="G279" s="13">
        <v>10244</v>
      </c>
      <c r="H279" s="13">
        <v>10243.6</v>
      </c>
      <c r="I279" s="13">
        <v>0.4</v>
      </c>
    </row>
    <row r="280" spans="2:9" x14ac:dyDescent="0.2">
      <c r="B280"/>
      <c r="C280" s="2">
        <v>76</v>
      </c>
      <c r="D280" s="5" t="s">
        <v>236</v>
      </c>
      <c r="E280" s="13">
        <v>0</v>
      </c>
      <c r="F280" s="13">
        <v>4857</v>
      </c>
      <c r="G280" s="13">
        <v>4857</v>
      </c>
      <c r="H280" s="13">
        <v>4857</v>
      </c>
      <c r="I280" s="13">
        <v>0</v>
      </c>
    </row>
    <row r="281" spans="2:9" x14ac:dyDescent="0.2">
      <c r="B281"/>
      <c r="C281" s="2">
        <v>77</v>
      </c>
      <c r="D281" s="5" t="s">
        <v>237</v>
      </c>
      <c r="E281" s="13">
        <v>0</v>
      </c>
      <c r="F281" s="13">
        <v>2400</v>
      </c>
      <c r="G281" s="13">
        <v>2400</v>
      </c>
      <c r="H281" s="13">
        <v>2400</v>
      </c>
      <c r="I281" s="13">
        <v>0</v>
      </c>
    </row>
    <row r="282" spans="2:9" ht="15" customHeight="1" x14ac:dyDescent="0.2">
      <c r="B282"/>
      <c r="C282" s="14">
        <f>SUBTOTAL(9,C272:C281)</f>
        <v>698</v>
      </c>
      <c r="D282" s="15" t="s">
        <v>238</v>
      </c>
      <c r="E282" s="16">
        <f>SUBTOTAL(9,E272:E281)</f>
        <v>0</v>
      </c>
      <c r="F282" s="16">
        <f>SUBTOTAL(9,F272:F281)</f>
        <v>144751</v>
      </c>
      <c r="G282" s="16">
        <f>SUBTOTAL(9,G272:G281)</f>
        <v>144751</v>
      </c>
      <c r="H282" s="16">
        <f>SUBTOTAL(9,H272:H281)</f>
        <v>144750.6</v>
      </c>
      <c r="I282" s="16">
        <f>SUBTOTAL(9,I272:I281)</f>
        <v>0.4</v>
      </c>
    </row>
    <row r="283" spans="2:9" ht="15" customHeight="1" x14ac:dyDescent="0.25">
      <c r="B283" s="10">
        <v>228</v>
      </c>
      <c r="C283" s="11"/>
      <c r="D283" s="5" t="s">
        <v>239</v>
      </c>
      <c r="E283" s="12"/>
      <c r="F283" s="1"/>
      <c r="H283" s="1"/>
      <c r="I283" s="1"/>
    </row>
    <row r="284" spans="2:9" x14ac:dyDescent="0.2">
      <c r="B284"/>
      <c r="C284" s="2">
        <v>70</v>
      </c>
      <c r="D284" s="5" t="s">
        <v>240</v>
      </c>
      <c r="E284" s="13">
        <v>0</v>
      </c>
      <c r="F284" s="13">
        <v>2046154</v>
      </c>
      <c r="G284" s="13">
        <v>2046154</v>
      </c>
      <c r="H284" s="13">
        <v>2045798.628</v>
      </c>
      <c r="I284" s="13">
        <v>355.37200000000001</v>
      </c>
    </row>
    <row r="285" spans="2:9" x14ac:dyDescent="0.2">
      <c r="B285"/>
      <c r="C285" s="2">
        <v>71</v>
      </c>
      <c r="D285" s="5" t="s">
        <v>241</v>
      </c>
      <c r="E285" s="13">
        <v>0</v>
      </c>
      <c r="F285" s="13">
        <v>1535707</v>
      </c>
      <c r="G285" s="13">
        <v>1535707</v>
      </c>
      <c r="H285" s="13">
        <v>1529981.7339999999</v>
      </c>
      <c r="I285" s="13">
        <v>5725.2659999999996</v>
      </c>
    </row>
    <row r="286" spans="2:9" x14ac:dyDescent="0.2">
      <c r="B286"/>
      <c r="C286" s="2">
        <v>72</v>
      </c>
      <c r="D286" s="5" t="s">
        <v>242</v>
      </c>
      <c r="E286" s="13">
        <v>0</v>
      </c>
      <c r="F286" s="13">
        <v>147906</v>
      </c>
      <c r="G286" s="13">
        <v>147906</v>
      </c>
      <c r="H286" s="13">
        <v>147906.02799999999</v>
      </c>
      <c r="I286" s="13">
        <v>-2.8000000000000001E-2</v>
      </c>
    </row>
    <row r="287" spans="2:9" x14ac:dyDescent="0.2">
      <c r="B287"/>
      <c r="C287" s="2">
        <v>73</v>
      </c>
      <c r="D287" s="5" t="s">
        <v>243</v>
      </c>
      <c r="E287" s="13">
        <v>0</v>
      </c>
      <c r="F287" s="13">
        <v>113217</v>
      </c>
      <c r="G287" s="13">
        <v>113217</v>
      </c>
      <c r="H287" s="13">
        <v>111382.57</v>
      </c>
      <c r="I287" s="13">
        <v>1834.43</v>
      </c>
    </row>
    <row r="288" spans="2:9" x14ac:dyDescent="0.2">
      <c r="B288"/>
      <c r="C288" s="2">
        <v>74</v>
      </c>
      <c r="D288" s="5" t="s">
        <v>244</v>
      </c>
      <c r="E288" s="13">
        <v>0</v>
      </c>
      <c r="F288" s="13">
        <v>17120</v>
      </c>
      <c r="G288" s="13">
        <v>17120</v>
      </c>
      <c r="H288" s="13">
        <v>17183.394</v>
      </c>
      <c r="I288" s="13">
        <v>-63.393999999999998</v>
      </c>
    </row>
    <row r="289" spans="2:9" x14ac:dyDescent="0.2">
      <c r="B289"/>
      <c r="C289" s="2">
        <v>75</v>
      </c>
      <c r="D289" s="5" t="s">
        <v>245</v>
      </c>
      <c r="E289" s="13">
        <v>0</v>
      </c>
      <c r="F289" s="13">
        <v>277191</v>
      </c>
      <c r="G289" s="13">
        <v>277191</v>
      </c>
      <c r="H289" s="13">
        <v>275277.37300000002</v>
      </c>
      <c r="I289" s="13">
        <v>1913.627</v>
      </c>
    </row>
    <row r="290" spans="2:9" x14ac:dyDescent="0.2">
      <c r="B290"/>
      <c r="C290" s="2">
        <v>76</v>
      </c>
      <c r="D290" s="5" t="s">
        <v>246</v>
      </c>
      <c r="E290" s="13">
        <v>0</v>
      </c>
      <c r="F290" s="13">
        <v>47312</v>
      </c>
      <c r="G290" s="13">
        <v>47312</v>
      </c>
      <c r="H290" s="13">
        <v>47311.9</v>
      </c>
      <c r="I290" s="13">
        <v>0.1</v>
      </c>
    </row>
    <row r="291" spans="2:9" x14ac:dyDescent="0.2">
      <c r="B291"/>
      <c r="C291" s="2">
        <v>77</v>
      </c>
      <c r="D291" s="5" t="s">
        <v>247</v>
      </c>
      <c r="E291" s="13">
        <v>0</v>
      </c>
      <c r="F291" s="13">
        <v>17760</v>
      </c>
      <c r="G291" s="13">
        <v>17760</v>
      </c>
      <c r="H291" s="13">
        <v>17762.976999999999</v>
      </c>
      <c r="I291" s="13">
        <v>-2.9769999999999999</v>
      </c>
    </row>
    <row r="292" spans="2:9" x14ac:dyDescent="0.2">
      <c r="B292"/>
      <c r="C292" s="2">
        <v>78</v>
      </c>
      <c r="D292" s="5" t="s">
        <v>248</v>
      </c>
      <c r="E292" s="13">
        <v>0</v>
      </c>
      <c r="F292" s="13">
        <v>23277</v>
      </c>
      <c r="G292" s="13">
        <v>23277</v>
      </c>
      <c r="H292" s="13">
        <v>23161.1</v>
      </c>
      <c r="I292" s="13">
        <v>115.9</v>
      </c>
    </row>
    <row r="293" spans="2:9" x14ac:dyDescent="0.2">
      <c r="B293"/>
      <c r="C293" s="2">
        <v>79</v>
      </c>
      <c r="D293" s="5" t="s">
        <v>249</v>
      </c>
      <c r="E293" s="13">
        <v>0</v>
      </c>
      <c r="F293" s="13">
        <v>41417</v>
      </c>
      <c r="G293" s="13">
        <v>41417</v>
      </c>
      <c r="H293" s="13">
        <v>41416.9</v>
      </c>
      <c r="I293" s="13">
        <v>0.1</v>
      </c>
    </row>
    <row r="294" spans="2:9" x14ac:dyDescent="0.2">
      <c r="B294"/>
      <c r="C294" s="2">
        <v>80</v>
      </c>
      <c r="D294" s="5" t="s">
        <v>250</v>
      </c>
      <c r="E294" s="13">
        <v>0</v>
      </c>
      <c r="F294" s="13">
        <v>735</v>
      </c>
      <c r="G294" s="13">
        <v>735</v>
      </c>
      <c r="H294" s="13">
        <v>723.86300000000006</v>
      </c>
      <c r="I294" s="13">
        <v>11.137</v>
      </c>
    </row>
    <row r="295" spans="2:9" x14ac:dyDescent="0.2">
      <c r="B295"/>
      <c r="C295" s="2">
        <v>81</v>
      </c>
      <c r="D295" s="5" t="s">
        <v>251</v>
      </c>
      <c r="E295" s="13">
        <v>0</v>
      </c>
      <c r="F295" s="13">
        <v>1892</v>
      </c>
      <c r="G295" s="13">
        <v>1892</v>
      </c>
      <c r="H295" s="13">
        <v>1892</v>
      </c>
      <c r="I295" s="13">
        <v>0</v>
      </c>
    </row>
    <row r="296" spans="2:9" x14ac:dyDescent="0.2">
      <c r="B296"/>
      <c r="C296" s="2">
        <v>82</v>
      </c>
      <c r="D296" s="5" t="s">
        <v>252</v>
      </c>
      <c r="E296" s="13">
        <v>0</v>
      </c>
      <c r="F296" s="13">
        <v>20920</v>
      </c>
      <c r="G296" s="13">
        <v>20920</v>
      </c>
      <c r="H296" s="13">
        <v>20919.810000000001</v>
      </c>
      <c r="I296" s="13">
        <v>0.19</v>
      </c>
    </row>
    <row r="297" spans="2:9" ht="25.5" x14ac:dyDescent="0.2">
      <c r="B297"/>
      <c r="C297" s="2">
        <v>83</v>
      </c>
      <c r="D297" s="5" t="s">
        <v>253</v>
      </c>
      <c r="E297" s="13">
        <v>0</v>
      </c>
      <c r="F297" s="13">
        <v>12000</v>
      </c>
      <c r="G297" s="13">
        <v>12000</v>
      </c>
      <c r="H297" s="13">
        <v>0</v>
      </c>
      <c r="I297" s="13">
        <v>12000</v>
      </c>
    </row>
    <row r="298" spans="2:9" ht="15" customHeight="1" x14ac:dyDescent="0.2">
      <c r="B298"/>
      <c r="C298" s="14">
        <f>SUBTOTAL(9,C284:C297)</f>
        <v>1071</v>
      </c>
      <c r="D298" s="15" t="s">
        <v>254</v>
      </c>
      <c r="E298" s="16">
        <f>SUBTOTAL(9,E284:E297)</f>
        <v>0</v>
      </c>
      <c r="F298" s="16">
        <f>SUBTOTAL(9,F284:F297)</f>
        <v>4302608</v>
      </c>
      <c r="G298" s="16">
        <f>SUBTOTAL(9,G284:G297)</f>
        <v>4302608</v>
      </c>
      <c r="H298" s="16">
        <f>SUBTOTAL(9,H284:H297)</f>
        <v>4280718.2769999988</v>
      </c>
      <c r="I298" s="16">
        <f>SUBTOTAL(9,I284:I297)</f>
        <v>21889.722999999998</v>
      </c>
    </row>
    <row r="299" spans="2:9" ht="15" customHeight="1" x14ac:dyDescent="0.25">
      <c r="B299" s="10">
        <v>229</v>
      </c>
      <c r="C299" s="11"/>
      <c r="D299" s="5" t="s">
        <v>255</v>
      </c>
      <c r="E299" s="12"/>
      <c r="F299" s="1"/>
      <c r="H299" s="1"/>
      <c r="I299" s="1"/>
    </row>
    <row r="300" spans="2:9" x14ac:dyDescent="0.2">
      <c r="B300"/>
      <c r="C300" s="2">
        <v>1</v>
      </c>
      <c r="D300" s="5" t="s">
        <v>21</v>
      </c>
      <c r="E300" s="13">
        <v>213</v>
      </c>
      <c r="F300" s="13">
        <v>23546</v>
      </c>
      <c r="G300" s="13">
        <v>23759</v>
      </c>
      <c r="H300" s="13">
        <v>27321.78154</v>
      </c>
      <c r="I300" s="13">
        <v>-3562.7815399999999</v>
      </c>
    </row>
    <row r="301" spans="2:9" x14ac:dyDescent="0.2">
      <c r="B301"/>
      <c r="C301" s="2">
        <v>45</v>
      </c>
      <c r="D301" s="5" t="s">
        <v>32</v>
      </c>
      <c r="E301" s="13">
        <v>0</v>
      </c>
      <c r="F301" s="13">
        <v>1158</v>
      </c>
      <c r="G301" s="13">
        <v>1158</v>
      </c>
      <c r="H301" s="13">
        <v>948.97589000000005</v>
      </c>
      <c r="I301" s="13">
        <v>209.02411000000001</v>
      </c>
    </row>
    <row r="302" spans="2:9" ht="15" customHeight="1" x14ac:dyDescent="0.2">
      <c r="B302"/>
      <c r="C302" s="14">
        <f>SUBTOTAL(9,C300:C301)</f>
        <v>46</v>
      </c>
      <c r="D302" s="15" t="s">
        <v>256</v>
      </c>
      <c r="E302" s="16">
        <f>SUBTOTAL(9,E300:E301)</f>
        <v>213</v>
      </c>
      <c r="F302" s="16">
        <f>SUBTOTAL(9,F300:F301)</f>
        <v>24704</v>
      </c>
      <c r="G302" s="16">
        <f>SUBTOTAL(9,G300:G301)</f>
        <v>24917</v>
      </c>
      <c r="H302" s="16">
        <f>SUBTOTAL(9,H300:H301)</f>
        <v>28270.757430000001</v>
      </c>
      <c r="I302" s="16">
        <f>SUBTOTAL(9,I300:I301)</f>
        <v>-3353.7574300000001</v>
      </c>
    </row>
    <row r="303" spans="2:9" ht="15" customHeight="1" x14ac:dyDescent="0.25">
      <c r="B303" s="10">
        <v>230</v>
      </c>
      <c r="C303" s="11"/>
      <c r="D303" s="5" t="s">
        <v>257</v>
      </c>
      <c r="E303" s="12"/>
      <c r="F303" s="1"/>
      <c r="H303" s="1"/>
      <c r="I303" s="1"/>
    </row>
    <row r="304" spans="2:9" x14ac:dyDescent="0.2">
      <c r="B304"/>
      <c r="C304" s="2">
        <v>1</v>
      </c>
      <c r="D304" s="5" t="s">
        <v>21</v>
      </c>
      <c r="E304" s="13">
        <v>7520</v>
      </c>
      <c r="F304" s="13">
        <v>638791</v>
      </c>
      <c r="G304" s="13">
        <v>646311</v>
      </c>
      <c r="H304" s="13">
        <v>636259.55567999999</v>
      </c>
      <c r="I304" s="13">
        <v>10051.444320000001</v>
      </c>
    </row>
    <row r="305" spans="2:9" x14ac:dyDescent="0.2">
      <c r="B305"/>
      <c r="C305" s="2">
        <v>21</v>
      </c>
      <c r="D305" s="5" t="s">
        <v>26</v>
      </c>
      <c r="E305" s="13">
        <v>0</v>
      </c>
      <c r="F305" s="13">
        <v>40332</v>
      </c>
      <c r="G305" s="13">
        <v>40332</v>
      </c>
      <c r="H305" s="13">
        <v>36287.857340000002</v>
      </c>
      <c r="I305" s="13">
        <v>4044.14266</v>
      </c>
    </row>
    <row r="306" spans="2:9" x14ac:dyDescent="0.2">
      <c r="B306"/>
      <c r="C306" s="2">
        <v>45</v>
      </c>
      <c r="D306" s="5" t="s">
        <v>32</v>
      </c>
      <c r="E306" s="13">
        <v>3545</v>
      </c>
      <c r="F306" s="13">
        <v>8877</v>
      </c>
      <c r="G306" s="13">
        <v>12422</v>
      </c>
      <c r="H306" s="13">
        <v>9350.3951500000003</v>
      </c>
      <c r="I306" s="13">
        <v>3071.6048500000002</v>
      </c>
    </row>
    <row r="307" spans="2:9" ht="15" customHeight="1" x14ac:dyDescent="0.2">
      <c r="B307"/>
      <c r="C307" s="14">
        <f>SUBTOTAL(9,C304:C306)</f>
        <v>67</v>
      </c>
      <c r="D307" s="15" t="s">
        <v>258</v>
      </c>
      <c r="E307" s="16">
        <f>SUBTOTAL(9,E304:E306)</f>
        <v>11065</v>
      </c>
      <c r="F307" s="16">
        <f>SUBTOTAL(9,F304:F306)</f>
        <v>688000</v>
      </c>
      <c r="G307" s="16">
        <f>SUBTOTAL(9,G304:G306)</f>
        <v>699065</v>
      </c>
      <c r="H307" s="16">
        <f>SUBTOTAL(9,H304:H306)</f>
        <v>681897.80816999997</v>
      </c>
      <c r="I307" s="16">
        <f>SUBTOTAL(9,I304:I306)</f>
        <v>17167.19183</v>
      </c>
    </row>
    <row r="308" spans="2:9" ht="15" customHeight="1" x14ac:dyDescent="0.2">
      <c r="C308" s="17">
        <f>SUBTOTAL(9,C224:C307)</f>
        <v>3478</v>
      </c>
      <c r="D308" s="18" t="s">
        <v>259</v>
      </c>
      <c r="E308" s="19">
        <f>SUBTOTAL(9,E224:E307)</f>
        <v>78573</v>
      </c>
      <c r="F308" s="19">
        <f>SUBTOTAL(9,F224:F307)</f>
        <v>11075674</v>
      </c>
      <c r="G308" s="19">
        <f>SUBTOTAL(9,G224:G307)</f>
        <v>11154247</v>
      </c>
      <c r="H308" s="19">
        <f>SUBTOTAL(9,H224:H307)</f>
        <v>10984168.453979999</v>
      </c>
      <c r="I308" s="19">
        <f>SUBTOTAL(9,I224:I307)</f>
        <v>170078.54602000001</v>
      </c>
    </row>
    <row r="309" spans="2:9" ht="27" customHeight="1" x14ac:dyDescent="0.25">
      <c r="B309" s="1"/>
      <c r="C309" s="2"/>
      <c r="D309" s="9" t="s">
        <v>260</v>
      </c>
      <c r="E309" s="1"/>
      <c r="F309" s="1"/>
      <c r="G309" s="1"/>
      <c r="H309" s="1"/>
      <c r="I309" s="1"/>
    </row>
    <row r="310" spans="2:9" ht="15" customHeight="1" x14ac:dyDescent="0.25">
      <c r="B310" s="10">
        <v>231</v>
      </c>
      <c r="C310" s="11"/>
      <c r="D310" s="5" t="s">
        <v>261</v>
      </c>
      <c r="E310" s="12"/>
      <c r="F310" s="1"/>
      <c r="H310" s="1"/>
      <c r="I310" s="1"/>
    </row>
    <row r="311" spans="2:9" x14ac:dyDescent="0.2">
      <c r="B311"/>
      <c r="C311" s="2">
        <v>21</v>
      </c>
      <c r="D311" s="5" t="s">
        <v>262</v>
      </c>
      <c r="E311" s="13">
        <v>36280</v>
      </c>
      <c r="F311" s="13">
        <v>410505</v>
      </c>
      <c r="G311" s="13">
        <v>446785</v>
      </c>
      <c r="H311" s="13">
        <v>385651.77763999999</v>
      </c>
      <c r="I311" s="13">
        <v>61133.22236</v>
      </c>
    </row>
    <row r="312" spans="2:9" x14ac:dyDescent="0.2">
      <c r="B312"/>
      <c r="C312" s="2">
        <v>50</v>
      </c>
      <c r="D312" s="5" t="s">
        <v>263</v>
      </c>
      <c r="E312" s="13">
        <v>0</v>
      </c>
      <c r="F312" s="13">
        <v>16114</v>
      </c>
      <c r="G312" s="13">
        <v>16114</v>
      </c>
      <c r="H312" s="13">
        <v>16114</v>
      </c>
      <c r="I312" s="13">
        <v>0</v>
      </c>
    </row>
    <row r="313" spans="2:9" x14ac:dyDescent="0.2">
      <c r="B313"/>
      <c r="C313" s="2">
        <v>51</v>
      </c>
      <c r="D313" s="5" t="s">
        <v>264</v>
      </c>
      <c r="E313" s="13">
        <v>0</v>
      </c>
      <c r="F313" s="13">
        <v>8694</v>
      </c>
      <c r="G313" s="13">
        <v>8694</v>
      </c>
      <c r="H313" s="13">
        <v>8694</v>
      </c>
      <c r="I313" s="13">
        <v>0</v>
      </c>
    </row>
    <row r="314" spans="2:9" x14ac:dyDescent="0.2">
      <c r="B314"/>
      <c r="C314" s="2">
        <v>63</v>
      </c>
      <c r="D314" s="5" t="s">
        <v>265</v>
      </c>
      <c r="E314" s="13">
        <v>0</v>
      </c>
      <c r="F314" s="13">
        <v>138235</v>
      </c>
      <c r="G314" s="13">
        <v>138235</v>
      </c>
      <c r="H314" s="13">
        <v>138234.78099999999</v>
      </c>
      <c r="I314" s="13">
        <v>0.219</v>
      </c>
    </row>
    <row r="315" spans="2:9" x14ac:dyDescent="0.2">
      <c r="B315"/>
      <c r="C315" s="2">
        <v>70</v>
      </c>
      <c r="D315" s="5" t="s">
        <v>266</v>
      </c>
      <c r="E315" s="13">
        <v>0</v>
      </c>
      <c r="F315" s="13">
        <v>25290</v>
      </c>
      <c r="G315" s="13">
        <v>25290</v>
      </c>
      <c r="H315" s="13">
        <v>24756.25</v>
      </c>
      <c r="I315" s="13">
        <v>533.75</v>
      </c>
    </row>
    <row r="316" spans="2:9" ht="15" customHeight="1" x14ac:dyDescent="0.2">
      <c r="B316"/>
      <c r="C316" s="14">
        <f>SUBTOTAL(9,C311:C315)</f>
        <v>255</v>
      </c>
      <c r="D316" s="15" t="s">
        <v>267</v>
      </c>
      <c r="E316" s="16">
        <f>SUBTOTAL(9,E311:E315)</f>
        <v>36280</v>
      </c>
      <c r="F316" s="16">
        <f>SUBTOTAL(9,F311:F315)</f>
        <v>598838</v>
      </c>
      <c r="G316" s="16">
        <f>SUBTOTAL(9,G311:G315)</f>
        <v>635118</v>
      </c>
      <c r="H316" s="16">
        <f>SUBTOTAL(9,H311:H315)</f>
        <v>573450.80863999994</v>
      </c>
      <c r="I316" s="16">
        <f>SUBTOTAL(9,I311:I315)</f>
        <v>61667.191359999997</v>
      </c>
    </row>
    <row r="317" spans="2:9" ht="15" customHeight="1" x14ac:dyDescent="0.2">
      <c r="C317" s="17">
        <f>SUBTOTAL(9,C310:C316)</f>
        <v>255</v>
      </c>
      <c r="D317" s="18" t="s">
        <v>268</v>
      </c>
      <c r="E317" s="19">
        <f>SUBTOTAL(9,E310:E316)</f>
        <v>36280</v>
      </c>
      <c r="F317" s="19">
        <f>SUBTOTAL(9,F310:F316)</f>
        <v>598838</v>
      </c>
      <c r="G317" s="19">
        <f>SUBTOTAL(9,G310:G316)</f>
        <v>635118</v>
      </c>
      <c r="H317" s="19">
        <f>SUBTOTAL(9,H310:H316)</f>
        <v>573450.80863999994</v>
      </c>
      <c r="I317" s="19">
        <f>SUBTOTAL(9,I310:I316)</f>
        <v>61667.191359999997</v>
      </c>
    </row>
    <row r="318" spans="2:9" ht="27" customHeight="1" x14ac:dyDescent="0.25">
      <c r="B318" s="1"/>
      <c r="C318" s="2"/>
      <c r="D318" s="9" t="s">
        <v>269</v>
      </c>
      <c r="E318" s="1"/>
      <c r="F318" s="1"/>
      <c r="G318" s="1"/>
      <c r="H318" s="1"/>
      <c r="I318" s="1"/>
    </row>
    <row r="319" spans="2:9" ht="15" customHeight="1" x14ac:dyDescent="0.25">
      <c r="B319" s="10">
        <v>252</v>
      </c>
      <c r="C319" s="11"/>
      <c r="D319" s="5" t="s">
        <v>270</v>
      </c>
      <c r="E319" s="12"/>
      <c r="F319" s="1"/>
      <c r="H319" s="1"/>
      <c r="I319" s="1"/>
    </row>
    <row r="320" spans="2:9" x14ac:dyDescent="0.2">
      <c r="B320"/>
      <c r="C320" s="2">
        <v>70</v>
      </c>
      <c r="D320" s="5" t="s">
        <v>271</v>
      </c>
      <c r="E320" s="13">
        <v>0</v>
      </c>
      <c r="F320" s="13">
        <v>531319</v>
      </c>
      <c r="G320" s="13">
        <v>531319</v>
      </c>
      <c r="H320" s="13">
        <v>531318.55700000003</v>
      </c>
      <c r="I320" s="13">
        <v>0.443</v>
      </c>
    </row>
    <row r="321" spans="2:9" ht="15" customHeight="1" x14ac:dyDescent="0.2">
      <c r="B321"/>
      <c r="C321" s="14">
        <f>SUBTOTAL(9,C320:C320)</f>
        <v>70</v>
      </c>
      <c r="D321" s="15" t="s">
        <v>272</v>
      </c>
      <c r="E321" s="16">
        <f>SUBTOTAL(9,E320:E320)</f>
        <v>0</v>
      </c>
      <c r="F321" s="16">
        <f>SUBTOTAL(9,F320:F320)</f>
        <v>531319</v>
      </c>
      <c r="G321" s="16">
        <f>SUBTOTAL(9,G320:G320)</f>
        <v>531319</v>
      </c>
      <c r="H321" s="16">
        <f>SUBTOTAL(9,H320:H320)</f>
        <v>531318.55700000003</v>
      </c>
      <c r="I321" s="16">
        <f>SUBTOTAL(9,I320:I320)</f>
        <v>0.443</v>
      </c>
    </row>
    <row r="322" spans="2:9" ht="15" customHeight="1" x14ac:dyDescent="0.25">
      <c r="B322" s="10">
        <v>253</v>
      </c>
      <c r="C322" s="11"/>
      <c r="D322" s="5" t="s">
        <v>273</v>
      </c>
      <c r="E322" s="12"/>
      <c r="F322" s="1"/>
      <c r="H322" s="1"/>
      <c r="I322" s="1"/>
    </row>
    <row r="323" spans="2:9" x14ac:dyDescent="0.2">
      <c r="B323"/>
      <c r="C323" s="2">
        <v>70</v>
      </c>
      <c r="D323" s="5" t="s">
        <v>274</v>
      </c>
      <c r="E323" s="13">
        <v>0</v>
      </c>
      <c r="F323" s="13">
        <v>796528</v>
      </c>
      <c r="G323" s="13">
        <v>796528</v>
      </c>
      <c r="H323" s="13">
        <v>796528</v>
      </c>
      <c r="I323" s="13">
        <v>0</v>
      </c>
    </row>
    <row r="324" spans="2:9" x14ac:dyDescent="0.2">
      <c r="B324"/>
      <c r="C324" s="2">
        <v>71</v>
      </c>
      <c r="D324" s="5" t="s">
        <v>275</v>
      </c>
      <c r="E324" s="13">
        <v>0</v>
      </c>
      <c r="F324" s="13">
        <v>4819</v>
      </c>
      <c r="G324" s="13">
        <v>4819</v>
      </c>
      <c r="H324" s="13">
        <v>4819</v>
      </c>
      <c r="I324" s="13">
        <v>0</v>
      </c>
    </row>
    <row r="325" spans="2:9" x14ac:dyDescent="0.2">
      <c r="B325"/>
      <c r="C325" s="2">
        <v>72</v>
      </c>
      <c r="D325" s="5" t="s">
        <v>276</v>
      </c>
      <c r="E325" s="13">
        <v>0</v>
      </c>
      <c r="F325" s="13">
        <v>615</v>
      </c>
      <c r="G325" s="13">
        <v>615</v>
      </c>
      <c r="H325" s="13">
        <v>615</v>
      </c>
      <c r="I325" s="13">
        <v>0</v>
      </c>
    </row>
    <row r="326" spans="2:9" ht="15" customHeight="1" x14ac:dyDescent="0.2">
      <c r="B326"/>
      <c r="C326" s="14">
        <f>SUBTOTAL(9,C323:C325)</f>
        <v>213</v>
      </c>
      <c r="D326" s="15" t="s">
        <v>277</v>
      </c>
      <c r="E326" s="16">
        <f>SUBTOTAL(9,E323:E325)</f>
        <v>0</v>
      </c>
      <c r="F326" s="16">
        <f>SUBTOTAL(9,F323:F325)</f>
        <v>801962</v>
      </c>
      <c r="G326" s="16">
        <f>SUBTOTAL(9,G323:G325)</f>
        <v>801962</v>
      </c>
      <c r="H326" s="16">
        <f>SUBTOTAL(9,H323:H325)</f>
        <v>801962</v>
      </c>
      <c r="I326" s="16">
        <f>SUBTOTAL(9,I323:I325)</f>
        <v>0</v>
      </c>
    </row>
    <row r="327" spans="2:9" ht="15" customHeight="1" x14ac:dyDescent="0.25">
      <c r="B327" s="10">
        <v>254</v>
      </c>
      <c r="C327" s="11"/>
      <c r="D327" s="5" t="s">
        <v>278</v>
      </c>
      <c r="E327" s="12"/>
      <c r="F327" s="1"/>
      <c r="H327" s="1"/>
      <c r="I327" s="1"/>
    </row>
    <row r="328" spans="2:9" x14ac:dyDescent="0.2">
      <c r="B328"/>
      <c r="C328" s="2">
        <v>70</v>
      </c>
      <c r="D328" s="5" t="s">
        <v>279</v>
      </c>
      <c r="E328" s="13">
        <v>0</v>
      </c>
      <c r="F328" s="13">
        <v>208374</v>
      </c>
      <c r="G328" s="13">
        <v>208374</v>
      </c>
      <c r="H328" s="13">
        <v>208374.00399999999</v>
      </c>
      <c r="I328" s="13">
        <v>-4.0000000000000001E-3</v>
      </c>
    </row>
    <row r="329" spans="2:9" x14ac:dyDescent="0.2">
      <c r="B329"/>
      <c r="C329" s="2">
        <v>73</v>
      </c>
      <c r="D329" s="5" t="s">
        <v>280</v>
      </c>
      <c r="E329" s="13">
        <v>0</v>
      </c>
      <c r="F329" s="13">
        <v>12762</v>
      </c>
      <c r="G329" s="13">
        <v>12762</v>
      </c>
      <c r="H329" s="13">
        <v>12762</v>
      </c>
      <c r="I329" s="13">
        <v>0</v>
      </c>
    </row>
    <row r="330" spans="2:9" ht="15" customHeight="1" x14ac:dyDescent="0.2">
      <c r="B330"/>
      <c r="C330" s="14">
        <f>SUBTOTAL(9,C328:C329)</f>
        <v>143</v>
      </c>
      <c r="D330" s="15" t="s">
        <v>281</v>
      </c>
      <c r="E330" s="16">
        <f>SUBTOTAL(9,E328:E329)</f>
        <v>0</v>
      </c>
      <c r="F330" s="16">
        <f>SUBTOTAL(9,F328:F329)</f>
        <v>221136</v>
      </c>
      <c r="G330" s="16">
        <f>SUBTOTAL(9,G328:G329)</f>
        <v>221136</v>
      </c>
      <c r="H330" s="16">
        <f>SUBTOTAL(9,H328:H329)</f>
        <v>221136.00399999999</v>
      </c>
      <c r="I330" s="16">
        <f>SUBTOTAL(9,I328:I329)</f>
        <v>-4.0000000000000001E-3</v>
      </c>
    </row>
    <row r="331" spans="2:9" ht="15" customHeight="1" x14ac:dyDescent="0.25">
      <c r="B331" s="10">
        <v>255</v>
      </c>
      <c r="C331" s="11"/>
      <c r="D331" s="5" t="s">
        <v>282</v>
      </c>
      <c r="E331" s="12"/>
      <c r="F331" s="1"/>
      <c r="H331" s="1"/>
      <c r="I331" s="1"/>
    </row>
    <row r="332" spans="2:9" x14ac:dyDescent="0.2">
      <c r="B332"/>
      <c r="C332" s="2">
        <v>70</v>
      </c>
      <c r="D332" s="5" t="s">
        <v>283</v>
      </c>
      <c r="E332" s="13">
        <v>16000</v>
      </c>
      <c r="F332" s="13">
        <v>32070</v>
      </c>
      <c r="G332" s="13">
        <v>48070</v>
      </c>
      <c r="H332" s="13">
        <v>32070</v>
      </c>
      <c r="I332" s="13">
        <v>16000</v>
      </c>
    </row>
    <row r="333" spans="2:9" x14ac:dyDescent="0.2">
      <c r="B333"/>
      <c r="C333" s="2">
        <v>71</v>
      </c>
      <c r="D333" s="5" t="s">
        <v>284</v>
      </c>
      <c r="E333" s="13">
        <v>0</v>
      </c>
      <c r="F333" s="13">
        <v>18636</v>
      </c>
      <c r="G333" s="13">
        <v>18636</v>
      </c>
      <c r="H333" s="13">
        <v>18636</v>
      </c>
      <c r="I333" s="13">
        <v>0</v>
      </c>
    </row>
    <row r="334" spans="2:9" x14ac:dyDescent="0.2">
      <c r="B334"/>
      <c r="C334" s="2">
        <v>72</v>
      </c>
      <c r="D334" s="5" t="s">
        <v>285</v>
      </c>
      <c r="E334" s="13">
        <v>0</v>
      </c>
      <c r="F334" s="13">
        <v>26122</v>
      </c>
      <c r="G334" s="13">
        <v>26122</v>
      </c>
      <c r="H334" s="13">
        <v>26122</v>
      </c>
      <c r="I334" s="13">
        <v>0</v>
      </c>
    </row>
    <row r="335" spans="2:9" x14ac:dyDescent="0.2">
      <c r="B335"/>
      <c r="C335" s="2">
        <v>73</v>
      </c>
      <c r="D335" s="5" t="s">
        <v>286</v>
      </c>
      <c r="E335" s="13">
        <v>0</v>
      </c>
      <c r="F335" s="13">
        <v>6040</v>
      </c>
      <c r="G335" s="13">
        <v>6040</v>
      </c>
      <c r="H335" s="13">
        <v>6040</v>
      </c>
      <c r="I335" s="13">
        <v>0</v>
      </c>
    </row>
    <row r="336" spans="2:9" x14ac:dyDescent="0.2">
      <c r="B336"/>
      <c r="C336" s="2">
        <v>74</v>
      </c>
      <c r="D336" s="5" t="s">
        <v>287</v>
      </c>
      <c r="E336" s="13">
        <v>6740</v>
      </c>
      <c r="F336" s="13">
        <v>5737</v>
      </c>
      <c r="G336" s="13">
        <v>12477</v>
      </c>
      <c r="H336" s="13">
        <v>12477</v>
      </c>
      <c r="I336" s="13">
        <v>0</v>
      </c>
    </row>
    <row r="337" spans="2:9" x14ac:dyDescent="0.2">
      <c r="B337"/>
      <c r="C337" s="2">
        <v>75</v>
      </c>
      <c r="D337" s="5" t="s">
        <v>288</v>
      </c>
      <c r="E337" s="13">
        <v>0</v>
      </c>
      <c r="F337" s="13">
        <v>8103</v>
      </c>
      <c r="G337" s="13">
        <v>8103</v>
      </c>
      <c r="H337" s="13">
        <v>8103</v>
      </c>
      <c r="I337" s="13">
        <v>0</v>
      </c>
    </row>
    <row r="338" spans="2:9" x14ac:dyDescent="0.2">
      <c r="B338"/>
      <c r="C338" s="2">
        <v>76</v>
      </c>
      <c r="D338" s="5" t="s">
        <v>289</v>
      </c>
      <c r="E338" s="13">
        <v>0</v>
      </c>
      <c r="F338" s="13">
        <v>4987</v>
      </c>
      <c r="G338" s="13">
        <v>4987</v>
      </c>
      <c r="H338" s="13">
        <v>4987</v>
      </c>
      <c r="I338" s="13">
        <v>0</v>
      </c>
    </row>
    <row r="339" spans="2:9" ht="15" customHeight="1" x14ac:dyDescent="0.2">
      <c r="B339"/>
      <c r="C339" s="14">
        <f>SUBTOTAL(9,C332:C338)</f>
        <v>511</v>
      </c>
      <c r="D339" s="15" t="s">
        <v>290</v>
      </c>
      <c r="E339" s="16">
        <f>SUBTOTAL(9,E332:E338)</f>
        <v>22740</v>
      </c>
      <c r="F339" s="16">
        <f>SUBTOTAL(9,F332:F338)</f>
        <v>101695</v>
      </c>
      <c r="G339" s="16">
        <f>SUBTOTAL(9,G332:G338)</f>
        <v>124435</v>
      </c>
      <c r="H339" s="16">
        <f>SUBTOTAL(9,H332:H338)</f>
        <v>108435</v>
      </c>
      <c r="I339" s="16">
        <f>SUBTOTAL(9,I332:I338)</f>
        <v>16000</v>
      </c>
    </row>
    <row r="340" spans="2:9" ht="15" customHeight="1" x14ac:dyDescent="0.25">
      <c r="B340" s="10">
        <v>256</v>
      </c>
      <c r="C340" s="11"/>
      <c r="D340" s="5" t="s">
        <v>291</v>
      </c>
      <c r="E340" s="12"/>
      <c r="F340" s="1"/>
      <c r="H340" s="1"/>
      <c r="I340" s="1"/>
    </row>
    <row r="341" spans="2:9" x14ac:dyDescent="0.2">
      <c r="B341"/>
      <c r="C341" s="2">
        <v>1</v>
      </c>
      <c r="D341" s="5" t="s">
        <v>21</v>
      </c>
      <c r="E341" s="13">
        <v>2020</v>
      </c>
      <c r="F341" s="13">
        <v>54003</v>
      </c>
      <c r="G341" s="13">
        <v>56023</v>
      </c>
      <c r="H341" s="13">
        <v>54737.842669999998</v>
      </c>
      <c r="I341" s="13">
        <v>1285.15733</v>
      </c>
    </row>
    <row r="342" spans="2:9" x14ac:dyDescent="0.2">
      <c r="B342"/>
      <c r="C342" s="2">
        <v>21</v>
      </c>
      <c r="D342" s="5" t="s">
        <v>26</v>
      </c>
      <c r="E342" s="13">
        <v>707</v>
      </c>
      <c r="F342" s="13">
        <v>12510</v>
      </c>
      <c r="G342" s="13">
        <v>13217</v>
      </c>
      <c r="H342" s="13">
        <v>13368.78026</v>
      </c>
      <c r="I342" s="13">
        <v>-151.78026</v>
      </c>
    </row>
    <row r="343" spans="2:9" ht="15" customHeight="1" x14ac:dyDescent="0.2">
      <c r="B343"/>
      <c r="C343" s="14">
        <f>SUBTOTAL(9,C341:C342)</f>
        <v>22</v>
      </c>
      <c r="D343" s="15" t="s">
        <v>292</v>
      </c>
      <c r="E343" s="16">
        <f>SUBTOTAL(9,E341:E342)</f>
        <v>2727</v>
      </c>
      <c r="F343" s="16">
        <f>SUBTOTAL(9,F341:F342)</f>
        <v>66513</v>
      </c>
      <c r="G343" s="16">
        <f>SUBTOTAL(9,G341:G342)</f>
        <v>69240</v>
      </c>
      <c r="H343" s="16">
        <f>SUBTOTAL(9,H341:H342)</f>
        <v>68106.622929999998</v>
      </c>
      <c r="I343" s="16">
        <f>SUBTOTAL(9,I341:I342)</f>
        <v>1133.37707</v>
      </c>
    </row>
    <row r="344" spans="2:9" ht="15" customHeight="1" x14ac:dyDescent="0.25">
      <c r="B344" s="10">
        <v>257</v>
      </c>
      <c r="C344" s="11"/>
      <c r="D344" s="5" t="s">
        <v>293</v>
      </c>
      <c r="E344" s="12"/>
      <c r="F344" s="1"/>
      <c r="H344" s="1"/>
      <c r="I344" s="1"/>
    </row>
    <row r="345" spans="2:9" x14ac:dyDescent="0.2">
      <c r="B345"/>
      <c r="C345" s="2">
        <v>21</v>
      </c>
      <c r="D345" s="5" t="s">
        <v>294</v>
      </c>
      <c r="E345" s="13">
        <v>555</v>
      </c>
      <c r="F345" s="13">
        <v>5306</v>
      </c>
      <c r="G345" s="13">
        <v>5861</v>
      </c>
      <c r="H345" s="13">
        <v>5672.3858499999997</v>
      </c>
      <c r="I345" s="13">
        <v>188.61415</v>
      </c>
    </row>
    <row r="346" spans="2:9" x14ac:dyDescent="0.2">
      <c r="B346"/>
      <c r="C346" s="2">
        <v>70</v>
      </c>
      <c r="D346" s="5" t="s">
        <v>295</v>
      </c>
      <c r="E346" s="13">
        <v>148967</v>
      </c>
      <c r="F346" s="13">
        <v>177818</v>
      </c>
      <c r="G346" s="13">
        <v>326785</v>
      </c>
      <c r="H346" s="13">
        <v>160971.592</v>
      </c>
      <c r="I346" s="13">
        <v>165813.408</v>
      </c>
    </row>
    <row r="347" spans="2:9" ht="15" customHeight="1" x14ac:dyDescent="0.2">
      <c r="B347"/>
      <c r="C347" s="14">
        <f>SUBTOTAL(9,C345:C346)</f>
        <v>91</v>
      </c>
      <c r="D347" s="15" t="s">
        <v>296</v>
      </c>
      <c r="E347" s="16">
        <f>SUBTOTAL(9,E345:E346)</f>
        <v>149522</v>
      </c>
      <c r="F347" s="16">
        <f>SUBTOTAL(9,F345:F346)</f>
        <v>183124</v>
      </c>
      <c r="G347" s="16">
        <f>SUBTOTAL(9,G345:G346)</f>
        <v>332646</v>
      </c>
      <c r="H347" s="16">
        <f>SUBTOTAL(9,H345:H346)</f>
        <v>166643.97785</v>
      </c>
      <c r="I347" s="16">
        <f>SUBTOTAL(9,I345:I346)</f>
        <v>166002.02215</v>
      </c>
    </row>
    <row r="348" spans="2:9" ht="15" customHeight="1" x14ac:dyDescent="0.25">
      <c r="B348" s="10">
        <v>258</v>
      </c>
      <c r="C348" s="11"/>
      <c r="D348" s="5" t="s">
        <v>297</v>
      </c>
      <c r="E348" s="12"/>
      <c r="F348" s="1"/>
      <c r="H348" s="1"/>
      <c r="I348" s="1"/>
    </row>
    <row r="349" spans="2:9" x14ac:dyDescent="0.2">
      <c r="B349"/>
      <c r="C349" s="2">
        <v>1</v>
      </c>
      <c r="D349" s="5" t="s">
        <v>21</v>
      </c>
      <c r="E349" s="13">
        <v>95</v>
      </c>
      <c r="F349" s="13">
        <v>4905</v>
      </c>
      <c r="G349" s="13">
        <v>5000</v>
      </c>
      <c r="H349" s="13">
        <v>5942.0883599999997</v>
      </c>
      <c r="I349" s="13">
        <v>-942.08835999999997</v>
      </c>
    </row>
    <row r="350" spans="2:9" x14ac:dyDescent="0.2">
      <c r="B350"/>
      <c r="C350" s="2">
        <v>21</v>
      </c>
      <c r="D350" s="5" t="s">
        <v>298</v>
      </c>
      <c r="E350" s="13">
        <v>3154</v>
      </c>
      <c r="F350" s="13">
        <v>91834</v>
      </c>
      <c r="G350" s="13">
        <v>94988</v>
      </c>
      <c r="H350" s="13">
        <v>77551.672309999994</v>
      </c>
      <c r="I350" s="13">
        <v>17436.327689999998</v>
      </c>
    </row>
    <row r="351" spans="2:9" x14ac:dyDescent="0.2">
      <c r="B351"/>
      <c r="C351" s="2">
        <v>60</v>
      </c>
      <c r="D351" s="5" t="s">
        <v>299</v>
      </c>
      <c r="E351" s="13">
        <v>0</v>
      </c>
      <c r="F351" s="13">
        <v>31858</v>
      </c>
      <c r="G351" s="13">
        <v>31858</v>
      </c>
      <c r="H351" s="13">
        <v>31858</v>
      </c>
      <c r="I351" s="13">
        <v>0</v>
      </c>
    </row>
    <row r="352" spans="2:9" ht="15" customHeight="1" x14ac:dyDescent="0.2">
      <c r="B352"/>
      <c r="C352" s="14">
        <f>SUBTOTAL(9,C349:C351)</f>
        <v>82</v>
      </c>
      <c r="D352" s="15" t="s">
        <v>300</v>
      </c>
      <c r="E352" s="16">
        <f>SUBTOTAL(9,E349:E351)</f>
        <v>3249</v>
      </c>
      <c r="F352" s="16">
        <f>SUBTOTAL(9,F349:F351)</f>
        <v>128597</v>
      </c>
      <c r="G352" s="16">
        <f>SUBTOTAL(9,G349:G351)</f>
        <v>131846</v>
      </c>
      <c r="H352" s="16">
        <f>SUBTOTAL(9,H349:H351)</f>
        <v>115351.76066999999</v>
      </c>
      <c r="I352" s="16">
        <f>SUBTOTAL(9,I349:I351)</f>
        <v>16494.239329999997</v>
      </c>
    </row>
    <row r="353" spans="2:9" ht="15" customHeight="1" x14ac:dyDescent="0.2">
      <c r="C353" s="17">
        <f>SUBTOTAL(9,C319:C352)</f>
        <v>1132</v>
      </c>
      <c r="D353" s="18" t="s">
        <v>301</v>
      </c>
      <c r="E353" s="19">
        <f>SUBTOTAL(9,E319:E352)</f>
        <v>178238</v>
      </c>
      <c r="F353" s="19">
        <f>SUBTOTAL(9,F319:F352)</f>
        <v>2034346</v>
      </c>
      <c r="G353" s="19">
        <f>SUBTOTAL(9,G319:G352)</f>
        <v>2212584</v>
      </c>
      <c r="H353" s="19">
        <f>SUBTOTAL(9,H319:H352)</f>
        <v>2012953.9224499997</v>
      </c>
      <c r="I353" s="19">
        <f>SUBTOTAL(9,I319:I352)</f>
        <v>199630.07755000002</v>
      </c>
    </row>
    <row r="354" spans="2:9" ht="27" customHeight="1" x14ac:dyDescent="0.25">
      <c r="B354" s="1"/>
      <c r="C354" s="2"/>
      <c r="D354" s="9" t="s">
        <v>302</v>
      </c>
      <c r="E354" s="1"/>
      <c r="F354" s="1"/>
      <c r="G354" s="1"/>
      <c r="H354" s="1"/>
      <c r="I354" s="1"/>
    </row>
    <row r="355" spans="2:9" ht="15" customHeight="1" x14ac:dyDescent="0.25">
      <c r="B355" s="10">
        <v>260</v>
      </c>
      <c r="C355" s="11"/>
      <c r="D355" s="5" t="s">
        <v>303</v>
      </c>
      <c r="E355" s="12"/>
      <c r="F355" s="1"/>
      <c r="H355" s="1"/>
      <c r="I355" s="1"/>
    </row>
    <row r="356" spans="2:9" x14ac:dyDescent="0.2">
      <c r="B356"/>
      <c r="C356" s="2">
        <v>50</v>
      </c>
      <c r="D356" s="5" t="s">
        <v>304</v>
      </c>
      <c r="E356" s="13">
        <v>0</v>
      </c>
      <c r="F356" s="13">
        <v>31359031</v>
      </c>
      <c r="G356" s="13">
        <v>31359031</v>
      </c>
      <c r="H356" s="13">
        <v>31359030.999000002</v>
      </c>
      <c r="I356" s="13">
        <v>1E-3</v>
      </c>
    </row>
    <row r="357" spans="2:9" x14ac:dyDescent="0.2">
      <c r="B357"/>
      <c r="C357" s="2">
        <v>70</v>
      </c>
      <c r="D357" s="5" t="s">
        <v>305</v>
      </c>
      <c r="E357" s="13">
        <v>0</v>
      </c>
      <c r="F357" s="13">
        <v>1281884</v>
      </c>
      <c r="G357" s="13">
        <v>1281884</v>
      </c>
      <c r="H357" s="13">
        <v>1281884</v>
      </c>
      <c r="I357" s="13">
        <v>0</v>
      </c>
    </row>
    <row r="358" spans="2:9" ht="15" customHeight="1" x14ac:dyDescent="0.2">
      <c r="B358"/>
      <c r="C358" s="14">
        <f>SUBTOTAL(9,C356:C357)</f>
        <v>120</v>
      </c>
      <c r="D358" s="15" t="s">
        <v>306</v>
      </c>
      <c r="E358" s="16">
        <f>SUBTOTAL(9,E356:E357)</f>
        <v>0</v>
      </c>
      <c r="F358" s="16">
        <f>SUBTOTAL(9,F356:F357)</f>
        <v>32640915</v>
      </c>
      <c r="G358" s="16">
        <f>SUBTOTAL(9,G356:G357)</f>
        <v>32640915</v>
      </c>
      <c r="H358" s="16">
        <f>SUBTOTAL(9,H356:H357)</f>
        <v>32640914.999000002</v>
      </c>
      <c r="I358" s="16">
        <f>SUBTOTAL(9,I356:I357)</f>
        <v>1E-3</v>
      </c>
    </row>
    <row r="359" spans="2:9" ht="15" customHeight="1" x14ac:dyDescent="0.25">
      <c r="B359" s="10">
        <v>270</v>
      </c>
      <c r="C359" s="11"/>
      <c r="D359" s="5" t="s">
        <v>307</v>
      </c>
      <c r="E359" s="12"/>
      <c r="F359" s="1"/>
      <c r="H359" s="1"/>
      <c r="I359" s="1"/>
    </row>
    <row r="360" spans="2:9" x14ac:dyDescent="0.2">
      <c r="B360"/>
      <c r="C360" s="2">
        <v>71</v>
      </c>
      <c r="D360" s="5" t="s">
        <v>308</v>
      </c>
      <c r="E360" s="13">
        <v>0</v>
      </c>
      <c r="F360" s="13">
        <v>17193</v>
      </c>
      <c r="G360" s="13">
        <v>17193</v>
      </c>
      <c r="H360" s="13">
        <v>17193</v>
      </c>
      <c r="I360" s="13">
        <v>0</v>
      </c>
    </row>
    <row r="361" spans="2:9" x14ac:dyDescent="0.2">
      <c r="B361"/>
      <c r="C361" s="2">
        <v>74</v>
      </c>
      <c r="D361" s="5" t="s">
        <v>309</v>
      </c>
      <c r="E361" s="13">
        <v>0</v>
      </c>
      <c r="F361" s="13">
        <v>93311</v>
      </c>
      <c r="G361" s="13">
        <v>93311</v>
      </c>
      <c r="H361" s="13">
        <v>93311</v>
      </c>
      <c r="I361" s="13">
        <v>0</v>
      </c>
    </row>
    <row r="362" spans="2:9" x14ac:dyDescent="0.2">
      <c r="B362"/>
      <c r="C362" s="2">
        <v>75</v>
      </c>
      <c r="D362" s="5" t="s">
        <v>310</v>
      </c>
      <c r="E362" s="13">
        <v>71371</v>
      </c>
      <c r="F362" s="13">
        <v>548646</v>
      </c>
      <c r="G362" s="13">
        <v>620017</v>
      </c>
      <c r="H362" s="13">
        <v>586134</v>
      </c>
      <c r="I362" s="13">
        <v>33883</v>
      </c>
    </row>
    <row r="363" spans="2:9" ht="15" customHeight="1" x14ac:dyDescent="0.2">
      <c r="B363"/>
      <c r="C363" s="14">
        <f>SUBTOTAL(9,C360:C362)</f>
        <v>220</v>
      </c>
      <c r="D363" s="15" t="s">
        <v>311</v>
      </c>
      <c r="E363" s="16">
        <f>SUBTOTAL(9,E360:E362)</f>
        <v>71371</v>
      </c>
      <c r="F363" s="16">
        <f>SUBTOTAL(9,F360:F362)</f>
        <v>659150</v>
      </c>
      <c r="G363" s="16">
        <f>SUBTOTAL(9,G360:G362)</f>
        <v>730521</v>
      </c>
      <c r="H363" s="16">
        <f>SUBTOTAL(9,H360:H362)</f>
        <v>696638</v>
      </c>
      <c r="I363" s="16">
        <f>SUBTOTAL(9,I360:I362)</f>
        <v>33883</v>
      </c>
    </row>
    <row r="364" spans="2:9" ht="15" customHeight="1" x14ac:dyDescent="0.25">
      <c r="B364" s="10">
        <v>276</v>
      </c>
      <c r="C364" s="11"/>
      <c r="D364" s="5" t="s">
        <v>312</v>
      </c>
      <c r="E364" s="12"/>
      <c r="F364" s="1"/>
      <c r="H364" s="1"/>
      <c r="I364" s="1"/>
    </row>
    <row r="365" spans="2:9" x14ac:dyDescent="0.2">
      <c r="B365"/>
      <c r="C365" s="2">
        <v>72</v>
      </c>
      <c r="D365" s="5" t="s">
        <v>313</v>
      </c>
      <c r="E365" s="13">
        <v>0</v>
      </c>
      <c r="F365" s="13">
        <v>68683</v>
      </c>
      <c r="G365" s="13">
        <v>68683</v>
      </c>
      <c r="H365" s="13">
        <v>68683</v>
      </c>
      <c r="I365" s="13">
        <v>0</v>
      </c>
    </row>
    <row r="366" spans="2:9" ht="15" customHeight="1" x14ac:dyDescent="0.2">
      <c r="B366"/>
      <c r="C366" s="14">
        <f>SUBTOTAL(9,C365:C365)</f>
        <v>72</v>
      </c>
      <c r="D366" s="15" t="s">
        <v>314</v>
      </c>
      <c r="E366" s="16">
        <f>SUBTOTAL(9,E365:E365)</f>
        <v>0</v>
      </c>
      <c r="F366" s="16">
        <f>SUBTOTAL(9,F365:F365)</f>
        <v>68683</v>
      </c>
      <c r="G366" s="16">
        <f>SUBTOTAL(9,G365:G365)</f>
        <v>68683</v>
      </c>
      <c r="H366" s="16">
        <f>SUBTOTAL(9,H365:H365)</f>
        <v>68683</v>
      </c>
      <c r="I366" s="16">
        <f>SUBTOTAL(9,I365:I365)</f>
        <v>0</v>
      </c>
    </row>
    <row r="367" spans="2:9" ht="15" customHeight="1" x14ac:dyDescent="0.25">
      <c r="B367" s="10">
        <v>280</v>
      </c>
      <c r="C367" s="11"/>
      <c r="D367" s="5" t="s">
        <v>315</v>
      </c>
      <c r="E367" s="12"/>
      <c r="F367" s="1"/>
      <c r="H367" s="1"/>
      <c r="I367" s="1"/>
    </row>
    <row r="368" spans="2:9" x14ac:dyDescent="0.2">
      <c r="B368"/>
      <c r="C368" s="2">
        <v>1</v>
      </c>
      <c r="D368" s="5" t="s">
        <v>21</v>
      </c>
      <c r="E368" s="13">
        <v>3988</v>
      </c>
      <c r="F368" s="13">
        <v>87987</v>
      </c>
      <c r="G368" s="13">
        <v>91975</v>
      </c>
      <c r="H368" s="13">
        <v>87581.350200000001</v>
      </c>
      <c r="I368" s="13">
        <v>4393.6498000000001</v>
      </c>
    </row>
    <row r="369" spans="2:9" x14ac:dyDescent="0.2">
      <c r="B369"/>
      <c r="C369" s="2">
        <v>21</v>
      </c>
      <c r="D369" s="5" t="s">
        <v>26</v>
      </c>
      <c r="E369" s="13">
        <v>0</v>
      </c>
      <c r="F369" s="13">
        <v>10</v>
      </c>
      <c r="G369" s="13">
        <v>10</v>
      </c>
      <c r="H369" s="13">
        <v>617.69334000000003</v>
      </c>
      <c r="I369" s="13">
        <v>-607.69334000000003</v>
      </c>
    </row>
    <row r="370" spans="2:9" x14ac:dyDescent="0.2">
      <c r="B370"/>
      <c r="C370" s="2">
        <v>50</v>
      </c>
      <c r="D370" s="5" t="s">
        <v>316</v>
      </c>
      <c r="E370" s="13">
        <v>0</v>
      </c>
      <c r="F370" s="13">
        <v>81114</v>
      </c>
      <c r="G370" s="13">
        <v>81114</v>
      </c>
      <c r="H370" s="13">
        <v>81114</v>
      </c>
      <c r="I370" s="13">
        <v>0</v>
      </c>
    </row>
    <row r="371" spans="2:9" x14ac:dyDescent="0.2">
      <c r="B371"/>
      <c r="C371" s="2">
        <v>51</v>
      </c>
      <c r="D371" s="5" t="s">
        <v>317</v>
      </c>
      <c r="E371" s="13">
        <v>0</v>
      </c>
      <c r="F371" s="13">
        <v>174572</v>
      </c>
      <c r="G371" s="13">
        <v>174572</v>
      </c>
      <c r="H371" s="13">
        <v>174572</v>
      </c>
      <c r="I371" s="13">
        <v>0</v>
      </c>
    </row>
    <row r="372" spans="2:9" x14ac:dyDescent="0.2">
      <c r="B372"/>
      <c r="C372" s="2">
        <v>71</v>
      </c>
      <c r="D372" s="5" t="s">
        <v>318</v>
      </c>
      <c r="E372" s="13">
        <v>0</v>
      </c>
      <c r="F372" s="13">
        <v>125360</v>
      </c>
      <c r="G372" s="13">
        <v>125360</v>
      </c>
      <c r="H372" s="13">
        <v>125360</v>
      </c>
      <c r="I372" s="13">
        <v>0</v>
      </c>
    </row>
    <row r="373" spans="2:9" x14ac:dyDescent="0.2">
      <c r="B373"/>
      <c r="C373" s="2">
        <v>72</v>
      </c>
      <c r="D373" s="5" t="s">
        <v>319</v>
      </c>
      <c r="E373" s="13">
        <v>0</v>
      </c>
      <c r="F373" s="13">
        <v>27240</v>
      </c>
      <c r="G373" s="13">
        <v>27240</v>
      </c>
      <c r="H373" s="13">
        <v>27240</v>
      </c>
      <c r="I373" s="13">
        <v>0</v>
      </c>
    </row>
    <row r="374" spans="2:9" x14ac:dyDescent="0.2">
      <c r="B374"/>
      <c r="C374" s="2">
        <v>73</v>
      </c>
      <c r="D374" s="5" t="s">
        <v>320</v>
      </c>
      <c r="E374" s="13">
        <v>0</v>
      </c>
      <c r="F374" s="13">
        <v>35399</v>
      </c>
      <c r="G374" s="13">
        <v>35399</v>
      </c>
      <c r="H374" s="13">
        <v>35207.514029999998</v>
      </c>
      <c r="I374" s="13">
        <v>191.48597000000001</v>
      </c>
    </row>
    <row r="375" spans="2:9" ht="15" customHeight="1" x14ac:dyDescent="0.2">
      <c r="B375"/>
      <c r="C375" s="14">
        <f>SUBTOTAL(9,C368:C374)</f>
        <v>339</v>
      </c>
      <c r="D375" s="15" t="s">
        <v>321</v>
      </c>
      <c r="E375" s="16">
        <f>SUBTOTAL(9,E368:E374)</f>
        <v>3988</v>
      </c>
      <c r="F375" s="16">
        <f>SUBTOTAL(9,F368:F374)</f>
        <v>531682</v>
      </c>
      <c r="G375" s="16">
        <f>SUBTOTAL(9,G368:G374)</f>
        <v>535670</v>
      </c>
      <c r="H375" s="16">
        <f>SUBTOTAL(9,H368:H374)</f>
        <v>531692.55756999995</v>
      </c>
      <c r="I375" s="16">
        <f>SUBTOTAL(9,I368:I374)</f>
        <v>3977.4424300000005</v>
      </c>
    </row>
    <row r="376" spans="2:9" ht="15" customHeight="1" x14ac:dyDescent="0.25">
      <c r="B376" s="10">
        <v>281</v>
      </c>
      <c r="C376" s="11"/>
      <c r="D376" s="5" t="s">
        <v>322</v>
      </c>
      <c r="E376" s="12"/>
      <c r="F376" s="1"/>
      <c r="H376" s="1"/>
      <c r="I376" s="1"/>
    </row>
    <row r="377" spans="2:9" x14ac:dyDescent="0.2">
      <c r="B377"/>
      <c r="C377" s="2">
        <v>1</v>
      </c>
      <c r="D377" s="5" t="s">
        <v>70</v>
      </c>
      <c r="E377" s="13">
        <v>5907</v>
      </c>
      <c r="F377" s="13">
        <v>214140</v>
      </c>
      <c r="G377" s="13">
        <v>220047</v>
      </c>
      <c r="H377" s="13">
        <v>218210.40995999999</v>
      </c>
      <c r="I377" s="13">
        <v>1836.59004</v>
      </c>
    </row>
    <row r="378" spans="2:9" x14ac:dyDescent="0.2">
      <c r="B378"/>
      <c r="C378" s="2">
        <v>45</v>
      </c>
      <c r="D378" s="5" t="s">
        <v>32</v>
      </c>
      <c r="E378" s="13">
        <v>7907</v>
      </c>
      <c r="F378" s="13">
        <v>37767</v>
      </c>
      <c r="G378" s="13">
        <v>45674</v>
      </c>
      <c r="H378" s="13">
        <v>45674</v>
      </c>
      <c r="I378" s="13">
        <v>0</v>
      </c>
    </row>
    <row r="379" spans="2:9" x14ac:dyDescent="0.2">
      <c r="B379"/>
      <c r="C379" s="2">
        <v>50</v>
      </c>
      <c r="D379" s="5" t="s">
        <v>323</v>
      </c>
      <c r="E379" s="13">
        <v>0</v>
      </c>
      <c r="F379" s="13">
        <v>167574</v>
      </c>
      <c r="G379" s="13">
        <v>167574</v>
      </c>
      <c r="H379" s="13">
        <v>167574</v>
      </c>
      <c r="I379" s="13">
        <v>0</v>
      </c>
    </row>
    <row r="380" spans="2:9" x14ac:dyDescent="0.2">
      <c r="B380"/>
      <c r="C380" s="2">
        <v>70</v>
      </c>
      <c r="D380" s="5" t="s">
        <v>324</v>
      </c>
      <c r="E380" s="13">
        <v>0</v>
      </c>
      <c r="F380" s="13">
        <v>67697</v>
      </c>
      <c r="G380" s="13">
        <v>67697</v>
      </c>
      <c r="H380" s="13">
        <v>69247</v>
      </c>
      <c r="I380" s="13">
        <v>-1550</v>
      </c>
    </row>
    <row r="381" spans="2:9" x14ac:dyDescent="0.2">
      <c r="B381"/>
      <c r="C381" s="2">
        <v>73</v>
      </c>
      <c r="D381" s="5" t="s">
        <v>325</v>
      </c>
      <c r="E381" s="13">
        <v>0</v>
      </c>
      <c r="F381" s="13">
        <v>73851</v>
      </c>
      <c r="G381" s="13">
        <v>73851</v>
      </c>
      <c r="H381" s="13">
        <v>73696.602280000006</v>
      </c>
      <c r="I381" s="13">
        <v>154.39771999999999</v>
      </c>
    </row>
    <row r="382" spans="2:9" x14ac:dyDescent="0.2">
      <c r="B382"/>
      <c r="C382" s="2">
        <v>78</v>
      </c>
      <c r="D382" s="5" t="s">
        <v>326</v>
      </c>
      <c r="E382" s="13">
        <v>0</v>
      </c>
      <c r="F382" s="13">
        <v>17247</v>
      </c>
      <c r="G382" s="13">
        <v>17247</v>
      </c>
      <c r="H382" s="13">
        <v>17247</v>
      </c>
      <c r="I382" s="13">
        <v>0</v>
      </c>
    </row>
    <row r="383" spans="2:9" ht="15" customHeight="1" x14ac:dyDescent="0.2">
      <c r="B383"/>
      <c r="C383" s="14">
        <f>SUBTOTAL(9,C377:C382)</f>
        <v>317</v>
      </c>
      <c r="D383" s="15" t="s">
        <v>327</v>
      </c>
      <c r="E383" s="16">
        <f>SUBTOTAL(9,E377:E382)</f>
        <v>13814</v>
      </c>
      <c r="F383" s="16">
        <f>SUBTOTAL(9,F377:F382)</f>
        <v>578276</v>
      </c>
      <c r="G383" s="16">
        <f>SUBTOTAL(9,G377:G382)</f>
        <v>592090</v>
      </c>
      <c r="H383" s="16">
        <f>SUBTOTAL(9,H377:H382)</f>
        <v>591649.01223999995</v>
      </c>
      <c r="I383" s="16">
        <f>SUBTOTAL(9,I377:I382)</f>
        <v>440.98776000000004</v>
      </c>
    </row>
    <row r="384" spans="2:9" ht="15" customHeight="1" x14ac:dyDescent="0.2">
      <c r="C384" s="17">
        <f>SUBTOTAL(9,C355:C383)</f>
        <v>1068</v>
      </c>
      <c r="D384" s="18" t="s">
        <v>328</v>
      </c>
      <c r="E384" s="19">
        <f>SUBTOTAL(9,E355:E383)</f>
        <v>89173</v>
      </c>
      <c r="F384" s="19">
        <f>SUBTOTAL(9,F355:F383)</f>
        <v>34478706</v>
      </c>
      <c r="G384" s="19">
        <f>SUBTOTAL(9,G355:G383)</f>
        <v>34567879</v>
      </c>
      <c r="H384" s="19">
        <f>SUBTOTAL(9,H355:H383)</f>
        <v>34529577.568810001</v>
      </c>
      <c r="I384" s="19">
        <f>SUBTOTAL(9,I355:I383)</f>
        <v>38301.431190000003</v>
      </c>
    </row>
    <row r="385" spans="2:9" ht="27" customHeight="1" x14ac:dyDescent="0.25">
      <c r="B385" s="1"/>
      <c r="C385" s="2"/>
      <c r="D385" s="9" t="s">
        <v>329</v>
      </c>
      <c r="E385" s="1"/>
      <c r="F385" s="1"/>
      <c r="G385" s="1"/>
      <c r="H385" s="1"/>
      <c r="I385" s="1"/>
    </row>
    <row r="386" spans="2:9" ht="15" customHeight="1" x14ac:dyDescent="0.25">
      <c r="B386" s="10">
        <v>283</v>
      </c>
      <c r="C386" s="11"/>
      <c r="D386" s="5" t="s">
        <v>330</v>
      </c>
      <c r="E386" s="12"/>
      <c r="F386" s="1"/>
      <c r="H386" s="1"/>
      <c r="I386" s="1"/>
    </row>
    <row r="387" spans="2:9" x14ac:dyDescent="0.2">
      <c r="B387"/>
      <c r="C387" s="2">
        <v>50</v>
      </c>
      <c r="D387" s="5" t="s">
        <v>331</v>
      </c>
      <c r="E387" s="13">
        <v>0</v>
      </c>
      <c r="F387" s="13">
        <v>311171</v>
      </c>
      <c r="G387" s="13">
        <v>311171</v>
      </c>
      <c r="H387" s="13">
        <v>311171</v>
      </c>
      <c r="I387" s="13">
        <v>0</v>
      </c>
    </row>
    <row r="388" spans="2:9" x14ac:dyDescent="0.2">
      <c r="B388"/>
      <c r="C388" s="2">
        <v>72</v>
      </c>
      <c r="D388" s="5" t="s">
        <v>332</v>
      </c>
      <c r="E388" s="13">
        <v>0</v>
      </c>
      <c r="F388" s="13">
        <v>121751</v>
      </c>
      <c r="G388" s="13">
        <v>121751</v>
      </c>
      <c r="H388" s="13">
        <v>121417.667</v>
      </c>
      <c r="I388" s="13">
        <v>333.33300000000003</v>
      </c>
    </row>
    <row r="389" spans="2:9" ht="15" customHeight="1" x14ac:dyDescent="0.2">
      <c r="B389"/>
      <c r="C389" s="14">
        <f>SUBTOTAL(9,C387:C388)</f>
        <v>122</v>
      </c>
      <c r="D389" s="15" t="s">
        <v>333</v>
      </c>
      <c r="E389" s="16">
        <f>SUBTOTAL(9,E387:E388)</f>
        <v>0</v>
      </c>
      <c r="F389" s="16">
        <f>SUBTOTAL(9,F387:F388)</f>
        <v>432922</v>
      </c>
      <c r="G389" s="16">
        <f>SUBTOTAL(9,G387:G388)</f>
        <v>432922</v>
      </c>
      <c r="H389" s="16">
        <f>SUBTOTAL(9,H387:H388)</f>
        <v>432588.66700000002</v>
      </c>
      <c r="I389" s="16">
        <f>SUBTOTAL(9,I387:I388)</f>
        <v>333.33300000000003</v>
      </c>
    </row>
    <row r="390" spans="2:9" ht="15" customHeight="1" x14ac:dyDescent="0.25">
      <c r="B390" s="10">
        <v>284</v>
      </c>
      <c r="C390" s="11"/>
      <c r="D390" s="5" t="s">
        <v>334</v>
      </c>
      <c r="E390" s="12"/>
      <c r="F390" s="1"/>
      <c r="H390" s="1"/>
      <c r="I390" s="1"/>
    </row>
    <row r="391" spans="2:9" x14ac:dyDescent="0.2">
      <c r="B391"/>
      <c r="C391" s="2">
        <v>1</v>
      </c>
      <c r="D391" s="5" t="s">
        <v>21</v>
      </c>
      <c r="E391" s="13">
        <v>806</v>
      </c>
      <c r="F391" s="13">
        <v>17186</v>
      </c>
      <c r="G391" s="13">
        <v>17992</v>
      </c>
      <c r="H391" s="13">
        <v>18557.97019</v>
      </c>
      <c r="I391" s="13">
        <v>-565.97019</v>
      </c>
    </row>
    <row r="392" spans="2:9" ht="15" customHeight="1" x14ac:dyDescent="0.2">
      <c r="B392"/>
      <c r="C392" s="14">
        <f>SUBTOTAL(9,C391:C391)</f>
        <v>1</v>
      </c>
      <c r="D392" s="15" t="s">
        <v>335</v>
      </c>
      <c r="E392" s="16">
        <f>SUBTOTAL(9,E391:E391)</f>
        <v>806</v>
      </c>
      <c r="F392" s="16">
        <f>SUBTOTAL(9,F391:F391)</f>
        <v>17186</v>
      </c>
      <c r="G392" s="16">
        <f>SUBTOTAL(9,G391:G391)</f>
        <v>17992</v>
      </c>
      <c r="H392" s="16">
        <f>SUBTOTAL(9,H391:H391)</f>
        <v>18557.97019</v>
      </c>
      <c r="I392" s="16">
        <f>SUBTOTAL(9,I391:I391)</f>
        <v>-565.97019</v>
      </c>
    </row>
    <row r="393" spans="2:9" ht="15" customHeight="1" x14ac:dyDescent="0.25">
      <c r="B393" s="10">
        <v>285</v>
      </c>
      <c r="C393" s="11"/>
      <c r="D393" s="5" t="s">
        <v>336</v>
      </c>
      <c r="E393" s="12"/>
      <c r="F393" s="1"/>
      <c r="H393" s="1"/>
      <c r="I393" s="1"/>
    </row>
    <row r="394" spans="2:9" x14ac:dyDescent="0.2">
      <c r="B394"/>
      <c r="C394" s="2">
        <v>52</v>
      </c>
      <c r="D394" s="5" t="s">
        <v>337</v>
      </c>
      <c r="E394" s="13">
        <v>0</v>
      </c>
      <c r="F394" s="13">
        <v>1600972</v>
      </c>
      <c r="G394" s="13">
        <v>1600972</v>
      </c>
      <c r="H394" s="13">
        <v>1600972</v>
      </c>
      <c r="I394" s="13">
        <v>0</v>
      </c>
    </row>
    <row r="395" spans="2:9" x14ac:dyDescent="0.2">
      <c r="B395"/>
      <c r="C395" s="2">
        <v>53</v>
      </c>
      <c r="D395" s="5" t="s">
        <v>338</v>
      </c>
      <c r="E395" s="13">
        <v>0</v>
      </c>
      <c r="F395" s="13">
        <v>1256047</v>
      </c>
      <c r="G395" s="13">
        <v>1256047</v>
      </c>
      <c r="H395" s="13">
        <v>1256047</v>
      </c>
      <c r="I395" s="13">
        <v>0</v>
      </c>
    </row>
    <row r="396" spans="2:9" x14ac:dyDescent="0.2">
      <c r="B396"/>
      <c r="C396" s="2">
        <v>54</v>
      </c>
      <c r="D396" s="5" t="s">
        <v>339</v>
      </c>
      <c r="E396" s="13">
        <v>0</v>
      </c>
      <c r="F396" s="13">
        <v>486317</v>
      </c>
      <c r="G396" s="13">
        <v>486317</v>
      </c>
      <c r="H396" s="13">
        <v>486317</v>
      </c>
      <c r="I396" s="13">
        <v>0</v>
      </c>
    </row>
    <row r="397" spans="2:9" x14ac:dyDescent="0.2">
      <c r="B397"/>
      <c r="C397" s="2">
        <v>55</v>
      </c>
      <c r="D397" s="5" t="s">
        <v>184</v>
      </c>
      <c r="E397" s="13">
        <v>0</v>
      </c>
      <c r="F397" s="13">
        <v>279676</v>
      </c>
      <c r="G397" s="13">
        <v>279676</v>
      </c>
      <c r="H397" s="13">
        <v>279676</v>
      </c>
      <c r="I397" s="13">
        <v>0</v>
      </c>
    </row>
    <row r="398" spans="2:9" ht="15" customHeight="1" x14ac:dyDescent="0.2">
      <c r="B398"/>
      <c r="C398" s="14">
        <f>SUBTOTAL(9,C394:C397)</f>
        <v>214</v>
      </c>
      <c r="D398" s="15" t="s">
        <v>340</v>
      </c>
      <c r="E398" s="16">
        <f>SUBTOTAL(9,E394:E397)</f>
        <v>0</v>
      </c>
      <c r="F398" s="16">
        <f>SUBTOTAL(9,F394:F397)</f>
        <v>3623012</v>
      </c>
      <c r="G398" s="16">
        <f>SUBTOTAL(9,G394:G397)</f>
        <v>3623012</v>
      </c>
      <c r="H398" s="16">
        <f>SUBTOTAL(9,H394:H397)</f>
        <v>3623012</v>
      </c>
      <c r="I398" s="16">
        <f>SUBTOTAL(9,I394:I397)</f>
        <v>0</v>
      </c>
    </row>
    <row r="399" spans="2:9" ht="15" customHeight="1" x14ac:dyDescent="0.25">
      <c r="B399" s="10">
        <v>287</v>
      </c>
      <c r="C399" s="11"/>
      <c r="D399" s="5" t="s">
        <v>341</v>
      </c>
      <c r="E399" s="12"/>
      <c r="F399" s="1"/>
      <c r="H399" s="1"/>
      <c r="I399" s="1"/>
    </row>
    <row r="400" spans="2:9" x14ac:dyDescent="0.2">
      <c r="B400"/>
      <c r="C400" s="2">
        <v>21</v>
      </c>
      <c r="D400" s="5" t="s">
        <v>342</v>
      </c>
      <c r="E400" s="13">
        <v>2416</v>
      </c>
      <c r="F400" s="13">
        <v>14571</v>
      </c>
      <c r="G400" s="13">
        <v>16987</v>
      </c>
      <c r="H400" s="13">
        <v>15969.74684</v>
      </c>
      <c r="I400" s="13">
        <v>1017.25316</v>
      </c>
    </row>
    <row r="401" spans="2:9" x14ac:dyDescent="0.2">
      <c r="B401"/>
      <c r="C401" s="2">
        <v>53</v>
      </c>
      <c r="D401" s="5" t="s">
        <v>343</v>
      </c>
      <c r="E401" s="13">
        <v>0</v>
      </c>
      <c r="F401" s="13">
        <v>4716</v>
      </c>
      <c r="G401" s="13">
        <v>4716</v>
      </c>
      <c r="H401" s="13">
        <v>4716</v>
      </c>
      <c r="I401" s="13">
        <v>0</v>
      </c>
    </row>
    <row r="402" spans="2:9" x14ac:dyDescent="0.2">
      <c r="B402"/>
      <c r="C402" s="2">
        <v>56</v>
      </c>
      <c r="D402" s="5" t="s">
        <v>344</v>
      </c>
      <c r="E402" s="13">
        <v>0</v>
      </c>
      <c r="F402" s="13">
        <v>11541</v>
      </c>
      <c r="G402" s="13">
        <v>11541</v>
      </c>
      <c r="H402" s="13">
        <v>11541</v>
      </c>
      <c r="I402" s="13">
        <v>0</v>
      </c>
    </row>
    <row r="403" spans="2:9" x14ac:dyDescent="0.2">
      <c r="B403"/>
      <c r="C403" s="2">
        <v>57</v>
      </c>
      <c r="D403" s="5" t="s">
        <v>345</v>
      </c>
      <c r="E403" s="13">
        <v>0</v>
      </c>
      <c r="F403" s="13">
        <v>178759</v>
      </c>
      <c r="G403" s="13">
        <v>178759</v>
      </c>
      <c r="H403" s="13">
        <v>178759</v>
      </c>
      <c r="I403" s="13">
        <v>0</v>
      </c>
    </row>
    <row r="404" spans="2:9" x14ac:dyDescent="0.2">
      <c r="B404"/>
      <c r="C404" s="2">
        <v>60</v>
      </c>
      <c r="D404" s="5" t="s">
        <v>346</v>
      </c>
      <c r="E404" s="13">
        <v>0</v>
      </c>
      <c r="F404" s="13">
        <v>267462</v>
      </c>
      <c r="G404" s="13">
        <v>267462</v>
      </c>
      <c r="H404" s="13">
        <v>267462</v>
      </c>
      <c r="I404" s="13">
        <v>0</v>
      </c>
    </row>
    <row r="405" spans="2:9" x14ac:dyDescent="0.2">
      <c r="B405"/>
      <c r="C405" s="2">
        <v>71</v>
      </c>
      <c r="D405" s="5" t="s">
        <v>347</v>
      </c>
      <c r="E405" s="13">
        <v>0</v>
      </c>
      <c r="F405" s="13">
        <v>41740</v>
      </c>
      <c r="G405" s="13">
        <v>41740</v>
      </c>
      <c r="H405" s="13">
        <v>41792.493759999998</v>
      </c>
      <c r="I405" s="13">
        <v>-52.493760000000002</v>
      </c>
    </row>
    <row r="406" spans="2:9" x14ac:dyDescent="0.2">
      <c r="B406"/>
      <c r="C406" s="2">
        <v>73</v>
      </c>
      <c r="D406" s="5" t="s">
        <v>348</v>
      </c>
      <c r="E406" s="13">
        <v>0</v>
      </c>
      <c r="F406" s="13">
        <v>14528</v>
      </c>
      <c r="G406" s="13">
        <v>14528</v>
      </c>
      <c r="H406" s="13">
        <v>14528</v>
      </c>
      <c r="I406" s="13">
        <v>0</v>
      </c>
    </row>
    <row r="407" spans="2:9" ht="15" customHeight="1" x14ac:dyDescent="0.2">
      <c r="B407"/>
      <c r="C407" s="14">
        <f>SUBTOTAL(9,C400:C406)</f>
        <v>391</v>
      </c>
      <c r="D407" s="15" t="s">
        <v>349</v>
      </c>
      <c r="E407" s="16">
        <f>SUBTOTAL(9,E400:E406)</f>
        <v>2416</v>
      </c>
      <c r="F407" s="16">
        <f>SUBTOTAL(9,F400:F406)</f>
        <v>533317</v>
      </c>
      <c r="G407" s="16">
        <f>SUBTOTAL(9,G400:G406)</f>
        <v>535733</v>
      </c>
      <c r="H407" s="16">
        <f>SUBTOTAL(9,H400:H406)</f>
        <v>534768.24060000002</v>
      </c>
      <c r="I407" s="16">
        <f>SUBTOTAL(9,I400:I406)</f>
        <v>964.75940000000003</v>
      </c>
    </row>
    <row r="408" spans="2:9" ht="15" customHeight="1" x14ac:dyDescent="0.25">
      <c r="B408" s="10">
        <v>288</v>
      </c>
      <c r="C408" s="11"/>
      <c r="D408" s="5" t="s">
        <v>350</v>
      </c>
      <c r="E408" s="12"/>
      <c r="F408" s="1"/>
      <c r="H408" s="1"/>
      <c r="I408" s="1"/>
    </row>
    <row r="409" spans="2:9" x14ac:dyDescent="0.2">
      <c r="B409"/>
      <c r="C409" s="2">
        <v>21</v>
      </c>
      <c r="D409" s="5" t="s">
        <v>26</v>
      </c>
      <c r="E409" s="13">
        <v>0</v>
      </c>
      <c r="F409" s="13">
        <v>37252</v>
      </c>
      <c r="G409" s="13">
        <v>37252</v>
      </c>
      <c r="H409" s="13">
        <v>37230.198830000001</v>
      </c>
      <c r="I409" s="13">
        <v>21.801169999999999</v>
      </c>
    </row>
    <row r="410" spans="2:9" x14ac:dyDescent="0.2">
      <c r="B410"/>
      <c r="C410" s="2">
        <v>72</v>
      </c>
      <c r="D410" s="5" t="s">
        <v>351</v>
      </c>
      <c r="E410" s="13">
        <v>0</v>
      </c>
      <c r="F410" s="13">
        <v>310922</v>
      </c>
      <c r="G410" s="13">
        <v>310922</v>
      </c>
      <c r="H410" s="13">
        <v>310921.96458999999</v>
      </c>
      <c r="I410" s="13">
        <v>3.5409999999999997E-2</v>
      </c>
    </row>
    <row r="411" spans="2:9" x14ac:dyDescent="0.2">
      <c r="B411"/>
      <c r="C411" s="2">
        <v>73</v>
      </c>
      <c r="D411" s="5" t="s">
        <v>352</v>
      </c>
      <c r="E411" s="13">
        <v>0</v>
      </c>
      <c r="F411" s="13">
        <v>2424847</v>
      </c>
      <c r="G411" s="13">
        <v>2424847</v>
      </c>
      <c r="H411" s="13">
        <v>2424845.0389999999</v>
      </c>
      <c r="I411" s="13">
        <v>1.9610000000000001</v>
      </c>
    </row>
    <row r="412" spans="2:9" x14ac:dyDescent="0.2">
      <c r="B412"/>
      <c r="C412" s="2">
        <v>75</v>
      </c>
      <c r="D412" s="5" t="s">
        <v>353</v>
      </c>
      <c r="E412" s="13">
        <v>0</v>
      </c>
      <c r="F412" s="13">
        <v>22540</v>
      </c>
      <c r="G412" s="13">
        <v>22540</v>
      </c>
      <c r="H412" s="13">
        <v>23158.770639999999</v>
      </c>
      <c r="I412" s="13">
        <v>-618.77063999999996</v>
      </c>
    </row>
    <row r="413" spans="2:9" x14ac:dyDescent="0.2">
      <c r="B413"/>
      <c r="C413" s="2">
        <v>76</v>
      </c>
      <c r="D413" s="5" t="s">
        <v>354</v>
      </c>
      <c r="E413" s="13">
        <v>0</v>
      </c>
      <c r="F413" s="13">
        <v>3500</v>
      </c>
      <c r="G413" s="13">
        <v>3500</v>
      </c>
      <c r="H413" s="13">
        <v>3500</v>
      </c>
      <c r="I413" s="13">
        <v>0</v>
      </c>
    </row>
    <row r="414" spans="2:9" ht="15" customHeight="1" x14ac:dyDescent="0.2">
      <c r="B414"/>
      <c r="C414" s="14">
        <f>SUBTOTAL(9,C409:C413)</f>
        <v>317</v>
      </c>
      <c r="D414" s="15" t="s">
        <v>355</v>
      </c>
      <c r="E414" s="16">
        <f>SUBTOTAL(9,E409:E413)</f>
        <v>0</v>
      </c>
      <c r="F414" s="16">
        <f>SUBTOTAL(9,F409:F413)</f>
        <v>2799061</v>
      </c>
      <c r="G414" s="16">
        <f>SUBTOTAL(9,G409:G413)</f>
        <v>2799061</v>
      </c>
      <c r="H414" s="16">
        <f>SUBTOTAL(9,H409:H413)</f>
        <v>2799655.9730599998</v>
      </c>
      <c r="I414" s="16">
        <f>SUBTOTAL(9,I409:I413)</f>
        <v>-594.97305999999992</v>
      </c>
    </row>
    <row r="415" spans="2:9" ht="15" customHeight="1" x14ac:dyDescent="0.2">
      <c r="C415" s="17">
        <f>SUBTOTAL(9,C386:C414)</f>
        <v>1045</v>
      </c>
      <c r="D415" s="18" t="s">
        <v>356</v>
      </c>
      <c r="E415" s="19">
        <f>SUBTOTAL(9,E386:E414)</f>
        <v>3222</v>
      </c>
      <c r="F415" s="19">
        <f>SUBTOTAL(9,F386:F414)</f>
        <v>7405498</v>
      </c>
      <c r="G415" s="19">
        <f>SUBTOTAL(9,G386:G414)</f>
        <v>7408720</v>
      </c>
      <c r="H415" s="19">
        <f>SUBTOTAL(9,H386:H414)</f>
        <v>7408582.85085</v>
      </c>
      <c r="I415" s="19">
        <f>SUBTOTAL(9,I386:I414)</f>
        <v>137.14915000000008</v>
      </c>
    </row>
    <row r="416" spans="2:9" ht="15" customHeight="1" x14ac:dyDescent="0.2">
      <c r="C416" s="17">
        <f>SUBTOTAL(9,C216:C415)</f>
        <v>7045</v>
      </c>
      <c r="D416" s="18" t="s">
        <v>357</v>
      </c>
      <c r="E416" s="19">
        <f>SUBTOTAL(9,E216:E415)</f>
        <v>396407</v>
      </c>
      <c r="F416" s="19">
        <f>SUBTOTAL(9,F216:F415)</f>
        <v>55865444</v>
      </c>
      <c r="G416" s="19">
        <f>SUBTOTAL(9,G216:G415)</f>
        <v>56261851</v>
      </c>
      <c r="H416" s="19">
        <f>SUBTOTAL(9,H216:H415)</f>
        <v>55779747.224370003</v>
      </c>
      <c r="I416" s="19">
        <f>SUBTOTAL(9,I216:I415)</f>
        <v>482103.77563000005</v>
      </c>
    </row>
    <row r="417" spans="2:9" x14ac:dyDescent="0.2">
      <c r="C417" s="17"/>
      <c r="D417" s="20"/>
      <c r="E417" s="21"/>
      <c r="F417" s="21"/>
      <c r="G417" s="21"/>
      <c r="H417" s="21"/>
      <c r="I417" s="21"/>
    </row>
    <row r="418" spans="2:9" ht="15" customHeight="1" x14ac:dyDescent="0.2">
      <c r="B418" s="1"/>
      <c r="C418" s="2"/>
      <c r="D418" s="3" t="s">
        <v>358</v>
      </c>
      <c r="E418" s="1"/>
      <c r="F418" s="1"/>
      <c r="G418" s="1"/>
      <c r="H418" s="1"/>
      <c r="I418" s="1"/>
    </row>
    <row r="419" spans="2:9" ht="27" customHeight="1" x14ac:dyDescent="0.25">
      <c r="B419" s="1"/>
      <c r="C419" s="2"/>
      <c r="D419" s="9" t="s">
        <v>184</v>
      </c>
      <c r="E419" s="1"/>
      <c r="F419" s="1"/>
      <c r="G419" s="1"/>
      <c r="H419" s="1"/>
      <c r="I419" s="1"/>
    </row>
    <row r="420" spans="2:9" ht="15" customHeight="1" x14ac:dyDescent="0.25">
      <c r="B420" s="10">
        <v>300</v>
      </c>
      <c r="C420" s="11"/>
      <c r="D420" s="5" t="s">
        <v>359</v>
      </c>
      <c r="E420" s="12"/>
      <c r="F420" s="1"/>
      <c r="H420" s="1"/>
      <c r="I420" s="1"/>
    </row>
    <row r="421" spans="2:9" x14ac:dyDescent="0.2">
      <c r="B421"/>
      <c r="C421" s="2">
        <v>1</v>
      </c>
      <c r="D421" s="5" t="s">
        <v>21</v>
      </c>
      <c r="E421" s="13">
        <v>6807</v>
      </c>
      <c r="F421" s="13">
        <v>140347</v>
      </c>
      <c r="G421" s="13">
        <v>147154</v>
      </c>
      <c r="H421" s="13">
        <v>140641.12862</v>
      </c>
      <c r="I421" s="13">
        <v>6512.8713799999996</v>
      </c>
    </row>
    <row r="422" spans="2:9" x14ac:dyDescent="0.2">
      <c r="B422"/>
      <c r="C422" s="2">
        <v>21</v>
      </c>
      <c r="D422" s="5" t="s">
        <v>26</v>
      </c>
      <c r="E422" s="13">
        <v>244</v>
      </c>
      <c r="F422" s="13">
        <v>2694</v>
      </c>
      <c r="G422" s="13">
        <v>2938</v>
      </c>
      <c r="H422" s="13">
        <v>3829.58923</v>
      </c>
      <c r="I422" s="13">
        <v>-891.58923000000004</v>
      </c>
    </row>
    <row r="423" spans="2:9" ht="15" customHeight="1" x14ac:dyDescent="0.2">
      <c r="B423"/>
      <c r="C423" s="14">
        <f>SUBTOTAL(9,C421:C422)</f>
        <v>22</v>
      </c>
      <c r="D423" s="15" t="s">
        <v>360</v>
      </c>
      <c r="E423" s="16">
        <f>SUBTOTAL(9,E421:E422)</f>
        <v>7051</v>
      </c>
      <c r="F423" s="16">
        <f>SUBTOTAL(9,F421:F422)</f>
        <v>143041</v>
      </c>
      <c r="G423" s="16">
        <f>SUBTOTAL(9,G421:G422)</f>
        <v>150092</v>
      </c>
      <c r="H423" s="16">
        <f>SUBTOTAL(9,H421:H422)</f>
        <v>144470.71785000002</v>
      </c>
      <c r="I423" s="16">
        <f>SUBTOTAL(9,I421:I422)</f>
        <v>5621.2821499999991</v>
      </c>
    </row>
    <row r="424" spans="2:9" ht="15" customHeight="1" x14ac:dyDescent="0.2">
      <c r="C424" s="17">
        <f>SUBTOTAL(9,C420:C423)</f>
        <v>22</v>
      </c>
      <c r="D424" s="18" t="s">
        <v>187</v>
      </c>
      <c r="E424" s="19">
        <f>SUBTOTAL(9,E420:E423)</f>
        <v>7051</v>
      </c>
      <c r="F424" s="19">
        <f>SUBTOTAL(9,F420:F423)</f>
        <v>143041</v>
      </c>
      <c r="G424" s="19">
        <f>SUBTOTAL(9,G420:G423)</f>
        <v>150092</v>
      </c>
      <c r="H424" s="19">
        <f>SUBTOTAL(9,H420:H423)</f>
        <v>144470.71785000002</v>
      </c>
      <c r="I424" s="19">
        <f>SUBTOTAL(9,I420:I423)</f>
        <v>5621.2821499999991</v>
      </c>
    </row>
    <row r="425" spans="2:9" ht="27" customHeight="1" x14ac:dyDescent="0.25">
      <c r="B425" s="1"/>
      <c r="C425" s="2"/>
      <c r="D425" s="9" t="s">
        <v>361</v>
      </c>
      <c r="E425" s="1"/>
      <c r="F425" s="1"/>
      <c r="G425" s="1"/>
      <c r="H425" s="1"/>
      <c r="I425" s="1"/>
    </row>
    <row r="426" spans="2:9" ht="15" customHeight="1" x14ac:dyDescent="0.25">
      <c r="B426" s="10">
        <v>314</v>
      </c>
      <c r="C426" s="11"/>
      <c r="D426" s="5" t="s">
        <v>362</v>
      </c>
      <c r="E426" s="12"/>
      <c r="F426" s="1"/>
      <c r="H426" s="1"/>
      <c r="I426" s="1"/>
    </row>
    <row r="427" spans="2:9" x14ac:dyDescent="0.2">
      <c r="B427"/>
      <c r="C427" s="2">
        <v>21</v>
      </c>
      <c r="D427" s="5" t="s">
        <v>26</v>
      </c>
      <c r="E427" s="13">
        <v>110</v>
      </c>
      <c r="F427" s="13">
        <v>2227</v>
      </c>
      <c r="G427" s="13">
        <v>2337</v>
      </c>
      <c r="H427" s="13">
        <v>1430.5656200000001</v>
      </c>
      <c r="I427" s="13">
        <v>906.43438000000003</v>
      </c>
    </row>
    <row r="428" spans="2:9" x14ac:dyDescent="0.2">
      <c r="B428"/>
      <c r="C428" s="2">
        <v>71</v>
      </c>
      <c r="D428" s="5" t="s">
        <v>363</v>
      </c>
      <c r="E428" s="13">
        <v>0</v>
      </c>
      <c r="F428" s="13">
        <v>2270</v>
      </c>
      <c r="G428" s="13">
        <v>2270</v>
      </c>
      <c r="H428" s="13">
        <v>2266</v>
      </c>
      <c r="I428" s="13">
        <v>4</v>
      </c>
    </row>
    <row r="429" spans="2:9" x14ac:dyDescent="0.2">
      <c r="B429"/>
      <c r="C429" s="2">
        <v>72</v>
      </c>
      <c r="D429" s="5" t="s">
        <v>364</v>
      </c>
      <c r="E429" s="13">
        <v>0</v>
      </c>
      <c r="F429" s="13">
        <v>3739</v>
      </c>
      <c r="G429" s="13">
        <v>3739</v>
      </c>
      <c r="H429" s="13">
        <v>3739</v>
      </c>
      <c r="I429" s="13">
        <v>0</v>
      </c>
    </row>
    <row r="430" spans="2:9" x14ac:dyDescent="0.2">
      <c r="B430"/>
      <c r="C430" s="2">
        <v>78</v>
      </c>
      <c r="D430" s="5" t="s">
        <v>365</v>
      </c>
      <c r="E430" s="13">
        <v>0</v>
      </c>
      <c r="F430" s="13">
        <v>12829</v>
      </c>
      <c r="G430" s="13">
        <v>12829</v>
      </c>
      <c r="H430" s="13">
        <v>12829</v>
      </c>
      <c r="I430" s="13">
        <v>0</v>
      </c>
    </row>
    <row r="431" spans="2:9" ht="15" customHeight="1" x14ac:dyDescent="0.2">
      <c r="B431"/>
      <c r="C431" s="14">
        <f>SUBTOTAL(9,C427:C430)</f>
        <v>242</v>
      </c>
      <c r="D431" s="15" t="s">
        <v>366</v>
      </c>
      <c r="E431" s="16">
        <f>SUBTOTAL(9,E427:E430)</f>
        <v>110</v>
      </c>
      <c r="F431" s="16">
        <f>SUBTOTAL(9,F427:F430)</f>
        <v>21065</v>
      </c>
      <c r="G431" s="16">
        <f>SUBTOTAL(9,G427:G430)</f>
        <v>21175</v>
      </c>
      <c r="H431" s="16">
        <f>SUBTOTAL(9,H427:H430)</f>
        <v>20264.565620000001</v>
      </c>
      <c r="I431" s="16">
        <f>SUBTOTAL(9,I427:I430)</f>
        <v>910.43438000000003</v>
      </c>
    </row>
    <row r="432" spans="2:9" ht="15" customHeight="1" x14ac:dyDescent="0.25">
      <c r="B432" s="10">
        <v>315</v>
      </c>
      <c r="C432" s="11"/>
      <c r="D432" s="5" t="s">
        <v>367</v>
      </c>
      <c r="E432" s="12"/>
      <c r="F432" s="1"/>
      <c r="H432" s="1"/>
      <c r="I432" s="1"/>
    </row>
    <row r="433" spans="2:9" x14ac:dyDescent="0.2">
      <c r="B433"/>
      <c r="C433" s="2">
        <v>21</v>
      </c>
      <c r="D433" s="5" t="s">
        <v>368</v>
      </c>
      <c r="E433" s="13">
        <v>10</v>
      </c>
      <c r="F433" s="13">
        <v>6714</v>
      </c>
      <c r="G433" s="13">
        <v>6724</v>
      </c>
      <c r="H433" s="13">
        <v>6757.7041799999997</v>
      </c>
      <c r="I433" s="13">
        <v>-33.704180000000001</v>
      </c>
    </row>
    <row r="434" spans="2:9" x14ac:dyDescent="0.2">
      <c r="B434"/>
      <c r="C434" s="2">
        <v>70</v>
      </c>
      <c r="D434" s="5" t="s">
        <v>369</v>
      </c>
      <c r="E434" s="13">
        <v>0</v>
      </c>
      <c r="F434" s="13">
        <v>1300548</v>
      </c>
      <c r="G434" s="13">
        <v>1300548</v>
      </c>
      <c r="H434" s="13">
        <v>1300548</v>
      </c>
      <c r="I434" s="13">
        <v>0</v>
      </c>
    </row>
    <row r="435" spans="2:9" x14ac:dyDescent="0.2">
      <c r="B435"/>
      <c r="C435" s="2">
        <v>71</v>
      </c>
      <c r="D435" s="5" t="s">
        <v>370</v>
      </c>
      <c r="E435" s="13">
        <v>0</v>
      </c>
      <c r="F435" s="13">
        <v>127982</v>
      </c>
      <c r="G435" s="13">
        <v>127982</v>
      </c>
      <c r="H435" s="13">
        <v>127981.997</v>
      </c>
      <c r="I435" s="13">
        <v>3.0000000000000001E-3</v>
      </c>
    </row>
    <row r="436" spans="2:9" x14ac:dyDescent="0.2">
      <c r="B436"/>
      <c r="C436" s="2">
        <v>72</v>
      </c>
      <c r="D436" s="5" t="s">
        <v>371</v>
      </c>
      <c r="E436" s="13">
        <v>0</v>
      </c>
      <c r="F436" s="13">
        <v>23935</v>
      </c>
      <c r="G436" s="13">
        <v>23935</v>
      </c>
      <c r="H436" s="13">
        <v>23935</v>
      </c>
      <c r="I436" s="13">
        <v>0</v>
      </c>
    </row>
    <row r="437" spans="2:9" x14ac:dyDescent="0.2">
      <c r="B437"/>
      <c r="C437" s="2">
        <v>74</v>
      </c>
      <c r="D437" s="5" t="s">
        <v>372</v>
      </c>
      <c r="E437" s="13">
        <v>1833</v>
      </c>
      <c r="F437" s="13">
        <v>0</v>
      </c>
      <c r="G437" s="13">
        <v>1833</v>
      </c>
      <c r="H437" s="13">
        <v>1000</v>
      </c>
      <c r="I437" s="13">
        <v>833</v>
      </c>
    </row>
    <row r="438" spans="2:9" x14ac:dyDescent="0.2">
      <c r="B438"/>
      <c r="C438" s="2">
        <v>75</v>
      </c>
      <c r="D438" s="5" t="s">
        <v>373</v>
      </c>
      <c r="E438" s="13">
        <v>6500</v>
      </c>
      <c r="F438" s="13">
        <v>12200</v>
      </c>
      <c r="G438" s="13">
        <v>18700</v>
      </c>
      <c r="H438" s="13">
        <v>18700</v>
      </c>
      <c r="I438" s="13">
        <v>0</v>
      </c>
    </row>
    <row r="439" spans="2:9" x14ac:dyDescent="0.2">
      <c r="B439"/>
      <c r="C439" s="2">
        <v>76</v>
      </c>
      <c r="D439" s="5" t="s">
        <v>374</v>
      </c>
      <c r="E439" s="13">
        <v>0</v>
      </c>
      <c r="F439" s="13">
        <v>10000</v>
      </c>
      <c r="G439" s="13">
        <v>10000</v>
      </c>
      <c r="H439" s="13">
        <v>10000</v>
      </c>
      <c r="I439" s="13">
        <v>0</v>
      </c>
    </row>
    <row r="440" spans="2:9" x14ac:dyDescent="0.2">
      <c r="B440"/>
      <c r="C440" s="2">
        <v>78</v>
      </c>
      <c r="D440" s="5" t="s">
        <v>365</v>
      </c>
      <c r="E440" s="13">
        <v>0</v>
      </c>
      <c r="F440" s="13">
        <v>8039</v>
      </c>
      <c r="G440" s="13">
        <v>8039</v>
      </c>
      <c r="H440" s="13">
        <v>8039</v>
      </c>
      <c r="I440" s="13">
        <v>0</v>
      </c>
    </row>
    <row r="441" spans="2:9" x14ac:dyDescent="0.2">
      <c r="B441"/>
      <c r="C441" s="2">
        <v>79</v>
      </c>
      <c r="D441" s="5" t="s">
        <v>375</v>
      </c>
      <c r="E441" s="13">
        <v>0</v>
      </c>
      <c r="F441" s="13">
        <v>2095</v>
      </c>
      <c r="G441" s="13">
        <v>2095</v>
      </c>
      <c r="H441" s="13">
        <v>2073</v>
      </c>
      <c r="I441" s="13">
        <v>22</v>
      </c>
    </row>
    <row r="442" spans="2:9" x14ac:dyDescent="0.2">
      <c r="B442"/>
      <c r="C442" s="2">
        <v>82</v>
      </c>
      <c r="D442" s="5" t="s">
        <v>376</v>
      </c>
      <c r="E442" s="13">
        <v>0</v>
      </c>
      <c r="F442" s="13">
        <v>192919</v>
      </c>
      <c r="G442" s="13">
        <v>192919</v>
      </c>
      <c r="H442" s="13">
        <v>192918.99900000001</v>
      </c>
      <c r="I442" s="13">
        <v>1E-3</v>
      </c>
    </row>
    <row r="443" spans="2:9" x14ac:dyDescent="0.2">
      <c r="B443"/>
      <c r="C443" s="2">
        <v>84</v>
      </c>
      <c r="D443" s="5" t="s">
        <v>377</v>
      </c>
      <c r="E443" s="13">
        <v>0</v>
      </c>
      <c r="F443" s="13">
        <v>34313</v>
      </c>
      <c r="G443" s="13">
        <v>34313</v>
      </c>
      <c r="H443" s="13">
        <v>34313</v>
      </c>
      <c r="I443" s="13">
        <v>0</v>
      </c>
    </row>
    <row r="444" spans="2:9" x14ac:dyDescent="0.2">
      <c r="B444"/>
      <c r="C444" s="2">
        <v>86</v>
      </c>
      <c r="D444" s="5" t="s">
        <v>378</v>
      </c>
      <c r="E444" s="13">
        <v>0</v>
      </c>
      <c r="F444" s="13">
        <v>27000</v>
      </c>
      <c r="G444" s="13">
        <v>27000</v>
      </c>
      <c r="H444" s="13">
        <v>27000</v>
      </c>
      <c r="I444" s="13">
        <v>0</v>
      </c>
    </row>
    <row r="445" spans="2:9" x14ac:dyDescent="0.2">
      <c r="B445"/>
      <c r="C445" s="2">
        <v>87</v>
      </c>
      <c r="D445" s="5" t="s">
        <v>379</v>
      </c>
      <c r="E445" s="13">
        <v>0</v>
      </c>
      <c r="F445" s="13">
        <v>8000</v>
      </c>
      <c r="G445" s="13">
        <v>8000</v>
      </c>
      <c r="H445" s="13">
        <v>2000</v>
      </c>
      <c r="I445" s="13">
        <v>6000</v>
      </c>
    </row>
    <row r="446" spans="2:9" ht="15" customHeight="1" x14ac:dyDescent="0.2">
      <c r="B446"/>
      <c r="C446" s="14">
        <f>SUBTOTAL(9,C433:C445)</f>
        <v>955</v>
      </c>
      <c r="D446" s="15" t="s">
        <v>380</v>
      </c>
      <c r="E446" s="16">
        <f>SUBTOTAL(9,E433:E445)</f>
        <v>8343</v>
      </c>
      <c r="F446" s="16">
        <f>SUBTOTAL(9,F433:F445)</f>
        <v>1753745</v>
      </c>
      <c r="G446" s="16">
        <f>SUBTOTAL(9,G433:G445)</f>
        <v>1762088</v>
      </c>
      <c r="H446" s="16">
        <f>SUBTOTAL(9,H433:H445)</f>
        <v>1755266.7001799999</v>
      </c>
      <c r="I446" s="16">
        <f>SUBTOTAL(9,I433:I445)</f>
        <v>6821.2998200000002</v>
      </c>
    </row>
    <row r="447" spans="2:9" ht="15" customHeight="1" x14ac:dyDescent="0.2">
      <c r="C447" s="17">
        <f>SUBTOTAL(9,C426:C446)</f>
        <v>1197</v>
      </c>
      <c r="D447" s="18" t="s">
        <v>381</v>
      </c>
      <c r="E447" s="19">
        <f>SUBTOTAL(9,E426:E446)</f>
        <v>8453</v>
      </c>
      <c r="F447" s="19">
        <f>SUBTOTAL(9,F426:F446)</f>
        <v>1774810</v>
      </c>
      <c r="G447" s="19">
        <f>SUBTOTAL(9,G426:G446)</f>
        <v>1783263</v>
      </c>
      <c r="H447" s="19">
        <f>SUBTOTAL(9,H426:H446)</f>
        <v>1775531.2657999999</v>
      </c>
      <c r="I447" s="19">
        <f>SUBTOTAL(9,I426:I446)</f>
        <v>7731.7341999999999</v>
      </c>
    </row>
    <row r="448" spans="2:9" ht="27" customHeight="1" x14ac:dyDescent="0.25">
      <c r="B448" s="1"/>
      <c r="C448" s="2"/>
      <c r="D448" s="9" t="s">
        <v>382</v>
      </c>
      <c r="E448" s="1"/>
      <c r="F448" s="1"/>
      <c r="G448" s="1"/>
      <c r="H448" s="1"/>
      <c r="I448" s="1"/>
    </row>
    <row r="449" spans="2:9" ht="15" customHeight="1" x14ac:dyDescent="0.25">
      <c r="B449" s="10">
        <v>320</v>
      </c>
      <c r="C449" s="11"/>
      <c r="D449" s="5" t="s">
        <v>383</v>
      </c>
      <c r="E449" s="12"/>
      <c r="F449" s="1"/>
      <c r="H449" s="1"/>
      <c r="I449" s="1"/>
    </row>
    <row r="450" spans="2:9" x14ac:dyDescent="0.2">
      <c r="B450"/>
      <c r="C450" s="2">
        <v>1</v>
      </c>
      <c r="D450" s="5" t="s">
        <v>21</v>
      </c>
      <c r="E450" s="13">
        <v>3934</v>
      </c>
      <c r="F450" s="13">
        <v>144102</v>
      </c>
      <c r="G450" s="13">
        <v>148036</v>
      </c>
      <c r="H450" s="13">
        <v>147319.8578</v>
      </c>
      <c r="I450" s="13">
        <v>716.1422</v>
      </c>
    </row>
    <row r="451" spans="2:9" x14ac:dyDescent="0.2">
      <c r="B451"/>
      <c r="C451" s="2">
        <v>21</v>
      </c>
      <c r="D451" s="5" t="s">
        <v>384</v>
      </c>
      <c r="E451" s="13">
        <v>10079</v>
      </c>
      <c r="F451" s="13">
        <v>9140</v>
      </c>
      <c r="G451" s="13">
        <v>19219</v>
      </c>
      <c r="H451" s="13">
        <v>8632.0276300000005</v>
      </c>
      <c r="I451" s="13">
        <v>10586.97237</v>
      </c>
    </row>
    <row r="452" spans="2:9" x14ac:dyDescent="0.2">
      <c r="B452"/>
      <c r="C452" s="2">
        <v>51</v>
      </c>
      <c r="D452" s="5" t="s">
        <v>385</v>
      </c>
      <c r="E452" s="13">
        <v>0</v>
      </c>
      <c r="F452" s="13">
        <v>37416</v>
      </c>
      <c r="G452" s="13">
        <v>37416</v>
      </c>
      <c r="H452" s="13">
        <v>37416</v>
      </c>
      <c r="I452" s="13">
        <v>0</v>
      </c>
    </row>
    <row r="453" spans="2:9" x14ac:dyDescent="0.2">
      <c r="B453"/>
      <c r="C453" s="2">
        <v>52</v>
      </c>
      <c r="D453" s="5" t="s">
        <v>386</v>
      </c>
      <c r="E453" s="13">
        <v>0</v>
      </c>
      <c r="F453" s="13">
        <v>12894</v>
      </c>
      <c r="G453" s="13">
        <v>12894</v>
      </c>
      <c r="H453" s="13">
        <v>12894</v>
      </c>
      <c r="I453" s="13">
        <v>0</v>
      </c>
    </row>
    <row r="454" spans="2:9" x14ac:dyDescent="0.2">
      <c r="B454"/>
      <c r="C454" s="2">
        <v>53</v>
      </c>
      <c r="D454" s="5" t="s">
        <v>387</v>
      </c>
      <c r="E454" s="13">
        <v>0</v>
      </c>
      <c r="F454" s="13">
        <v>82487</v>
      </c>
      <c r="G454" s="13">
        <v>82487</v>
      </c>
      <c r="H454" s="13">
        <v>82487</v>
      </c>
      <c r="I454" s="13">
        <v>0</v>
      </c>
    </row>
    <row r="455" spans="2:9" x14ac:dyDescent="0.2">
      <c r="B455"/>
      <c r="C455" s="2">
        <v>55</v>
      </c>
      <c r="D455" s="5" t="s">
        <v>388</v>
      </c>
      <c r="E455" s="13">
        <v>0</v>
      </c>
      <c r="F455" s="13">
        <v>71856</v>
      </c>
      <c r="G455" s="13">
        <v>71856</v>
      </c>
      <c r="H455" s="13">
        <v>71856</v>
      </c>
      <c r="I455" s="13">
        <v>0</v>
      </c>
    </row>
    <row r="456" spans="2:9" x14ac:dyDescent="0.2">
      <c r="B456"/>
      <c r="C456" s="2">
        <v>73</v>
      </c>
      <c r="D456" s="5" t="s">
        <v>389</v>
      </c>
      <c r="E456" s="13">
        <v>13205</v>
      </c>
      <c r="F456" s="13">
        <v>244397</v>
      </c>
      <c r="G456" s="13">
        <v>257602</v>
      </c>
      <c r="H456" s="13">
        <v>207477.58584000001</v>
      </c>
      <c r="I456" s="13">
        <v>50124.41416</v>
      </c>
    </row>
    <row r="457" spans="2:9" x14ac:dyDescent="0.2">
      <c r="B457"/>
      <c r="C457" s="2">
        <v>75</v>
      </c>
      <c r="D457" s="5" t="s">
        <v>390</v>
      </c>
      <c r="E457" s="13">
        <v>0</v>
      </c>
      <c r="F457" s="13">
        <v>57432</v>
      </c>
      <c r="G457" s="13">
        <v>57432</v>
      </c>
      <c r="H457" s="13">
        <v>57432.348140000002</v>
      </c>
      <c r="I457" s="13">
        <v>-0.34814000000000001</v>
      </c>
    </row>
    <row r="458" spans="2:9" x14ac:dyDescent="0.2">
      <c r="B458"/>
      <c r="C458" s="2">
        <v>78</v>
      </c>
      <c r="D458" s="5" t="s">
        <v>365</v>
      </c>
      <c r="E458" s="13">
        <v>0</v>
      </c>
      <c r="F458" s="13">
        <v>39298</v>
      </c>
      <c r="G458" s="13">
        <v>39298</v>
      </c>
      <c r="H458" s="13">
        <v>39298</v>
      </c>
      <c r="I458" s="13">
        <v>0</v>
      </c>
    </row>
    <row r="459" spans="2:9" x14ac:dyDescent="0.2">
      <c r="B459"/>
      <c r="C459" s="2">
        <v>79</v>
      </c>
      <c r="D459" s="5" t="s">
        <v>391</v>
      </c>
      <c r="E459" s="13">
        <v>0</v>
      </c>
      <c r="F459" s="13">
        <v>5587</v>
      </c>
      <c r="G459" s="13">
        <v>5587</v>
      </c>
      <c r="H459" s="13">
        <v>5586</v>
      </c>
      <c r="I459" s="13">
        <v>1</v>
      </c>
    </row>
    <row r="460" spans="2:9" x14ac:dyDescent="0.2">
      <c r="B460"/>
      <c r="C460" s="2">
        <v>82</v>
      </c>
      <c r="D460" s="5" t="s">
        <v>392</v>
      </c>
      <c r="E460" s="13">
        <v>0</v>
      </c>
      <c r="F460" s="13">
        <v>30080</v>
      </c>
      <c r="G460" s="13">
        <v>30080</v>
      </c>
      <c r="H460" s="13">
        <v>30080</v>
      </c>
      <c r="I460" s="13">
        <v>0</v>
      </c>
    </row>
    <row r="461" spans="2:9" x14ac:dyDescent="0.2">
      <c r="B461"/>
      <c r="C461" s="2">
        <v>85</v>
      </c>
      <c r="D461" s="5" t="s">
        <v>393</v>
      </c>
      <c r="E461" s="13">
        <v>0</v>
      </c>
      <c r="F461" s="13">
        <v>45000</v>
      </c>
      <c r="G461" s="13">
        <v>45000</v>
      </c>
      <c r="H461" s="13">
        <v>44937.474000000002</v>
      </c>
      <c r="I461" s="13">
        <v>62.526000000000003</v>
      </c>
    </row>
    <row r="462" spans="2:9" x14ac:dyDescent="0.2">
      <c r="B462"/>
      <c r="C462" s="2">
        <v>86</v>
      </c>
      <c r="D462" s="5" t="s">
        <v>394</v>
      </c>
      <c r="E462" s="13">
        <v>0</v>
      </c>
      <c r="F462" s="13">
        <v>30570</v>
      </c>
      <c r="G462" s="13">
        <v>30570</v>
      </c>
      <c r="H462" s="13">
        <v>30570</v>
      </c>
      <c r="I462" s="13">
        <v>0</v>
      </c>
    </row>
    <row r="463" spans="2:9" ht="15" customHeight="1" x14ac:dyDescent="0.2">
      <c r="B463"/>
      <c r="C463" s="14">
        <f>SUBTOTAL(9,C450:C462)</f>
        <v>791</v>
      </c>
      <c r="D463" s="15" t="s">
        <v>395</v>
      </c>
      <c r="E463" s="16">
        <f>SUBTOTAL(9,E450:E462)</f>
        <v>27218</v>
      </c>
      <c r="F463" s="16">
        <f>SUBTOTAL(9,F450:F462)</f>
        <v>810259</v>
      </c>
      <c r="G463" s="16">
        <f>SUBTOTAL(9,G450:G462)</f>
        <v>837477</v>
      </c>
      <c r="H463" s="16">
        <f>SUBTOTAL(9,H450:H462)</f>
        <v>775986.29341000016</v>
      </c>
      <c r="I463" s="16">
        <f>SUBTOTAL(9,I450:I462)</f>
        <v>61490.706589999994</v>
      </c>
    </row>
    <row r="464" spans="2:9" ht="15" customHeight="1" x14ac:dyDescent="0.25">
      <c r="B464" s="10">
        <v>321</v>
      </c>
      <c r="C464" s="11"/>
      <c r="D464" s="5" t="s">
        <v>396</v>
      </c>
      <c r="E464" s="12"/>
      <c r="F464" s="1"/>
      <c r="H464" s="1"/>
      <c r="I464" s="1"/>
    </row>
    <row r="465" spans="2:9" x14ac:dyDescent="0.2">
      <c r="B465"/>
      <c r="C465" s="2">
        <v>71</v>
      </c>
      <c r="D465" s="5" t="s">
        <v>397</v>
      </c>
      <c r="E465" s="13">
        <v>0</v>
      </c>
      <c r="F465" s="13">
        <v>13098</v>
      </c>
      <c r="G465" s="13">
        <v>13098</v>
      </c>
      <c r="H465" s="13">
        <v>10884.687900000001</v>
      </c>
      <c r="I465" s="13">
        <v>2213.3121000000001</v>
      </c>
    </row>
    <row r="466" spans="2:9" x14ac:dyDescent="0.2">
      <c r="B466"/>
      <c r="C466" s="2">
        <v>73</v>
      </c>
      <c r="D466" s="5" t="s">
        <v>398</v>
      </c>
      <c r="E466" s="13">
        <v>9558</v>
      </c>
      <c r="F466" s="13">
        <v>167876</v>
      </c>
      <c r="G466" s="13">
        <v>177434</v>
      </c>
      <c r="H466" s="13">
        <v>172156.98178</v>
      </c>
      <c r="I466" s="13">
        <v>5277.0182199999999</v>
      </c>
    </row>
    <row r="467" spans="2:9" x14ac:dyDescent="0.2">
      <c r="B467"/>
      <c r="C467" s="2">
        <v>74</v>
      </c>
      <c r="D467" s="5" t="s">
        <v>399</v>
      </c>
      <c r="E467" s="13">
        <v>0</v>
      </c>
      <c r="F467" s="13">
        <v>128219</v>
      </c>
      <c r="G467" s="13">
        <v>128219</v>
      </c>
      <c r="H467" s="13">
        <v>126937.87903</v>
      </c>
      <c r="I467" s="13">
        <v>1281.1209699999999</v>
      </c>
    </row>
    <row r="468" spans="2:9" x14ac:dyDescent="0.2">
      <c r="B468"/>
      <c r="C468" s="2">
        <v>75</v>
      </c>
      <c r="D468" s="5" t="s">
        <v>400</v>
      </c>
      <c r="E468" s="13">
        <v>0</v>
      </c>
      <c r="F468" s="13">
        <v>182098</v>
      </c>
      <c r="G468" s="13">
        <v>182098</v>
      </c>
      <c r="H468" s="13">
        <v>180626.01968</v>
      </c>
      <c r="I468" s="13">
        <v>1471.9803199999999</v>
      </c>
    </row>
    <row r="469" spans="2:9" ht="15" customHeight="1" x14ac:dyDescent="0.2">
      <c r="B469"/>
      <c r="C469" s="14">
        <f>SUBTOTAL(9,C465:C468)</f>
        <v>293</v>
      </c>
      <c r="D469" s="15" t="s">
        <v>401</v>
      </c>
      <c r="E469" s="16">
        <f>SUBTOTAL(9,E465:E468)</f>
        <v>9558</v>
      </c>
      <c r="F469" s="16">
        <f>SUBTOTAL(9,F465:F468)</f>
        <v>491291</v>
      </c>
      <c r="G469" s="16">
        <f>SUBTOTAL(9,G465:G468)</f>
        <v>500849</v>
      </c>
      <c r="H469" s="16">
        <f>SUBTOTAL(9,H465:H468)</f>
        <v>490605.56839000003</v>
      </c>
      <c r="I469" s="16">
        <f>SUBTOTAL(9,I465:I468)</f>
        <v>10243.431610000001</v>
      </c>
    </row>
    <row r="470" spans="2:9" ht="15" customHeight="1" x14ac:dyDescent="0.25">
      <c r="B470" s="10">
        <v>322</v>
      </c>
      <c r="C470" s="11"/>
      <c r="D470" s="5" t="s">
        <v>402</v>
      </c>
      <c r="E470" s="12"/>
      <c r="F470" s="1"/>
      <c r="H470" s="1"/>
      <c r="I470" s="1"/>
    </row>
    <row r="471" spans="2:9" x14ac:dyDescent="0.2">
      <c r="B471"/>
      <c r="C471" s="2">
        <v>1</v>
      </c>
      <c r="D471" s="5" t="s">
        <v>21</v>
      </c>
      <c r="E471" s="13">
        <v>768</v>
      </c>
      <c r="F471" s="13">
        <v>16607</v>
      </c>
      <c r="G471" s="13">
        <v>17375</v>
      </c>
      <c r="H471" s="13">
        <v>17000.957890000001</v>
      </c>
      <c r="I471" s="13">
        <v>374.04210999999998</v>
      </c>
    </row>
    <row r="472" spans="2:9" x14ac:dyDescent="0.2">
      <c r="B472"/>
      <c r="C472" s="2">
        <v>50</v>
      </c>
      <c r="D472" s="5" t="s">
        <v>403</v>
      </c>
      <c r="E472" s="13">
        <v>0</v>
      </c>
      <c r="F472" s="13">
        <v>27578</v>
      </c>
      <c r="G472" s="13">
        <v>27578</v>
      </c>
      <c r="H472" s="13">
        <v>27578</v>
      </c>
      <c r="I472" s="13">
        <v>0</v>
      </c>
    </row>
    <row r="473" spans="2:9" x14ac:dyDescent="0.2">
      <c r="B473"/>
      <c r="C473" s="2">
        <v>55</v>
      </c>
      <c r="D473" s="5" t="s">
        <v>388</v>
      </c>
      <c r="E473" s="13">
        <v>0</v>
      </c>
      <c r="F473" s="13">
        <v>102618</v>
      </c>
      <c r="G473" s="13">
        <v>102618</v>
      </c>
      <c r="H473" s="13">
        <v>102618</v>
      </c>
      <c r="I473" s="13">
        <v>0</v>
      </c>
    </row>
    <row r="474" spans="2:9" x14ac:dyDescent="0.2">
      <c r="B474"/>
      <c r="C474" s="2">
        <v>73</v>
      </c>
      <c r="D474" s="5" t="s">
        <v>404</v>
      </c>
      <c r="E474" s="13">
        <v>0</v>
      </c>
      <c r="F474" s="13">
        <v>287800</v>
      </c>
      <c r="G474" s="13">
        <v>287800</v>
      </c>
      <c r="H474" s="13">
        <v>287800</v>
      </c>
      <c r="I474" s="13">
        <v>0</v>
      </c>
    </row>
    <row r="475" spans="2:9" x14ac:dyDescent="0.2">
      <c r="B475"/>
      <c r="C475" s="2">
        <v>78</v>
      </c>
      <c r="D475" s="5" t="s">
        <v>365</v>
      </c>
      <c r="E475" s="13">
        <v>0</v>
      </c>
      <c r="F475" s="13">
        <v>57138</v>
      </c>
      <c r="G475" s="13">
        <v>57138</v>
      </c>
      <c r="H475" s="13">
        <v>57138</v>
      </c>
      <c r="I475" s="13">
        <v>0</v>
      </c>
    </row>
    <row r="476" spans="2:9" ht="15" customHeight="1" x14ac:dyDescent="0.2">
      <c r="B476"/>
      <c r="C476" s="14">
        <f>SUBTOTAL(9,C471:C475)</f>
        <v>257</v>
      </c>
      <c r="D476" s="15" t="s">
        <v>405</v>
      </c>
      <c r="E476" s="16">
        <f>SUBTOTAL(9,E471:E475)</f>
        <v>768</v>
      </c>
      <c r="F476" s="16">
        <f>SUBTOTAL(9,F471:F475)</f>
        <v>491741</v>
      </c>
      <c r="G476" s="16">
        <f>SUBTOTAL(9,G471:G475)</f>
        <v>492509</v>
      </c>
      <c r="H476" s="16">
        <f>SUBTOTAL(9,H471:H475)</f>
        <v>492134.95789000002</v>
      </c>
      <c r="I476" s="16">
        <f>SUBTOTAL(9,I471:I475)</f>
        <v>374.04210999999998</v>
      </c>
    </row>
    <row r="477" spans="2:9" ht="15" customHeight="1" x14ac:dyDescent="0.25">
      <c r="B477" s="10">
        <v>323</v>
      </c>
      <c r="C477" s="11"/>
      <c r="D477" s="5" t="s">
        <v>406</v>
      </c>
      <c r="E477" s="12"/>
      <c r="F477" s="1"/>
      <c r="H477" s="1"/>
      <c r="I477" s="1"/>
    </row>
    <row r="478" spans="2:9" x14ac:dyDescent="0.2">
      <c r="B478"/>
      <c r="C478" s="2">
        <v>1</v>
      </c>
      <c r="D478" s="5" t="s">
        <v>21</v>
      </c>
      <c r="E478" s="13">
        <v>0</v>
      </c>
      <c r="F478" s="13">
        <v>171332</v>
      </c>
      <c r="G478" s="13">
        <v>171332</v>
      </c>
      <c r="H478" s="13">
        <v>165287.26686</v>
      </c>
      <c r="I478" s="13">
        <v>6044.7331400000003</v>
      </c>
    </row>
    <row r="479" spans="2:9" x14ac:dyDescent="0.2">
      <c r="B479"/>
      <c r="C479" s="2">
        <v>55</v>
      </c>
      <c r="D479" s="5" t="s">
        <v>388</v>
      </c>
      <c r="E479" s="13">
        <v>0</v>
      </c>
      <c r="F479" s="13">
        <v>353998</v>
      </c>
      <c r="G479" s="13">
        <v>353998</v>
      </c>
      <c r="H479" s="13">
        <v>353998</v>
      </c>
      <c r="I479" s="13">
        <v>0</v>
      </c>
    </row>
    <row r="480" spans="2:9" x14ac:dyDescent="0.2">
      <c r="B480"/>
      <c r="C480" s="2">
        <v>60</v>
      </c>
      <c r="D480" s="5" t="s">
        <v>407</v>
      </c>
      <c r="E480" s="13">
        <v>0</v>
      </c>
      <c r="F480" s="13">
        <v>20338</v>
      </c>
      <c r="G480" s="13">
        <v>20338</v>
      </c>
      <c r="H480" s="13">
        <v>20338</v>
      </c>
      <c r="I480" s="13">
        <v>0</v>
      </c>
    </row>
    <row r="481" spans="2:9" x14ac:dyDescent="0.2">
      <c r="B481"/>
      <c r="C481" s="2">
        <v>70</v>
      </c>
      <c r="D481" s="5" t="s">
        <v>408</v>
      </c>
      <c r="E481" s="13">
        <v>0</v>
      </c>
      <c r="F481" s="13">
        <v>287547</v>
      </c>
      <c r="G481" s="13">
        <v>287547</v>
      </c>
      <c r="H481" s="13">
        <v>287547</v>
      </c>
      <c r="I481" s="13">
        <v>0</v>
      </c>
    </row>
    <row r="482" spans="2:9" x14ac:dyDescent="0.2">
      <c r="B482"/>
      <c r="C482" s="2">
        <v>71</v>
      </c>
      <c r="D482" s="5" t="s">
        <v>409</v>
      </c>
      <c r="E482" s="13">
        <v>0</v>
      </c>
      <c r="F482" s="13">
        <v>244587</v>
      </c>
      <c r="G482" s="13">
        <v>244587</v>
      </c>
      <c r="H482" s="13">
        <v>244587</v>
      </c>
      <c r="I482" s="13">
        <v>0</v>
      </c>
    </row>
    <row r="483" spans="2:9" x14ac:dyDescent="0.2">
      <c r="B483"/>
      <c r="C483" s="2">
        <v>78</v>
      </c>
      <c r="D483" s="5" t="s">
        <v>365</v>
      </c>
      <c r="E483" s="13">
        <v>0</v>
      </c>
      <c r="F483" s="13">
        <v>117280</v>
      </c>
      <c r="G483" s="13">
        <v>117280</v>
      </c>
      <c r="H483" s="13">
        <v>117240.478</v>
      </c>
      <c r="I483" s="13">
        <v>39.521999999999998</v>
      </c>
    </row>
    <row r="484" spans="2:9" ht="15" customHeight="1" x14ac:dyDescent="0.2">
      <c r="B484"/>
      <c r="C484" s="14">
        <f>SUBTOTAL(9,C478:C483)</f>
        <v>335</v>
      </c>
      <c r="D484" s="15" t="s">
        <v>410</v>
      </c>
      <c r="E484" s="16">
        <f>SUBTOTAL(9,E478:E483)</f>
        <v>0</v>
      </c>
      <c r="F484" s="16">
        <f>SUBTOTAL(9,F478:F483)</f>
        <v>1195082</v>
      </c>
      <c r="G484" s="16">
        <f>SUBTOTAL(9,G478:G483)</f>
        <v>1195082</v>
      </c>
      <c r="H484" s="16">
        <f>SUBTOTAL(9,H478:H483)</f>
        <v>1188997.74486</v>
      </c>
      <c r="I484" s="16">
        <f>SUBTOTAL(9,I478:I483)</f>
        <v>6084.2551400000002</v>
      </c>
    </row>
    <row r="485" spans="2:9" ht="15" customHeight="1" x14ac:dyDescent="0.25">
      <c r="B485" s="10">
        <v>324</v>
      </c>
      <c r="C485" s="11"/>
      <c r="D485" s="5" t="s">
        <v>411</v>
      </c>
      <c r="E485" s="12"/>
      <c r="F485" s="1"/>
      <c r="H485" s="1"/>
      <c r="I485" s="1"/>
    </row>
    <row r="486" spans="2:9" x14ac:dyDescent="0.2">
      <c r="B486"/>
      <c r="C486" s="2">
        <v>1</v>
      </c>
      <c r="D486" s="5" t="s">
        <v>21</v>
      </c>
      <c r="E486" s="13">
        <v>1045</v>
      </c>
      <c r="F486" s="13">
        <v>76213</v>
      </c>
      <c r="G486" s="13">
        <v>77258</v>
      </c>
      <c r="H486" s="13">
        <v>76073.026119999995</v>
      </c>
      <c r="I486" s="13">
        <v>1184.97388</v>
      </c>
    </row>
    <row r="487" spans="2:9" x14ac:dyDescent="0.2">
      <c r="B487"/>
      <c r="C487" s="2">
        <v>21</v>
      </c>
      <c r="D487" s="5" t="s">
        <v>31</v>
      </c>
      <c r="E487" s="13">
        <v>6687</v>
      </c>
      <c r="F487" s="13">
        <v>60629</v>
      </c>
      <c r="G487" s="13">
        <v>67316</v>
      </c>
      <c r="H487" s="13">
        <v>65983.476410000003</v>
      </c>
      <c r="I487" s="13">
        <v>1332.52359</v>
      </c>
    </row>
    <row r="488" spans="2:9" x14ac:dyDescent="0.2">
      <c r="B488"/>
      <c r="C488" s="2">
        <v>55</v>
      </c>
      <c r="D488" s="5" t="s">
        <v>388</v>
      </c>
      <c r="E488" s="13">
        <v>0</v>
      </c>
      <c r="F488" s="13">
        <v>138907</v>
      </c>
      <c r="G488" s="13">
        <v>138907</v>
      </c>
      <c r="H488" s="13">
        <v>138907</v>
      </c>
      <c r="I488" s="13">
        <v>0</v>
      </c>
    </row>
    <row r="489" spans="2:9" x14ac:dyDescent="0.2">
      <c r="B489"/>
      <c r="C489" s="2">
        <v>70</v>
      </c>
      <c r="D489" s="5" t="s">
        <v>408</v>
      </c>
      <c r="E489" s="13">
        <v>0</v>
      </c>
      <c r="F489" s="13">
        <v>1076667</v>
      </c>
      <c r="G489" s="13">
        <v>1076667</v>
      </c>
      <c r="H489" s="13">
        <v>1076667</v>
      </c>
      <c r="I489" s="13">
        <v>0</v>
      </c>
    </row>
    <row r="490" spans="2:9" x14ac:dyDescent="0.2">
      <c r="B490"/>
      <c r="C490" s="2">
        <v>71</v>
      </c>
      <c r="D490" s="5" t="s">
        <v>409</v>
      </c>
      <c r="E490" s="13">
        <v>0</v>
      </c>
      <c r="F490" s="13">
        <v>498328</v>
      </c>
      <c r="G490" s="13">
        <v>498328</v>
      </c>
      <c r="H490" s="13">
        <v>498328</v>
      </c>
      <c r="I490" s="13">
        <v>0</v>
      </c>
    </row>
    <row r="491" spans="2:9" x14ac:dyDescent="0.2">
      <c r="B491"/>
      <c r="C491" s="2">
        <v>73</v>
      </c>
      <c r="D491" s="5" t="s">
        <v>412</v>
      </c>
      <c r="E491" s="13">
        <v>0</v>
      </c>
      <c r="F491" s="13">
        <v>55485</v>
      </c>
      <c r="G491" s="13">
        <v>55485</v>
      </c>
      <c r="H491" s="13">
        <v>55485</v>
      </c>
      <c r="I491" s="13">
        <v>0</v>
      </c>
    </row>
    <row r="492" spans="2:9" x14ac:dyDescent="0.2">
      <c r="B492"/>
      <c r="C492" s="2">
        <v>78</v>
      </c>
      <c r="D492" s="5" t="s">
        <v>365</v>
      </c>
      <c r="E492" s="13">
        <v>0</v>
      </c>
      <c r="F492" s="13">
        <v>191649</v>
      </c>
      <c r="G492" s="13">
        <v>191649</v>
      </c>
      <c r="H492" s="13">
        <v>191649.00099999999</v>
      </c>
      <c r="I492" s="13">
        <v>-1E-3</v>
      </c>
    </row>
    <row r="493" spans="2:9" ht="15" customHeight="1" x14ac:dyDescent="0.2">
      <c r="B493"/>
      <c r="C493" s="14">
        <f>SUBTOTAL(9,C486:C492)</f>
        <v>369</v>
      </c>
      <c r="D493" s="15" t="s">
        <v>413</v>
      </c>
      <c r="E493" s="16">
        <f>SUBTOTAL(9,E486:E492)</f>
        <v>7732</v>
      </c>
      <c r="F493" s="16">
        <f>SUBTOTAL(9,F486:F492)</f>
        <v>2097878</v>
      </c>
      <c r="G493" s="16">
        <f>SUBTOTAL(9,G486:G492)</f>
        <v>2105610</v>
      </c>
      <c r="H493" s="16">
        <f>SUBTOTAL(9,H486:H492)</f>
        <v>2103092.5035299999</v>
      </c>
      <c r="I493" s="16">
        <f>SUBTOTAL(9,I486:I492)</f>
        <v>2517.49647</v>
      </c>
    </row>
    <row r="494" spans="2:9" ht="15" customHeight="1" x14ac:dyDescent="0.25">
      <c r="B494" s="10">
        <v>326</v>
      </c>
      <c r="C494" s="11"/>
      <c r="D494" s="5" t="s">
        <v>414</v>
      </c>
      <c r="E494" s="12"/>
      <c r="F494" s="1"/>
      <c r="H494" s="1"/>
      <c r="I494" s="1"/>
    </row>
    <row r="495" spans="2:9" x14ac:dyDescent="0.2">
      <c r="B495"/>
      <c r="C495" s="2">
        <v>1</v>
      </c>
      <c r="D495" s="5" t="s">
        <v>21</v>
      </c>
      <c r="E495" s="13">
        <v>12970</v>
      </c>
      <c r="F495" s="13">
        <v>535637</v>
      </c>
      <c r="G495" s="13">
        <v>548607</v>
      </c>
      <c r="H495" s="13">
        <v>530686.80810000002</v>
      </c>
      <c r="I495" s="13">
        <v>17920.191900000002</v>
      </c>
    </row>
    <row r="496" spans="2:9" x14ac:dyDescent="0.2">
      <c r="B496"/>
      <c r="C496" s="2">
        <v>21</v>
      </c>
      <c r="D496" s="5" t="s">
        <v>26</v>
      </c>
      <c r="E496" s="13">
        <v>0</v>
      </c>
      <c r="F496" s="13">
        <v>10000</v>
      </c>
      <c r="G496" s="13">
        <v>10000</v>
      </c>
      <c r="H496" s="13">
        <v>8612.8364099999999</v>
      </c>
      <c r="I496" s="13">
        <v>1387.1635900000001</v>
      </c>
    </row>
    <row r="497" spans="2:9" x14ac:dyDescent="0.2">
      <c r="B497"/>
      <c r="C497" s="2">
        <v>45</v>
      </c>
      <c r="D497" s="5" t="s">
        <v>32</v>
      </c>
      <c r="E497" s="13">
        <v>7731</v>
      </c>
      <c r="F497" s="13">
        <v>22288</v>
      </c>
      <c r="G497" s="13">
        <v>30019</v>
      </c>
      <c r="H497" s="13">
        <v>20244.41099</v>
      </c>
      <c r="I497" s="13">
        <v>9774.5890099999997</v>
      </c>
    </row>
    <row r="498" spans="2:9" x14ac:dyDescent="0.2">
      <c r="B498"/>
      <c r="C498" s="2">
        <v>55</v>
      </c>
      <c r="D498" s="5" t="s">
        <v>388</v>
      </c>
      <c r="E498" s="13">
        <v>0</v>
      </c>
      <c r="F498" s="13">
        <v>178265</v>
      </c>
      <c r="G498" s="13">
        <v>178265</v>
      </c>
      <c r="H498" s="13">
        <v>178265</v>
      </c>
      <c r="I498" s="13">
        <v>0</v>
      </c>
    </row>
    <row r="499" spans="2:9" x14ac:dyDescent="0.2">
      <c r="B499"/>
      <c r="C499" s="2">
        <v>73</v>
      </c>
      <c r="D499" s="5" t="s">
        <v>415</v>
      </c>
      <c r="E499" s="13">
        <v>0</v>
      </c>
      <c r="F499" s="13">
        <v>5834</v>
      </c>
      <c r="G499" s="13">
        <v>5834</v>
      </c>
      <c r="H499" s="13">
        <v>5834</v>
      </c>
      <c r="I499" s="13">
        <v>0</v>
      </c>
    </row>
    <row r="500" spans="2:9" x14ac:dyDescent="0.2">
      <c r="B500"/>
      <c r="C500" s="2">
        <v>74</v>
      </c>
      <c r="D500" s="5" t="s">
        <v>416</v>
      </c>
      <c r="E500" s="13">
        <v>0</v>
      </c>
      <c r="F500" s="13">
        <v>15217</v>
      </c>
      <c r="G500" s="13">
        <v>15217</v>
      </c>
      <c r="H500" s="13">
        <v>15217</v>
      </c>
      <c r="I500" s="13">
        <v>0</v>
      </c>
    </row>
    <row r="501" spans="2:9" x14ac:dyDescent="0.2">
      <c r="B501"/>
      <c r="C501" s="2">
        <v>75</v>
      </c>
      <c r="D501" s="5" t="s">
        <v>417</v>
      </c>
      <c r="E501" s="13">
        <v>0</v>
      </c>
      <c r="F501" s="13">
        <v>15896</v>
      </c>
      <c r="G501" s="13">
        <v>15896</v>
      </c>
      <c r="H501" s="13">
        <v>15896</v>
      </c>
      <c r="I501" s="13">
        <v>0</v>
      </c>
    </row>
    <row r="502" spans="2:9" x14ac:dyDescent="0.2">
      <c r="B502"/>
      <c r="C502" s="2">
        <v>76</v>
      </c>
      <c r="D502" s="5" t="s">
        <v>418</v>
      </c>
      <c r="E502" s="13">
        <v>0</v>
      </c>
      <c r="F502" s="13">
        <v>5887</v>
      </c>
      <c r="G502" s="13">
        <v>5887</v>
      </c>
      <c r="H502" s="13">
        <v>5887</v>
      </c>
      <c r="I502" s="13">
        <v>0</v>
      </c>
    </row>
    <row r="503" spans="2:9" x14ac:dyDescent="0.2">
      <c r="B503"/>
      <c r="C503" s="2">
        <v>78</v>
      </c>
      <c r="D503" s="5" t="s">
        <v>365</v>
      </c>
      <c r="E503" s="13">
        <v>0</v>
      </c>
      <c r="F503" s="13">
        <v>73371</v>
      </c>
      <c r="G503" s="13">
        <v>73371</v>
      </c>
      <c r="H503" s="13">
        <v>73255.880999999994</v>
      </c>
      <c r="I503" s="13">
        <v>115.119</v>
      </c>
    </row>
    <row r="504" spans="2:9" x14ac:dyDescent="0.2">
      <c r="B504"/>
      <c r="C504" s="2">
        <v>80</v>
      </c>
      <c r="D504" s="5" t="s">
        <v>419</v>
      </c>
      <c r="E504" s="13">
        <v>0</v>
      </c>
      <c r="F504" s="13">
        <v>58879</v>
      </c>
      <c r="G504" s="13">
        <v>58879</v>
      </c>
      <c r="H504" s="13">
        <v>58876.985679999998</v>
      </c>
      <c r="I504" s="13">
        <v>2.0143200000000001</v>
      </c>
    </row>
    <row r="505" spans="2:9" ht="15" customHeight="1" x14ac:dyDescent="0.2">
      <c r="B505"/>
      <c r="C505" s="14">
        <f>SUBTOTAL(9,C495:C504)</f>
        <v>578</v>
      </c>
      <c r="D505" s="15" t="s">
        <v>420</v>
      </c>
      <c r="E505" s="16">
        <f>SUBTOTAL(9,E495:E504)</f>
        <v>20701</v>
      </c>
      <c r="F505" s="16">
        <f>SUBTOTAL(9,F495:F504)</f>
        <v>921274</v>
      </c>
      <c r="G505" s="16">
        <f>SUBTOTAL(9,G495:G504)</f>
        <v>941975</v>
      </c>
      <c r="H505" s="16">
        <f>SUBTOTAL(9,H495:H504)</f>
        <v>912775.92218000011</v>
      </c>
      <c r="I505" s="16">
        <f>SUBTOTAL(9,I495:I504)</f>
        <v>29199.077819999999</v>
      </c>
    </row>
    <row r="506" spans="2:9" ht="15" customHeight="1" x14ac:dyDescent="0.25">
      <c r="B506" s="10">
        <v>328</v>
      </c>
      <c r="C506" s="11"/>
      <c r="D506" s="5" t="s">
        <v>421</v>
      </c>
      <c r="E506" s="12"/>
      <c r="F506" s="1"/>
      <c r="H506" s="1"/>
      <c r="I506" s="1"/>
    </row>
    <row r="507" spans="2:9" x14ac:dyDescent="0.2">
      <c r="B507"/>
      <c r="C507" s="2">
        <v>55</v>
      </c>
      <c r="D507" s="5" t="s">
        <v>388</v>
      </c>
      <c r="E507" s="13">
        <v>0</v>
      </c>
      <c r="F507" s="13">
        <v>30174</v>
      </c>
      <c r="G507" s="13">
        <v>30174</v>
      </c>
      <c r="H507" s="13">
        <v>30174</v>
      </c>
      <c r="I507" s="13">
        <v>0</v>
      </c>
    </row>
    <row r="508" spans="2:9" x14ac:dyDescent="0.2">
      <c r="B508"/>
      <c r="C508" s="2">
        <v>70</v>
      </c>
      <c r="D508" s="5" t="s">
        <v>422</v>
      </c>
      <c r="E508" s="13">
        <v>0</v>
      </c>
      <c r="F508" s="13">
        <v>1174881</v>
      </c>
      <c r="G508" s="13">
        <v>1174881</v>
      </c>
      <c r="H508" s="13">
        <v>1174881</v>
      </c>
      <c r="I508" s="13">
        <v>0</v>
      </c>
    </row>
    <row r="509" spans="2:9" x14ac:dyDescent="0.2">
      <c r="B509"/>
      <c r="C509" s="2">
        <v>78</v>
      </c>
      <c r="D509" s="5" t="s">
        <v>365</v>
      </c>
      <c r="E509" s="13">
        <v>0</v>
      </c>
      <c r="F509" s="13">
        <v>20490</v>
      </c>
      <c r="G509" s="13">
        <v>20490</v>
      </c>
      <c r="H509" s="13">
        <v>20490</v>
      </c>
      <c r="I509" s="13">
        <v>0</v>
      </c>
    </row>
    <row r="510" spans="2:9" ht="15" customHeight="1" x14ac:dyDescent="0.2">
      <c r="B510"/>
      <c r="C510" s="14">
        <f>SUBTOTAL(9,C507:C509)</f>
        <v>203</v>
      </c>
      <c r="D510" s="15" t="s">
        <v>423</v>
      </c>
      <c r="E510" s="16">
        <f>SUBTOTAL(9,E507:E509)</f>
        <v>0</v>
      </c>
      <c r="F510" s="16">
        <f>SUBTOTAL(9,F507:F509)</f>
        <v>1225545</v>
      </c>
      <c r="G510" s="16">
        <f>SUBTOTAL(9,G507:G509)</f>
        <v>1225545</v>
      </c>
      <c r="H510" s="16">
        <f>SUBTOTAL(9,H507:H509)</f>
        <v>1225545</v>
      </c>
      <c r="I510" s="16">
        <f>SUBTOTAL(9,I507:I509)</f>
        <v>0</v>
      </c>
    </row>
    <row r="511" spans="2:9" ht="15" customHeight="1" x14ac:dyDescent="0.25">
      <c r="B511" s="10">
        <v>329</v>
      </c>
      <c r="C511" s="11"/>
      <c r="D511" s="5" t="s">
        <v>424</v>
      </c>
      <c r="E511" s="12"/>
      <c r="F511" s="1"/>
      <c r="H511" s="1"/>
      <c r="I511" s="1"/>
    </row>
    <row r="512" spans="2:9" x14ac:dyDescent="0.2">
      <c r="B512"/>
      <c r="C512" s="2">
        <v>1</v>
      </c>
      <c r="D512" s="5" t="s">
        <v>21</v>
      </c>
      <c r="E512" s="13">
        <v>10937</v>
      </c>
      <c r="F512" s="13">
        <v>341271</v>
      </c>
      <c r="G512" s="13">
        <v>352208</v>
      </c>
      <c r="H512" s="13">
        <v>356087.65519999998</v>
      </c>
      <c r="I512" s="13">
        <v>-3879.6552000000001</v>
      </c>
    </row>
    <row r="513" spans="2:9" x14ac:dyDescent="0.2">
      <c r="B513"/>
      <c r="C513" s="2">
        <v>21</v>
      </c>
      <c r="D513" s="5" t="s">
        <v>31</v>
      </c>
      <c r="E513" s="13">
        <v>27825</v>
      </c>
      <c r="F513" s="13">
        <v>17466</v>
      </c>
      <c r="G513" s="13">
        <v>45291</v>
      </c>
      <c r="H513" s="13">
        <v>24841.359629999999</v>
      </c>
      <c r="I513" s="13">
        <v>20449.640370000001</v>
      </c>
    </row>
    <row r="514" spans="2:9" x14ac:dyDescent="0.2">
      <c r="B514"/>
      <c r="C514" s="2">
        <v>45</v>
      </c>
      <c r="D514" s="5" t="s">
        <v>32</v>
      </c>
      <c r="E514" s="13">
        <v>4360</v>
      </c>
      <c r="F514" s="13">
        <v>8434</v>
      </c>
      <c r="G514" s="13">
        <v>12794</v>
      </c>
      <c r="H514" s="13">
        <v>8636.7765199999994</v>
      </c>
      <c r="I514" s="13">
        <v>4157.2234799999997</v>
      </c>
    </row>
    <row r="515" spans="2:9" x14ac:dyDescent="0.2">
      <c r="B515"/>
      <c r="C515" s="2">
        <v>78</v>
      </c>
      <c r="D515" s="5" t="s">
        <v>365</v>
      </c>
      <c r="E515" s="13">
        <v>0</v>
      </c>
      <c r="F515" s="13">
        <v>8277</v>
      </c>
      <c r="G515" s="13">
        <v>8277</v>
      </c>
      <c r="H515" s="13">
        <v>8277</v>
      </c>
      <c r="I515" s="13">
        <v>0</v>
      </c>
    </row>
    <row r="516" spans="2:9" ht="15" customHeight="1" x14ac:dyDescent="0.2">
      <c r="B516"/>
      <c r="C516" s="14">
        <f>SUBTOTAL(9,C512:C515)</f>
        <v>145</v>
      </c>
      <c r="D516" s="15" t="s">
        <v>425</v>
      </c>
      <c r="E516" s="16">
        <f>SUBTOTAL(9,E512:E515)</f>
        <v>43122</v>
      </c>
      <c r="F516" s="16">
        <f>SUBTOTAL(9,F512:F515)</f>
        <v>375448</v>
      </c>
      <c r="G516" s="16">
        <f>SUBTOTAL(9,G512:G515)</f>
        <v>418570</v>
      </c>
      <c r="H516" s="16">
        <f>SUBTOTAL(9,H512:H515)</f>
        <v>397842.79135000001</v>
      </c>
      <c r="I516" s="16">
        <f>SUBTOTAL(9,I512:I515)</f>
        <v>20727.20865</v>
      </c>
    </row>
    <row r="517" spans="2:9" ht="15" customHeight="1" x14ac:dyDescent="0.2">
      <c r="C517" s="17">
        <f>SUBTOTAL(9,C449:C516)</f>
        <v>2971</v>
      </c>
      <c r="D517" s="18" t="s">
        <v>426</v>
      </c>
      <c r="E517" s="19">
        <f>SUBTOTAL(9,E449:E516)</f>
        <v>109099</v>
      </c>
      <c r="F517" s="19">
        <f>SUBTOTAL(9,F449:F516)</f>
        <v>7608518</v>
      </c>
      <c r="G517" s="19">
        <f>SUBTOTAL(9,G449:G516)</f>
        <v>7717617</v>
      </c>
      <c r="H517" s="19">
        <f>SUBTOTAL(9,H449:H516)</f>
        <v>7586980.7816099999</v>
      </c>
      <c r="I517" s="19">
        <f>SUBTOTAL(9,I449:I516)</f>
        <v>130636.21839000001</v>
      </c>
    </row>
    <row r="518" spans="2:9" ht="27" customHeight="1" x14ac:dyDescent="0.25">
      <c r="B518" s="1"/>
      <c r="C518" s="2"/>
      <c r="D518" s="9" t="s">
        <v>427</v>
      </c>
      <c r="E518" s="1"/>
      <c r="F518" s="1"/>
      <c r="G518" s="1"/>
      <c r="H518" s="1"/>
      <c r="I518" s="1"/>
    </row>
    <row r="519" spans="2:9" ht="15" customHeight="1" x14ac:dyDescent="0.25">
      <c r="B519" s="10">
        <v>334</v>
      </c>
      <c r="C519" s="11"/>
      <c r="D519" s="5" t="s">
        <v>428</v>
      </c>
      <c r="E519" s="12"/>
      <c r="F519" s="1"/>
      <c r="H519" s="1"/>
      <c r="I519" s="1"/>
    </row>
    <row r="520" spans="2:9" x14ac:dyDescent="0.2">
      <c r="B520"/>
      <c r="C520" s="2">
        <v>1</v>
      </c>
      <c r="D520" s="5" t="s">
        <v>21</v>
      </c>
      <c r="E520" s="13">
        <v>5445</v>
      </c>
      <c r="F520" s="13">
        <v>157326</v>
      </c>
      <c r="G520" s="13">
        <v>162771</v>
      </c>
      <c r="H520" s="13">
        <v>150927.51694999999</v>
      </c>
      <c r="I520" s="13">
        <v>11843.483050000001</v>
      </c>
    </row>
    <row r="521" spans="2:9" x14ac:dyDescent="0.2">
      <c r="B521"/>
      <c r="C521" s="2">
        <v>21</v>
      </c>
      <c r="D521" s="5" t="s">
        <v>31</v>
      </c>
      <c r="E521" s="13">
        <v>5160</v>
      </c>
      <c r="F521" s="13">
        <v>8680</v>
      </c>
      <c r="G521" s="13">
        <v>13840</v>
      </c>
      <c r="H521" s="13">
        <v>7500.5518400000001</v>
      </c>
      <c r="I521" s="13">
        <v>6339.4481599999999</v>
      </c>
    </row>
    <row r="522" spans="2:9" x14ac:dyDescent="0.2">
      <c r="B522"/>
      <c r="C522" s="2">
        <v>50</v>
      </c>
      <c r="D522" s="5" t="s">
        <v>429</v>
      </c>
      <c r="E522" s="13">
        <v>0</v>
      </c>
      <c r="F522" s="13">
        <v>485174</v>
      </c>
      <c r="G522" s="13">
        <v>485174</v>
      </c>
      <c r="H522" s="13">
        <v>485174</v>
      </c>
      <c r="I522" s="13">
        <v>0</v>
      </c>
    </row>
    <row r="523" spans="2:9" x14ac:dyDescent="0.2">
      <c r="B523"/>
      <c r="C523" s="2">
        <v>51</v>
      </c>
      <c r="D523" s="5" t="s">
        <v>430</v>
      </c>
      <c r="E523" s="13">
        <v>0</v>
      </c>
      <c r="F523" s="13">
        <v>11009</v>
      </c>
      <c r="G523" s="13">
        <v>11009</v>
      </c>
      <c r="H523" s="13">
        <v>11009</v>
      </c>
      <c r="I523" s="13">
        <v>0</v>
      </c>
    </row>
    <row r="524" spans="2:9" x14ac:dyDescent="0.2">
      <c r="B524"/>
      <c r="C524" s="2">
        <v>72</v>
      </c>
      <c r="D524" s="5" t="s">
        <v>431</v>
      </c>
      <c r="E524" s="13">
        <v>0</v>
      </c>
      <c r="F524" s="13">
        <v>45000</v>
      </c>
      <c r="G524" s="13">
        <v>45000</v>
      </c>
      <c r="H524" s="13">
        <v>37828.436999999998</v>
      </c>
      <c r="I524" s="13">
        <v>7171.5630000000001</v>
      </c>
    </row>
    <row r="525" spans="2:9" x14ac:dyDescent="0.2">
      <c r="B525"/>
      <c r="C525" s="2">
        <v>73</v>
      </c>
      <c r="D525" s="5" t="s">
        <v>432</v>
      </c>
      <c r="E525" s="13">
        <v>0</v>
      </c>
      <c r="F525" s="13">
        <v>70471</v>
      </c>
      <c r="G525" s="13">
        <v>70471</v>
      </c>
      <c r="H525" s="13">
        <v>70472</v>
      </c>
      <c r="I525" s="13">
        <v>-1</v>
      </c>
    </row>
    <row r="526" spans="2:9" x14ac:dyDescent="0.2">
      <c r="B526"/>
      <c r="C526" s="2">
        <v>78</v>
      </c>
      <c r="D526" s="5" t="s">
        <v>365</v>
      </c>
      <c r="E526" s="13">
        <v>0</v>
      </c>
      <c r="F526" s="13">
        <v>28230</v>
      </c>
      <c r="G526" s="13">
        <v>28230</v>
      </c>
      <c r="H526" s="13">
        <v>27942.881259999998</v>
      </c>
      <c r="I526" s="13">
        <v>287.11874</v>
      </c>
    </row>
    <row r="527" spans="2:9" ht="15" customHeight="1" x14ac:dyDescent="0.2">
      <c r="B527"/>
      <c r="C527" s="14">
        <f>SUBTOTAL(9,C520:C526)</f>
        <v>346</v>
      </c>
      <c r="D527" s="15" t="s">
        <v>433</v>
      </c>
      <c r="E527" s="16">
        <f>SUBTOTAL(9,E520:E526)</f>
        <v>10605</v>
      </c>
      <c r="F527" s="16">
        <f>SUBTOTAL(9,F520:F526)</f>
        <v>805890</v>
      </c>
      <c r="G527" s="16">
        <f>SUBTOTAL(9,G520:G526)</f>
        <v>816495</v>
      </c>
      <c r="H527" s="16">
        <f>SUBTOTAL(9,H520:H526)</f>
        <v>790854.38705000002</v>
      </c>
      <c r="I527" s="16">
        <f>SUBTOTAL(9,I520:I526)</f>
        <v>25640.612950000006</v>
      </c>
    </row>
    <row r="528" spans="2:9" ht="15" customHeight="1" x14ac:dyDescent="0.25">
      <c r="B528" s="10">
        <v>335</v>
      </c>
      <c r="C528" s="11"/>
      <c r="D528" s="5" t="s">
        <v>434</v>
      </c>
      <c r="E528" s="12"/>
      <c r="F528" s="1"/>
      <c r="H528" s="1"/>
      <c r="I528" s="1"/>
    </row>
    <row r="529" spans="2:9" x14ac:dyDescent="0.2">
      <c r="B529"/>
      <c r="C529" s="2">
        <v>71</v>
      </c>
      <c r="D529" s="5" t="s">
        <v>435</v>
      </c>
      <c r="E529" s="13">
        <v>0</v>
      </c>
      <c r="F529" s="13">
        <v>313046</v>
      </c>
      <c r="G529" s="13">
        <v>313046</v>
      </c>
      <c r="H529" s="13">
        <v>313038.0833</v>
      </c>
      <c r="I529" s="13">
        <v>7.9166999999999996</v>
      </c>
    </row>
    <row r="530" spans="2:9" x14ac:dyDescent="0.2">
      <c r="B530"/>
      <c r="C530" s="2">
        <v>73</v>
      </c>
      <c r="D530" s="5" t="s">
        <v>436</v>
      </c>
      <c r="E530" s="13">
        <v>0</v>
      </c>
      <c r="F530" s="13">
        <v>21751</v>
      </c>
      <c r="G530" s="13">
        <v>21751</v>
      </c>
      <c r="H530" s="13">
        <v>21737.22939</v>
      </c>
      <c r="I530" s="13">
        <v>13.77061</v>
      </c>
    </row>
    <row r="531" spans="2:9" x14ac:dyDescent="0.2">
      <c r="B531"/>
      <c r="C531" s="2">
        <v>74</v>
      </c>
      <c r="D531" s="5" t="s">
        <v>437</v>
      </c>
      <c r="E531" s="13">
        <v>3522</v>
      </c>
      <c r="F531" s="13">
        <v>13757</v>
      </c>
      <c r="G531" s="13">
        <v>17279</v>
      </c>
      <c r="H531" s="13">
        <v>12704.091</v>
      </c>
      <c r="I531" s="13">
        <v>4574.9089999999997</v>
      </c>
    </row>
    <row r="532" spans="2:9" x14ac:dyDescent="0.2">
      <c r="B532"/>
      <c r="C532" s="2">
        <v>75</v>
      </c>
      <c r="D532" s="5" t="s">
        <v>438</v>
      </c>
      <c r="E532" s="13">
        <v>0</v>
      </c>
      <c r="F532" s="13">
        <v>27031</v>
      </c>
      <c r="G532" s="13">
        <v>27031</v>
      </c>
      <c r="H532" s="13">
        <v>27031.756000000001</v>
      </c>
      <c r="I532" s="13">
        <v>-0.75600000000000001</v>
      </c>
    </row>
    <row r="533" spans="2:9" x14ac:dyDescent="0.2">
      <c r="B533"/>
      <c r="C533" s="2">
        <v>77</v>
      </c>
      <c r="D533" s="5" t="s">
        <v>439</v>
      </c>
      <c r="E533" s="13">
        <v>0</v>
      </c>
      <c r="F533" s="13">
        <v>2048</v>
      </c>
      <c r="G533" s="13">
        <v>2048</v>
      </c>
      <c r="H533" s="13">
        <v>2048</v>
      </c>
      <c r="I533" s="13">
        <v>0</v>
      </c>
    </row>
    <row r="534" spans="2:9" ht="15" customHeight="1" x14ac:dyDescent="0.2">
      <c r="B534"/>
      <c r="C534" s="14">
        <f>SUBTOTAL(9,C529:C533)</f>
        <v>370</v>
      </c>
      <c r="D534" s="15" t="s">
        <v>440</v>
      </c>
      <c r="E534" s="16">
        <f>SUBTOTAL(9,E529:E533)</f>
        <v>3522</v>
      </c>
      <c r="F534" s="16">
        <f>SUBTOTAL(9,F529:F533)</f>
        <v>377633</v>
      </c>
      <c r="G534" s="16">
        <f>SUBTOTAL(9,G529:G533)</f>
        <v>381155</v>
      </c>
      <c r="H534" s="16">
        <f>SUBTOTAL(9,H529:H533)</f>
        <v>376559.15969</v>
      </c>
      <c r="I534" s="16">
        <f>SUBTOTAL(9,I529:I533)</f>
        <v>4595.8403099999996</v>
      </c>
    </row>
    <row r="535" spans="2:9" ht="15" customHeight="1" x14ac:dyDescent="0.25">
      <c r="B535" s="10">
        <v>337</v>
      </c>
      <c r="C535" s="11"/>
      <c r="D535" s="5" t="s">
        <v>441</v>
      </c>
      <c r="E535" s="12"/>
      <c r="F535" s="1"/>
      <c r="H535" s="1"/>
      <c r="I535" s="1"/>
    </row>
    <row r="536" spans="2:9" x14ac:dyDescent="0.2">
      <c r="B536"/>
      <c r="C536" s="2">
        <v>70</v>
      </c>
      <c r="D536" s="5" t="s">
        <v>442</v>
      </c>
      <c r="E536" s="13">
        <v>0</v>
      </c>
      <c r="F536" s="13">
        <v>46215</v>
      </c>
      <c r="G536" s="13">
        <v>46215</v>
      </c>
      <c r="H536" s="13">
        <v>46215</v>
      </c>
      <c r="I536" s="13">
        <v>0</v>
      </c>
    </row>
    <row r="537" spans="2:9" ht="15" customHeight="1" x14ac:dyDescent="0.2">
      <c r="B537"/>
      <c r="C537" s="14">
        <f>SUBTOTAL(9,C536:C536)</f>
        <v>70</v>
      </c>
      <c r="D537" s="15" t="s">
        <v>443</v>
      </c>
      <c r="E537" s="16">
        <f>SUBTOTAL(9,E536:E536)</f>
        <v>0</v>
      </c>
      <c r="F537" s="16">
        <f>SUBTOTAL(9,F536:F536)</f>
        <v>46215</v>
      </c>
      <c r="G537" s="16">
        <f>SUBTOTAL(9,G536:G536)</f>
        <v>46215</v>
      </c>
      <c r="H537" s="16">
        <f>SUBTOTAL(9,H536:H536)</f>
        <v>46215</v>
      </c>
      <c r="I537" s="16">
        <f>SUBTOTAL(9,I536:I536)</f>
        <v>0</v>
      </c>
    </row>
    <row r="538" spans="2:9" ht="15" customHeight="1" x14ac:dyDescent="0.25">
      <c r="B538" s="10">
        <v>339</v>
      </c>
      <c r="C538" s="11"/>
      <c r="D538" s="5" t="s">
        <v>444</v>
      </c>
      <c r="E538" s="12"/>
      <c r="F538" s="1"/>
      <c r="H538" s="1"/>
      <c r="I538" s="1"/>
    </row>
    <row r="539" spans="2:9" x14ac:dyDescent="0.2">
      <c r="B539"/>
      <c r="C539" s="2">
        <v>1</v>
      </c>
      <c r="D539" s="5" t="s">
        <v>21</v>
      </c>
      <c r="E539" s="13">
        <v>3231</v>
      </c>
      <c r="F539" s="13">
        <v>66998</v>
      </c>
      <c r="G539" s="13">
        <v>70229</v>
      </c>
      <c r="H539" s="13">
        <v>67507.408630000005</v>
      </c>
      <c r="I539" s="13">
        <v>2721.5913700000001</v>
      </c>
    </row>
    <row r="540" spans="2:9" x14ac:dyDescent="0.2">
      <c r="B540"/>
      <c r="C540" s="2">
        <v>21</v>
      </c>
      <c r="D540" s="5" t="s">
        <v>31</v>
      </c>
      <c r="E540" s="13">
        <v>3259</v>
      </c>
      <c r="F540" s="13">
        <v>12018</v>
      </c>
      <c r="G540" s="13">
        <v>15277</v>
      </c>
      <c r="H540" s="13">
        <v>12536.56684</v>
      </c>
      <c r="I540" s="13">
        <v>2740.43316</v>
      </c>
    </row>
    <row r="541" spans="2:9" ht="15" customHeight="1" x14ac:dyDescent="0.2">
      <c r="B541"/>
      <c r="C541" s="14">
        <f>SUBTOTAL(9,C539:C540)</f>
        <v>22</v>
      </c>
      <c r="D541" s="15" t="s">
        <v>445</v>
      </c>
      <c r="E541" s="16">
        <f>SUBTOTAL(9,E539:E540)</f>
        <v>6490</v>
      </c>
      <c r="F541" s="16">
        <f>SUBTOTAL(9,F539:F540)</f>
        <v>79016</v>
      </c>
      <c r="G541" s="16">
        <f>SUBTOTAL(9,G539:G540)</f>
        <v>85506</v>
      </c>
      <c r="H541" s="16">
        <f>SUBTOTAL(9,H539:H540)</f>
        <v>80043.975470000005</v>
      </c>
      <c r="I541" s="16">
        <f>SUBTOTAL(9,I539:I540)</f>
        <v>5462.0245300000006</v>
      </c>
    </row>
    <row r="542" spans="2:9" ht="15" customHeight="1" x14ac:dyDescent="0.2">
      <c r="C542" s="17">
        <f>SUBTOTAL(9,C519:C541)</f>
        <v>808</v>
      </c>
      <c r="D542" s="18" t="s">
        <v>446</v>
      </c>
      <c r="E542" s="19">
        <f>SUBTOTAL(9,E519:E541)</f>
        <v>20617</v>
      </c>
      <c r="F542" s="19">
        <f>SUBTOTAL(9,F519:F541)</f>
        <v>1308754</v>
      </c>
      <c r="G542" s="19">
        <f>SUBTOTAL(9,G519:G541)</f>
        <v>1329371</v>
      </c>
      <c r="H542" s="19">
        <f>SUBTOTAL(9,H519:H541)</f>
        <v>1293672.5222100001</v>
      </c>
      <c r="I542" s="19">
        <f>SUBTOTAL(9,I519:I541)</f>
        <v>35698.477790000004</v>
      </c>
    </row>
    <row r="543" spans="2:9" ht="27" customHeight="1" x14ac:dyDescent="0.25">
      <c r="B543" s="1"/>
      <c r="C543" s="2"/>
      <c r="D543" s="9" t="s">
        <v>447</v>
      </c>
      <c r="E543" s="1"/>
      <c r="F543" s="1"/>
      <c r="G543" s="1"/>
      <c r="H543" s="1"/>
      <c r="I543" s="1"/>
    </row>
    <row r="544" spans="2:9" ht="15" customHeight="1" x14ac:dyDescent="0.25">
      <c r="B544" s="10">
        <v>340</v>
      </c>
      <c r="C544" s="11"/>
      <c r="D544" s="5" t="s">
        <v>448</v>
      </c>
      <c r="E544" s="12"/>
      <c r="F544" s="1"/>
      <c r="H544" s="1"/>
      <c r="I544" s="1"/>
    </row>
    <row r="545" spans="2:9" x14ac:dyDescent="0.2">
      <c r="B545"/>
      <c r="C545" s="2">
        <v>1</v>
      </c>
      <c r="D545" s="5" t="s">
        <v>21</v>
      </c>
      <c r="E545" s="13">
        <v>25008</v>
      </c>
      <c r="F545" s="13">
        <v>1309199</v>
      </c>
      <c r="G545" s="13">
        <v>1334207</v>
      </c>
      <c r="H545" s="13">
        <v>1333018.2423400001</v>
      </c>
      <c r="I545" s="13">
        <v>1188.75766</v>
      </c>
    </row>
    <row r="546" spans="2:9" x14ac:dyDescent="0.2">
      <c r="B546"/>
      <c r="C546" s="2">
        <v>21</v>
      </c>
      <c r="D546" s="5" t="s">
        <v>26</v>
      </c>
      <c r="E546" s="13">
        <v>27</v>
      </c>
      <c r="F546" s="13">
        <v>39364</v>
      </c>
      <c r="G546" s="13">
        <v>39391</v>
      </c>
      <c r="H546" s="13">
        <v>29894.863379999999</v>
      </c>
      <c r="I546" s="13">
        <v>9496.1366199999993</v>
      </c>
    </row>
    <row r="547" spans="2:9" x14ac:dyDescent="0.2">
      <c r="B547"/>
      <c r="C547" s="2">
        <v>71</v>
      </c>
      <c r="D547" s="5" t="s">
        <v>449</v>
      </c>
      <c r="E547" s="13">
        <v>0</v>
      </c>
      <c r="F547" s="13">
        <v>88170</v>
      </c>
      <c r="G547" s="13">
        <v>88170</v>
      </c>
      <c r="H547" s="13">
        <v>88170</v>
      </c>
      <c r="I547" s="13">
        <v>0</v>
      </c>
    </row>
    <row r="548" spans="2:9" x14ac:dyDescent="0.2">
      <c r="B548"/>
      <c r="C548" s="2">
        <v>75</v>
      </c>
      <c r="D548" s="5" t="s">
        <v>450</v>
      </c>
      <c r="E548" s="13">
        <v>11974</v>
      </c>
      <c r="F548" s="13">
        <v>468090</v>
      </c>
      <c r="G548" s="13">
        <v>480064</v>
      </c>
      <c r="H548" s="13">
        <v>467201.61611</v>
      </c>
      <c r="I548" s="13">
        <v>12862.383889999999</v>
      </c>
    </row>
    <row r="549" spans="2:9" ht="15" customHeight="1" x14ac:dyDescent="0.2">
      <c r="B549"/>
      <c r="C549" s="14">
        <f>SUBTOTAL(9,C545:C548)</f>
        <v>168</v>
      </c>
      <c r="D549" s="15" t="s">
        <v>451</v>
      </c>
      <c r="E549" s="16">
        <f>SUBTOTAL(9,E545:E548)</f>
        <v>37009</v>
      </c>
      <c r="F549" s="16">
        <f>SUBTOTAL(9,F545:F548)</f>
        <v>1904823</v>
      </c>
      <c r="G549" s="16">
        <f>SUBTOTAL(9,G545:G548)</f>
        <v>1941832</v>
      </c>
      <c r="H549" s="16">
        <f>SUBTOTAL(9,H545:H548)</f>
        <v>1918284.7218300002</v>
      </c>
      <c r="I549" s="16">
        <f>SUBTOTAL(9,I545:I548)</f>
        <v>23547.278169999998</v>
      </c>
    </row>
    <row r="550" spans="2:9" ht="15" customHeight="1" x14ac:dyDescent="0.25">
      <c r="B550" s="10">
        <v>341</v>
      </c>
      <c r="C550" s="11"/>
      <c r="D550" s="5" t="s">
        <v>452</v>
      </c>
      <c r="E550" s="12"/>
      <c r="F550" s="1"/>
      <c r="H550" s="1"/>
      <c r="I550" s="1"/>
    </row>
    <row r="551" spans="2:9" x14ac:dyDescent="0.2">
      <c r="B551"/>
      <c r="C551" s="2">
        <v>70</v>
      </c>
      <c r="D551" s="5" t="s">
        <v>453</v>
      </c>
      <c r="E551" s="13">
        <v>0</v>
      </c>
      <c r="F551" s="13">
        <v>293332</v>
      </c>
      <c r="G551" s="13">
        <v>293332</v>
      </c>
      <c r="H551" s="13">
        <v>291404.72782999999</v>
      </c>
      <c r="I551" s="13">
        <v>1927.27217</v>
      </c>
    </row>
    <row r="552" spans="2:9" x14ac:dyDescent="0.2">
      <c r="B552"/>
      <c r="C552" s="2">
        <v>75</v>
      </c>
      <c r="D552" s="5" t="s">
        <v>454</v>
      </c>
      <c r="E552" s="13">
        <v>0</v>
      </c>
      <c r="F552" s="13">
        <v>5000</v>
      </c>
      <c r="G552" s="13">
        <v>5000</v>
      </c>
      <c r="H552" s="13">
        <v>4972.165</v>
      </c>
      <c r="I552" s="13">
        <v>27.835000000000001</v>
      </c>
    </row>
    <row r="553" spans="2:9" x14ac:dyDescent="0.2">
      <c r="B553"/>
      <c r="C553" s="2">
        <v>78</v>
      </c>
      <c r="D553" s="5" t="s">
        <v>365</v>
      </c>
      <c r="E553" s="13">
        <v>0</v>
      </c>
      <c r="F553" s="13">
        <v>11716</v>
      </c>
      <c r="G553" s="13">
        <v>11716</v>
      </c>
      <c r="H553" s="13">
        <v>11496</v>
      </c>
      <c r="I553" s="13">
        <v>220</v>
      </c>
    </row>
    <row r="554" spans="2:9" ht="15" customHeight="1" x14ac:dyDescent="0.2">
      <c r="B554"/>
      <c r="C554" s="14">
        <f>SUBTOTAL(9,C551:C553)</f>
        <v>223</v>
      </c>
      <c r="D554" s="15" t="s">
        <v>455</v>
      </c>
      <c r="E554" s="16">
        <f>SUBTOTAL(9,E551:E553)</f>
        <v>0</v>
      </c>
      <c r="F554" s="16">
        <f>SUBTOTAL(9,F551:F553)</f>
        <v>310048</v>
      </c>
      <c r="G554" s="16">
        <f>SUBTOTAL(9,G551:G553)</f>
        <v>310048</v>
      </c>
      <c r="H554" s="16">
        <f>SUBTOTAL(9,H551:H553)</f>
        <v>307872.89282999997</v>
      </c>
      <c r="I554" s="16">
        <f>SUBTOTAL(9,I551:I553)</f>
        <v>2175.1071700000002</v>
      </c>
    </row>
    <row r="555" spans="2:9" ht="15" customHeight="1" x14ac:dyDescent="0.25">
      <c r="B555" s="10">
        <v>342</v>
      </c>
      <c r="C555" s="11"/>
      <c r="D555" s="5" t="s">
        <v>456</v>
      </c>
      <c r="E555" s="12"/>
      <c r="F555" s="1"/>
      <c r="H555" s="1"/>
      <c r="I555" s="1"/>
    </row>
    <row r="556" spans="2:9" x14ac:dyDescent="0.2">
      <c r="B556"/>
      <c r="C556" s="2">
        <v>1</v>
      </c>
      <c r="D556" s="5" t="s">
        <v>21</v>
      </c>
      <c r="E556" s="13">
        <v>0</v>
      </c>
      <c r="F556" s="13">
        <v>56052</v>
      </c>
      <c r="G556" s="13">
        <v>56052</v>
      </c>
      <c r="H556" s="13">
        <v>64034.863720000001</v>
      </c>
      <c r="I556" s="13">
        <v>-7982.8637200000003</v>
      </c>
    </row>
    <row r="557" spans="2:9" x14ac:dyDescent="0.2">
      <c r="B557"/>
      <c r="C557" s="2">
        <v>60</v>
      </c>
      <c r="D557" s="5" t="s">
        <v>457</v>
      </c>
      <c r="E557" s="13">
        <v>4980</v>
      </c>
      <c r="F557" s="13">
        <v>44407</v>
      </c>
      <c r="G557" s="13">
        <v>49387</v>
      </c>
      <c r="H557" s="13">
        <v>43565.646000000001</v>
      </c>
      <c r="I557" s="13">
        <v>5821.3540000000003</v>
      </c>
    </row>
    <row r="558" spans="2:9" x14ac:dyDescent="0.2">
      <c r="B558"/>
      <c r="C558" s="2">
        <v>70</v>
      </c>
      <c r="D558" s="5" t="s">
        <v>458</v>
      </c>
      <c r="E558" s="13">
        <v>0</v>
      </c>
      <c r="F558" s="13">
        <v>15285</v>
      </c>
      <c r="G558" s="13">
        <v>15285</v>
      </c>
      <c r="H558" s="13">
        <v>15035.88</v>
      </c>
      <c r="I558" s="13">
        <v>249.12</v>
      </c>
    </row>
    <row r="559" spans="2:9" ht="15" customHeight="1" x14ac:dyDescent="0.2">
      <c r="B559"/>
      <c r="C559" s="14">
        <f>SUBTOTAL(9,C556:C558)</f>
        <v>131</v>
      </c>
      <c r="D559" s="15" t="s">
        <v>459</v>
      </c>
      <c r="E559" s="16">
        <f>SUBTOTAL(9,E556:E558)</f>
        <v>4980</v>
      </c>
      <c r="F559" s="16">
        <f>SUBTOTAL(9,F556:F558)</f>
        <v>115744</v>
      </c>
      <c r="G559" s="16">
        <f>SUBTOTAL(9,G556:G558)</f>
        <v>120724</v>
      </c>
      <c r="H559" s="16">
        <f>SUBTOTAL(9,H556:H558)</f>
        <v>122636.38972000001</v>
      </c>
      <c r="I559" s="16">
        <f>SUBTOTAL(9,I556:I558)</f>
        <v>-1912.3897200000001</v>
      </c>
    </row>
    <row r="560" spans="2:9" ht="15" customHeight="1" x14ac:dyDescent="0.2">
      <c r="C560" s="17">
        <f>SUBTOTAL(9,C544:C559)</f>
        <v>522</v>
      </c>
      <c r="D560" s="18" t="s">
        <v>460</v>
      </c>
      <c r="E560" s="19">
        <f>SUBTOTAL(9,E544:E559)</f>
        <v>41989</v>
      </c>
      <c r="F560" s="19">
        <f>SUBTOTAL(9,F544:F559)</f>
        <v>2330615</v>
      </c>
      <c r="G560" s="19">
        <f>SUBTOTAL(9,G544:G559)</f>
        <v>2372604</v>
      </c>
      <c r="H560" s="19">
        <f>SUBTOTAL(9,H544:H559)</f>
        <v>2348794.0043800003</v>
      </c>
      <c r="I560" s="19">
        <f>SUBTOTAL(9,I544:I559)</f>
        <v>23809.995619999994</v>
      </c>
    </row>
    <row r="561" spans="2:9" ht="15" customHeight="1" x14ac:dyDescent="0.2">
      <c r="C561" s="17">
        <f>SUBTOTAL(9,C419:C560)</f>
        <v>5520</v>
      </c>
      <c r="D561" s="18" t="s">
        <v>461</v>
      </c>
      <c r="E561" s="19">
        <f>SUBTOTAL(9,E419:E560)</f>
        <v>187209</v>
      </c>
      <c r="F561" s="19">
        <f>SUBTOTAL(9,F419:F560)</f>
        <v>13165738</v>
      </c>
      <c r="G561" s="19">
        <f>SUBTOTAL(9,G419:G560)</f>
        <v>13352947</v>
      </c>
      <c r="H561" s="19">
        <f>SUBTOTAL(9,H419:H560)</f>
        <v>13149449.291850004</v>
      </c>
      <c r="I561" s="19">
        <f>SUBTOTAL(9,I419:I560)</f>
        <v>203497.70815000002</v>
      </c>
    </row>
    <row r="562" spans="2:9" x14ac:dyDescent="0.2">
      <c r="C562" s="17"/>
      <c r="D562" s="20"/>
      <c r="E562" s="21"/>
      <c r="F562" s="21"/>
      <c r="G562" s="21"/>
      <c r="H562" s="21"/>
      <c r="I562" s="21"/>
    </row>
    <row r="563" spans="2:9" ht="15" customHeight="1" x14ac:dyDescent="0.2">
      <c r="B563" s="1"/>
      <c r="C563" s="2"/>
      <c r="D563" s="3" t="s">
        <v>462</v>
      </c>
      <c r="E563" s="1"/>
      <c r="F563" s="1"/>
      <c r="G563" s="1"/>
      <c r="H563" s="1"/>
      <c r="I563" s="1"/>
    </row>
    <row r="564" spans="2:9" ht="27" customHeight="1" x14ac:dyDescent="0.25">
      <c r="B564" s="1"/>
      <c r="C564" s="2"/>
      <c r="D564" s="9" t="s">
        <v>184</v>
      </c>
      <c r="E564" s="1"/>
      <c r="F564" s="1"/>
      <c r="G564" s="1"/>
      <c r="H564" s="1"/>
      <c r="I564" s="1"/>
    </row>
    <row r="565" spans="2:9" ht="15" customHeight="1" x14ac:dyDescent="0.25">
      <c r="B565" s="10">
        <v>400</v>
      </c>
      <c r="C565" s="11"/>
      <c r="D565" s="5" t="s">
        <v>463</v>
      </c>
      <c r="E565" s="12"/>
      <c r="F565" s="1"/>
      <c r="H565" s="1"/>
      <c r="I565" s="1"/>
    </row>
    <row r="566" spans="2:9" x14ac:dyDescent="0.2">
      <c r="B566"/>
      <c r="C566" s="2">
        <v>1</v>
      </c>
      <c r="D566" s="5" t="s">
        <v>21</v>
      </c>
      <c r="E566" s="13">
        <v>9909</v>
      </c>
      <c r="F566" s="13">
        <v>412923</v>
      </c>
      <c r="G566" s="13">
        <v>422832</v>
      </c>
      <c r="H566" s="13">
        <v>398316.28191000002</v>
      </c>
      <c r="I566" s="13">
        <v>24515.718089999998</v>
      </c>
    </row>
    <row r="567" spans="2:9" x14ac:dyDescent="0.2">
      <c r="B567"/>
      <c r="C567" s="2">
        <v>21</v>
      </c>
      <c r="D567" s="5" t="s">
        <v>31</v>
      </c>
      <c r="E567" s="13">
        <v>2604</v>
      </c>
      <c r="F567" s="13">
        <v>5000</v>
      </c>
      <c r="G567" s="13">
        <v>7604</v>
      </c>
      <c r="H567" s="13">
        <v>22621.38551</v>
      </c>
      <c r="I567" s="13">
        <v>-15017.38551</v>
      </c>
    </row>
    <row r="568" spans="2:9" x14ac:dyDescent="0.2">
      <c r="B568"/>
      <c r="C568" s="2">
        <v>22</v>
      </c>
      <c r="D568" s="5" t="s">
        <v>464</v>
      </c>
      <c r="E568" s="13">
        <v>0</v>
      </c>
      <c r="F568" s="13">
        <v>0</v>
      </c>
      <c r="G568" s="13">
        <v>0</v>
      </c>
      <c r="H568" s="13">
        <v>0</v>
      </c>
      <c r="I568" s="13">
        <v>0</v>
      </c>
    </row>
    <row r="569" spans="2:9" x14ac:dyDescent="0.2">
      <c r="B569"/>
      <c r="C569" s="2">
        <v>23</v>
      </c>
      <c r="D569" s="5" t="s">
        <v>465</v>
      </c>
      <c r="E569" s="13">
        <v>14244</v>
      </c>
      <c r="F569" s="13">
        <v>24836</v>
      </c>
      <c r="G569" s="13">
        <v>39080</v>
      </c>
      <c r="H569" s="13">
        <v>23521.869640000001</v>
      </c>
      <c r="I569" s="13">
        <v>15558.130359999999</v>
      </c>
    </row>
    <row r="570" spans="2:9" x14ac:dyDescent="0.2">
      <c r="B570"/>
      <c r="C570" s="2">
        <v>50</v>
      </c>
      <c r="D570" s="5" t="s">
        <v>386</v>
      </c>
      <c r="E570" s="13">
        <v>0</v>
      </c>
      <c r="F570" s="13">
        <v>22341</v>
      </c>
      <c r="G570" s="13">
        <v>22341</v>
      </c>
      <c r="H570" s="13">
        <v>22341</v>
      </c>
      <c r="I570" s="13">
        <v>0</v>
      </c>
    </row>
    <row r="571" spans="2:9" x14ac:dyDescent="0.2">
      <c r="B571"/>
      <c r="C571" s="2">
        <v>71</v>
      </c>
      <c r="D571" s="5" t="s">
        <v>74</v>
      </c>
      <c r="E571" s="13">
        <v>0</v>
      </c>
      <c r="F571" s="13">
        <v>13162</v>
      </c>
      <c r="G571" s="13">
        <v>13162</v>
      </c>
      <c r="H571" s="13">
        <v>13000.38487</v>
      </c>
      <c r="I571" s="13">
        <v>161.61512999999999</v>
      </c>
    </row>
    <row r="572" spans="2:9" ht="15" customHeight="1" x14ac:dyDescent="0.2">
      <c r="B572"/>
      <c r="C572" s="14">
        <f>SUBTOTAL(9,C566:C571)</f>
        <v>188</v>
      </c>
      <c r="D572" s="15" t="s">
        <v>466</v>
      </c>
      <c r="E572" s="16">
        <f>SUBTOTAL(9,E566:E571)</f>
        <v>26757</v>
      </c>
      <c r="F572" s="16">
        <f>SUBTOTAL(9,F566:F571)</f>
        <v>478262</v>
      </c>
      <c r="G572" s="16">
        <f>SUBTOTAL(9,G566:G571)</f>
        <v>505019</v>
      </c>
      <c r="H572" s="16">
        <f>SUBTOTAL(9,H566:H571)</f>
        <v>479800.92193000001</v>
      </c>
      <c r="I572" s="16">
        <f>SUBTOTAL(9,I566:I571)</f>
        <v>25218.078069999996</v>
      </c>
    </row>
    <row r="573" spans="2:9" ht="15" customHeight="1" x14ac:dyDescent="0.2">
      <c r="C573" s="17">
        <f>SUBTOTAL(9,C565:C572)</f>
        <v>188</v>
      </c>
      <c r="D573" s="18" t="s">
        <v>187</v>
      </c>
      <c r="E573" s="19">
        <f>SUBTOTAL(9,E565:E572)</f>
        <v>26757</v>
      </c>
      <c r="F573" s="19">
        <f>SUBTOTAL(9,F565:F572)</f>
        <v>478262</v>
      </c>
      <c r="G573" s="19">
        <f>SUBTOTAL(9,G565:G572)</f>
        <v>505019</v>
      </c>
      <c r="H573" s="19">
        <f>SUBTOTAL(9,H565:H572)</f>
        <v>479800.92193000001</v>
      </c>
      <c r="I573" s="19">
        <f>SUBTOTAL(9,I565:I572)</f>
        <v>25218.078069999996</v>
      </c>
    </row>
    <row r="574" spans="2:9" ht="27" customHeight="1" x14ac:dyDescent="0.25">
      <c r="B574" s="1"/>
      <c r="C574" s="2"/>
      <c r="D574" s="9" t="s">
        <v>467</v>
      </c>
      <c r="E574" s="1"/>
      <c r="F574" s="1"/>
      <c r="G574" s="1"/>
      <c r="H574" s="1"/>
      <c r="I574" s="1"/>
    </row>
    <row r="575" spans="2:9" ht="15" customHeight="1" x14ac:dyDescent="0.25">
      <c r="B575" s="10">
        <v>410</v>
      </c>
      <c r="C575" s="11"/>
      <c r="D575" s="5" t="s">
        <v>468</v>
      </c>
      <c r="E575" s="12"/>
      <c r="F575" s="1"/>
      <c r="H575" s="1"/>
      <c r="I575" s="1"/>
    </row>
    <row r="576" spans="2:9" x14ac:dyDescent="0.2">
      <c r="B576"/>
      <c r="C576" s="2">
        <v>1</v>
      </c>
      <c r="D576" s="5" t="s">
        <v>21</v>
      </c>
      <c r="E576" s="13">
        <v>17003</v>
      </c>
      <c r="F576" s="13">
        <v>2112403</v>
      </c>
      <c r="G576" s="13">
        <v>2129406</v>
      </c>
      <c r="H576" s="13">
        <v>2112066.7939499998</v>
      </c>
      <c r="I576" s="13">
        <v>17339.206050000001</v>
      </c>
    </row>
    <row r="577" spans="2:9" x14ac:dyDescent="0.2">
      <c r="B577"/>
      <c r="C577" s="2">
        <v>21</v>
      </c>
      <c r="D577" s="5" t="s">
        <v>26</v>
      </c>
      <c r="E577" s="13">
        <v>0</v>
      </c>
      <c r="F577" s="13">
        <v>70749</v>
      </c>
      <c r="G577" s="13">
        <v>70749</v>
      </c>
      <c r="H577" s="13">
        <v>72167.386859999999</v>
      </c>
      <c r="I577" s="13">
        <v>-1418.3868600000001</v>
      </c>
    </row>
    <row r="578" spans="2:9" x14ac:dyDescent="0.2">
      <c r="B578"/>
      <c r="C578" s="2">
        <v>22</v>
      </c>
      <c r="D578" s="5" t="s">
        <v>469</v>
      </c>
      <c r="E578" s="13">
        <v>3195</v>
      </c>
      <c r="F578" s="13">
        <v>5860</v>
      </c>
      <c r="G578" s="13">
        <v>9055</v>
      </c>
      <c r="H578" s="13">
        <v>4750.1041299999997</v>
      </c>
      <c r="I578" s="13">
        <v>4304.8958700000003</v>
      </c>
    </row>
    <row r="579" spans="2:9" ht="15" customHeight="1" x14ac:dyDescent="0.2">
      <c r="B579"/>
      <c r="C579" s="14">
        <f>SUBTOTAL(9,C576:C578)</f>
        <v>44</v>
      </c>
      <c r="D579" s="15" t="s">
        <v>470</v>
      </c>
      <c r="E579" s="16">
        <f>SUBTOTAL(9,E576:E578)</f>
        <v>20198</v>
      </c>
      <c r="F579" s="16">
        <f>SUBTOTAL(9,F576:F578)</f>
        <v>2189012</v>
      </c>
      <c r="G579" s="16">
        <f>SUBTOTAL(9,G576:G578)</f>
        <v>2209210</v>
      </c>
      <c r="H579" s="16">
        <f>SUBTOTAL(9,H576:H578)</f>
        <v>2188984.2849399997</v>
      </c>
      <c r="I579" s="16">
        <f>SUBTOTAL(9,I576:I578)</f>
        <v>20225.715060000002</v>
      </c>
    </row>
    <row r="580" spans="2:9" ht="15" customHeight="1" x14ac:dyDescent="0.25">
      <c r="B580" s="10">
        <v>411</v>
      </c>
      <c r="C580" s="11"/>
      <c r="D580" s="5" t="s">
        <v>471</v>
      </c>
      <c r="E580" s="12"/>
      <c r="F580" s="1"/>
      <c r="H580" s="1"/>
      <c r="I580" s="1"/>
    </row>
    <row r="581" spans="2:9" x14ac:dyDescent="0.2">
      <c r="B581"/>
      <c r="C581" s="2">
        <v>1</v>
      </c>
      <c r="D581" s="5" t="s">
        <v>472</v>
      </c>
      <c r="E581" s="13">
        <v>1299</v>
      </c>
      <c r="F581" s="13">
        <v>76056</v>
      </c>
      <c r="G581" s="13">
        <v>77355</v>
      </c>
      <c r="H581" s="13">
        <v>81532.769060000006</v>
      </c>
      <c r="I581" s="13">
        <v>-4177.7690599999996</v>
      </c>
    </row>
    <row r="582" spans="2:9" ht="15" customHeight="1" x14ac:dyDescent="0.2">
      <c r="B582"/>
      <c r="C582" s="14">
        <f>SUBTOTAL(9,C581:C581)</f>
        <v>1</v>
      </c>
      <c r="D582" s="15" t="s">
        <v>473</v>
      </c>
      <c r="E582" s="16">
        <f>SUBTOTAL(9,E581:E581)</f>
        <v>1299</v>
      </c>
      <c r="F582" s="16">
        <f>SUBTOTAL(9,F581:F581)</f>
        <v>76056</v>
      </c>
      <c r="G582" s="16">
        <f>SUBTOTAL(9,G581:G581)</f>
        <v>77355</v>
      </c>
      <c r="H582" s="16">
        <f>SUBTOTAL(9,H581:H581)</f>
        <v>81532.769060000006</v>
      </c>
      <c r="I582" s="16">
        <f>SUBTOTAL(9,I581:I581)</f>
        <v>-4177.7690599999996</v>
      </c>
    </row>
    <row r="583" spans="2:9" ht="15" customHeight="1" x14ac:dyDescent="0.25">
      <c r="B583" s="10">
        <v>414</v>
      </c>
      <c r="C583" s="11"/>
      <c r="D583" s="5" t="s">
        <v>474</v>
      </c>
      <c r="E583" s="12"/>
      <c r="F583" s="1"/>
      <c r="H583" s="1"/>
      <c r="I583" s="1"/>
    </row>
    <row r="584" spans="2:9" x14ac:dyDescent="0.2">
      <c r="B584"/>
      <c r="C584" s="2">
        <v>1</v>
      </c>
      <c r="D584" s="5" t="s">
        <v>21</v>
      </c>
      <c r="E584" s="13">
        <v>0</v>
      </c>
      <c r="F584" s="13">
        <v>212535</v>
      </c>
      <c r="G584" s="13">
        <v>212535</v>
      </c>
      <c r="H584" s="13">
        <v>216772.82490000001</v>
      </c>
      <c r="I584" s="13">
        <v>-4237.8248999999996</v>
      </c>
    </row>
    <row r="585" spans="2:9" x14ac:dyDescent="0.2">
      <c r="B585"/>
      <c r="C585" s="2">
        <v>21</v>
      </c>
      <c r="D585" s="5" t="s">
        <v>26</v>
      </c>
      <c r="E585" s="13">
        <v>1988</v>
      </c>
      <c r="F585" s="13">
        <v>36513</v>
      </c>
      <c r="G585" s="13">
        <v>38501</v>
      </c>
      <c r="H585" s="13">
        <v>35828.839010000003</v>
      </c>
      <c r="I585" s="13">
        <v>2672.1609899999999</v>
      </c>
    </row>
    <row r="586" spans="2:9" ht="15" customHeight="1" x14ac:dyDescent="0.2">
      <c r="B586"/>
      <c r="C586" s="14">
        <f>SUBTOTAL(9,C584:C585)</f>
        <v>22</v>
      </c>
      <c r="D586" s="15" t="s">
        <v>475</v>
      </c>
      <c r="E586" s="16">
        <f>SUBTOTAL(9,E584:E585)</f>
        <v>1988</v>
      </c>
      <c r="F586" s="16">
        <f>SUBTOTAL(9,F584:F585)</f>
        <v>249048</v>
      </c>
      <c r="G586" s="16">
        <f>SUBTOTAL(9,G584:G585)</f>
        <v>251036</v>
      </c>
      <c r="H586" s="16">
        <f>SUBTOTAL(9,H584:H585)</f>
        <v>252601.66391</v>
      </c>
      <c r="I586" s="16">
        <f>SUBTOTAL(9,I584:I585)</f>
        <v>-1565.6639099999998</v>
      </c>
    </row>
    <row r="587" spans="2:9" ht="15" customHeight="1" x14ac:dyDescent="0.2">
      <c r="C587" s="17">
        <f>SUBTOTAL(9,C575:C586)</f>
        <v>67</v>
      </c>
      <c r="D587" s="18" t="s">
        <v>476</v>
      </c>
      <c r="E587" s="19">
        <f>SUBTOTAL(9,E575:E586)</f>
        <v>23485</v>
      </c>
      <c r="F587" s="19">
        <f>SUBTOTAL(9,F575:F586)</f>
        <v>2514116</v>
      </c>
      <c r="G587" s="19">
        <f>SUBTOTAL(9,G575:G586)</f>
        <v>2537601</v>
      </c>
      <c r="H587" s="19">
        <f>SUBTOTAL(9,H575:H586)</f>
        <v>2523118.7179099997</v>
      </c>
      <c r="I587" s="19">
        <f>SUBTOTAL(9,I575:I586)</f>
        <v>14482.282090000004</v>
      </c>
    </row>
    <row r="588" spans="2:9" ht="27" customHeight="1" x14ac:dyDescent="0.25">
      <c r="B588" s="1"/>
      <c r="C588" s="2"/>
      <c r="D588" s="9" t="s">
        <v>477</v>
      </c>
      <c r="E588" s="1"/>
      <c r="F588" s="1"/>
      <c r="G588" s="1"/>
      <c r="H588" s="1"/>
      <c r="I588" s="1"/>
    </row>
    <row r="589" spans="2:9" ht="15" customHeight="1" x14ac:dyDescent="0.25">
      <c r="B589" s="10">
        <v>430</v>
      </c>
      <c r="C589" s="11"/>
      <c r="D589" s="5" t="s">
        <v>478</v>
      </c>
      <c r="E589" s="12"/>
      <c r="F589" s="1"/>
      <c r="H589" s="1"/>
      <c r="I589" s="1"/>
    </row>
    <row r="590" spans="2:9" x14ac:dyDescent="0.2">
      <c r="B590"/>
      <c r="C590" s="2">
        <v>1</v>
      </c>
      <c r="D590" s="5" t="s">
        <v>21</v>
      </c>
      <c r="E590" s="13">
        <v>30504</v>
      </c>
      <c r="F590" s="13">
        <v>4153060</v>
      </c>
      <c r="G590" s="13">
        <v>4183564</v>
      </c>
      <c r="H590" s="13">
        <v>4118829.98257</v>
      </c>
      <c r="I590" s="13">
        <v>64734.01743</v>
      </c>
    </row>
    <row r="591" spans="2:9" x14ac:dyDescent="0.2">
      <c r="B591"/>
      <c r="C591" s="2">
        <v>21</v>
      </c>
      <c r="D591" s="5" t="s">
        <v>479</v>
      </c>
      <c r="E591" s="13">
        <v>247</v>
      </c>
      <c r="F591" s="13">
        <v>88314</v>
      </c>
      <c r="G591" s="13">
        <v>88561</v>
      </c>
      <c r="H591" s="13">
        <v>83058.913050000003</v>
      </c>
      <c r="I591" s="13">
        <v>5502.0869499999999</v>
      </c>
    </row>
    <row r="592" spans="2:9" x14ac:dyDescent="0.2">
      <c r="B592"/>
      <c r="C592" s="2">
        <v>45</v>
      </c>
      <c r="D592" s="5" t="s">
        <v>32</v>
      </c>
      <c r="E592" s="13">
        <v>1903</v>
      </c>
      <c r="F592" s="13">
        <v>60872</v>
      </c>
      <c r="G592" s="13">
        <v>62775</v>
      </c>
      <c r="H592" s="13">
        <v>39112.292509999999</v>
      </c>
      <c r="I592" s="13">
        <v>23662.707490000001</v>
      </c>
    </row>
    <row r="593" spans="2:9" x14ac:dyDescent="0.2">
      <c r="B593"/>
      <c r="C593" s="2">
        <v>60</v>
      </c>
      <c r="D593" s="5" t="s">
        <v>480</v>
      </c>
      <c r="E593" s="13">
        <v>12416</v>
      </c>
      <c r="F593" s="13">
        <v>57384</v>
      </c>
      <c r="G593" s="13">
        <v>69800</v>
      </c>
      <c r="H593" s="13">
        <v>61695.557000000001</v>
      </c>
      <c r="I593" s="13">
        <v>8104.4430000000002</v>
      </c>
    </row>
    <row r="594" spans="2:9" x14ac:dyDescent="0.2">
      <c r="B594"/>
      <c r="C594" s="2">
        <v>70</v>
      </c>
      <c r="D594" s="5" t="s">
        <v>271</v>
      </c>
      <c r="E594" s="13">
        <v>0</v>
      </c>
      <c r="F594" s="13">
        <v>22472</v>
      </c>
      <c r="G594" s="13">
        <v>22472</v>
      </c>
      <c r="H594" s="13">
        <v>22290.05</v>
      </c>
      <c r="I594" s="13">
        <v>181.95</v>
      </c>
    </row>
    <row r="595" spans="2:9" ht="15" customHeight="1" x14ac:dyDescent="0.2">
      <c r="B595"/>
      <c r="C595" s="14">
        <f>SUBTOTAL(9,C590:C594)</f>
        <v>197</v>
      </c>
      <c r="D595" s="15" t="s">
        <v>481</v>
      </c>
      <c r="E595" s="16">
        <f>SUBTOTAL(9,E590:E594)</f>
        <v>45070</v>
      </c>
      <c r="F595" s="16">
        <f>SUBTOTAL(9,F590:F594)</f>
        <v>4382102</v>
      </c>
      <c r="G595" s="16">
        <f>SUBTOTAL(9,G590:G594)</f>
        <v>4427172</v>
      </c>
      <c r="H595" s="16">
        <f>SUBTOTAL(9,H590:H594)</f>
        <v>4324986.7951299995</v>
      </c>
      <c r="I595" s="16">
        <f>SUBTOTAL(9,I590:I594)</f>
        <v>102185.20487</v>
      </c>
    </row>
    <row r="596" spans="2:9" ht="15" customHeight="1" x14ac:dyDescent="0.25">
      <c r="B596" s="10">
        <v>432</v>
      </c>
      <c r="C596" s="11"/>
      <c r="D596" s="5" t="s">
        <v>482</v>
      </c>
      <c r="E596" s="12"/>
      <c r="F596" s="1"/>
      <c r="H596" s="1"/>
      <c r="I596" s="1"/>
    </row>
    <row r="597" spans="2:9" x14ac:dyDescent="0.2">
      <c r="B597"/>
      <c r="C597" s="2">
        <v>1</v>
      </c>
      <c r="D597" s="5" t="s">
        <v>21</v>
      </c>
      <c r="E597" s="13">
        <v>5997</v>
      </c>
      <c r="F597" s="13">
        <v>192281</v>
      </c>
      <c r="G597" s="13">
        <v>198278</v>
      </c>
      <c r="H597" s="13">
        <v>196021.86366999999</v>
      </c>
      <c r="I597" s="13">
        <v>2256.1363299999998</v>
      </c>
    </row>
    <row r="598" spans="2:9" ht="15" customHeight="1" x14ac:dyDescent="0.2">
      <c r="B598"/>
      <c r="C598" s="14">
        <f>SUBTOTAL(9,C597:C597)</f>
        <v>1</v>
      </c>
      <c r="D598" s="15" t="s">
        <v>483</v>
      </c>
      <c r="E598" s="16">
        <f>SUBTOTAL(9,E597:E597)</f>
        <v>5997</v>
      </c>
      <c r="F598" s="16">
        <f>SUBTOTAL(9,F597:F597)</f>
        <v>192281</v>
      </c>
      <c r="G598" s="16">
        <f>SUBTOTAL(9,G597:G597)</f>
        <v>198278</v>
      </c>
      <c r="H598" s="16">
        <f>SUBTOTAL(9,H597:H597)</f>
        <v>196021.86366999999</v>
      </c>
      <c r="I598" s="16">
        <f>SUBTOTAL(9,I597:I597)</f>
        <v>2256.1363299999998</v>
      </c>
    </row>
    <row r="599" spans="2:9" ht="15" customHeight="1" x14ac:dyDescent="0.2">
      <c r="C599" s="17">
        <f>SUBTOTAL(9,C589:C598)</f>
        <v>198</v>
      </c>
      <c r="D599" s="18" t="s">
        <v>484</v>
      </c>
      <c r="E599" s="19">
        <f>SUBTOTAL(9,E589:E598)</f>
        <v>51067</v>
      </c>
      <c r="F599" s="19">
        <f>SUBTOTAL(9,F589:F598)</f>
        <v>4574383</v>
      </c>
      <c r="G599" s="19">
        <f>SUBTOTAL(9,G589:G598)</f>
        <v>4625450</v>
      </c>
      <c r="H599" s="19">
        <f>SUBTOTAL(9,H589:H598)</f>
        <v>4521008.6587999994</v>
      </c>
      <c r="I599" s="19">
        <f>SUBTOTAL(9,I589:I598)</f>
        <v>104441.3412</v>
      </c>
    </row>
    <row r="600" spans="2:9" ht="27" customHeight="1" x14ac:dyDescent="0.25">
      <c r="B600" s="1"/>
      <c r="C600" s="2"/>
      <c r="D600" s="9" t="s">
        <v>485</v>
      </c>
      <c r="E600" s="1"/>
      <c r="F600" s="1"/>
      <c r="G600" s="1"/>
      <c r="H600" s="1"/>
      <c r="I600" s="1"/>
    </row>
    <row r="601" spans="2:9" ht="15" customHeight="1" x14ac:dyDescent="0.25">
      <c r="B601" s="10">
        <v>440</v>
      </c>
      <c r="C601" s="11"/>
      <c r="D601" s="5" t="s">
        <v>486</v>
      </c>
      <c r="E601" s="12"/>
      <c r="F601" s="1"/>
      <c r="H601" s="1"/>
      <c r="I601" s="1"/>
    </row>
    <row r="602" spans="2:9" x14ac:dyDescent="0.2">
      <c r="B602"/>
      <c r="C602" s="2">
        <v>1</v>
      </c>
      <c r="D602" s="5" t="s">
        <v>21</v>
      </c>
      <c r="E602" s="13">
        <v>255391</v>
      </c>
      <c r="F602" s="13">
        <v>14811233</v>
      </c>
      <c r="G602" s="13">
        <v>15066624</v>
      </c>
      <c r="H602" s="13">
        <v>14763556.11884</v>
      </c>
      <c r="I602" s="13">
        <v>303067.88115999999</v>
      </c>
    </row>
    <row r="603" spans="2:9" x14ac:dyDescent="0.2">
      <c r="B603"/>
      <c r="C603" s="2">
        <v>21</v>
      </c>
      <c r="D603" s="5" t="s">
        <v>26</v>
      </c>
      <c r="E603" s="13">
        <v>17504</v>
      </c>
      <c r="F603" s="13">
        <v>291520</v>
      </c>
      <c r="G603" s="13">
        <v>309024</v>
      </c>
      <c r="H603" s="13">
        <v>304203.09632999997</v>
      </c>
      <c r="I603" s="13">
        <v>4820.9036699999997</v>
      </c>
    </row>
    <row r="604" spans="2:9" x14ac:dyDescent="0.2">
      <c r="B604"/>
      <c r="C604" s="2">
        <v>22</v>
      </c>
      <c r="D604" s="5" t="s">
        <v>487</v>
      </c>
      <c r="E604" s="13">
        <v>5557</v>
      </c>
      <c r="F604" s="13">
        <v>1943</v>
      </c>
      <c r="G604" s="13">
        <v>7500</v>
      </c>
      <c r="H604" s="13">
        <v>3770.3032199999998</v>
      </c>
      <c r="I604" s="13">
        <v>3729.6967800000002</v>
      </c>
    </row>
    <row r="605" spans="2:9" x14ac:dyDescent="0.2">
      <c r="B605"/>
      <c r="C605" s="2">
        <v>23</v>
      </c>
      <c r="D605" s="5" t="s">
        <v>488</v>
      </c>
      <c r="E605" s="13">
        <v>1301</v>
      </c>
      <c r="F605" s="13">
        <v>20399</v>
      </c>
      <c r="G605" s="13">
        <v>21700</v>
      </c>
      <c r="H605" s="13">
        <v>20807.844440000001</v>
      </c>
      <c r="I605" s="13">
        <v>892.15556000000004</v>
      </c>
    </row>
    <row r="606" spans="2:9" x14ac:dyDescent="0.2">
      <c r="B606"/>
      <c r="C606" s="2">
        <v>25</v>
      </c>
      <c r="D606" s="5" t="s">
        <v>489</v>
      </c>
      <c r="E606" s="13">
        <v>0</v>
      </c>
      <c r="F606" s="13">
        <v>108000</v>
      </c>
      <c r="G606" s="13">
        <v>108000</v>
      </c>
      <c r="H606" s="13">
        <v>99650.277950000003</v>
      </c>
      <c r="I606" s="13">
        <v>8349.7220500000003</v>
      </c>
    </row>
    <row r="607" spans="2:9" x14ac:dyDescent="0.2">
      <c r="B607"/>
      <c r="C607" s="2">
        <v>60</v>
      </c>
      <c r="D607" s="5" t="s">
        <v>490</v>
      </c>
      <c r="E607" s="13">
        <v>0</v>
      </c>
      <c r="F607" s="13">
        <v>10000</v>
      </c>
      <c r="G607" s="13">
        <v>10000</v>
      </c>
      <c r="H607" s="13">
        <v>10000</v>
      </c>
      <c r="I607" s="13">
        <v>0</v>
      </c>
    </row>
    <row r="608" spans="2:9" x14ac:dyDescent="0.2">
      <c r="B608"/>
      <c r="C608" s="2">
        <v>70</v>
      </c>
      <c r="D608" s="5" t="s">
        <v>271</v>
      </c>
      <c r="E608" s="13">
        <v>0</v>
      </c>
      <c r="F608" s="13">
        <v>73533</v>
      </c>
      <c r="G608" s="13">
        <v>73533</v>
      </c>
      <c r="H608" s="13">
        <v>73078.779540000003</v>
      </c>
      <c r="I608" s="13">
        <v>454.22046</v>
      </c>
    </row>
    <row r="609" spans="2:9" x14ac:dyDescent="0.2">
      <c r="B609"/>
      <c r="C609" s="2">
        <v>71</v>
      </c>
      <c r="D609" s="5" t="s">
        <v>491</v>
      </c>
      <c r="E609" s="13">
        <v>0</v>
      </c>
      <c r="F609" s="13">
        <v>4839</v>
      </c>
      <c r="G609" s="13">
        <v>4839</v>
      </c>
      <c r="H609" s="13">
        <v>4839</v>
      </c>
      <c r="I609" s="13">
        <v>0</v>
      </c>
    </row>
    <row r="610" spans="2:9" x14ac:dyDescent="0.2">
      <c r="B610"/>
      <c r="C610" s="2">
        <v>73</v>
      </c>
      <c r="D610" s="5" t="s">
        <v>492</v>
      </c>
      <c r="E610" s="13">
        <v>0</v>
      </c>
      <c r="F610" s="13">
        <v>172000</v>
      </c>
      <c r="G610" s="13">
        <v>172000</v>
      </c>
      <c r="H610" s="13">
        <v>180699.06568999999</v>
      </c>
      <c r="I610" s="13">
        <v>-8699.0656899999994</v>
      </c>
    </row>
    <row r="611" spans="2:9" ht="15" customHeight="1" x14ac:dyDescent="0.2">
      <c r="B611"/>
      <c r="C611" s="14">
        <f>SUBTOTAL(9,C602:C610)</f>
        <v>366</v>
      </c>
      <c r="D611" s="15" t="s">
        <v>493</v>
      </c>
      <c r="E611" s="16">
        <f>SUBTOTAL(9,E602:E610)</f>
        <v>279753</v>
      </c>
      <c r="F611" s="16">
        <f>SUBTOTAL(9,F602:F610)</f>
        <v>15493467</v>
      </c>
      <c r="G611" s="16">
        <f>SUBTOTAL(9,G602:G610)</f>
        <v>15773220</v>
      </c>
      <c r="H611" s="16">
        <f>SUBTOTAL(9,H602:H610)</f>
        <v>15460604.48601</v>
      </c>
      <c r="I611" s="16">
        <f>SUBTOTAL(9,I602:I610)</f>
        <v>312615.51398999995</v>
      </c>
    </row>
    <row r="612" spans="2:9" ht="15" customHeight="1" x14ac:dyDescent="0.25">
      <c r="B612" s="10">
        <v>442</v>
      </c>
      <c r="C612" s="11"/>
      <c r="D612" s="5" t="s">
        <v>494</v>
      </c>
      <c r="E612" s="12"/>
      <c r="F612" s="1"/>
      <c r="H612" s="1"/>
      <c r="I612" s="1"/>
    </row>
    <row r="613" spans="2:9" x14ac:dyDescent="0.2">
      <c r="B613"/>
      <c r="C613" s="2">
        <v>1</v>
      </c>
      <c r="D613" s="5" t="s">
        <v>21</v>
      </c>
      <c r="E613" s="13">
        <v>8922</v>
      </c>
      <c r="F613" s="13">
        <v>576481</v>
      </c>
      <c r="G613" s="13">
        <v>585403</v>
      </c>
      <c r="H613" s="13">
        <v>567154.51728000003</v>
      </c>
      <c r="I613" s="13">
        <v>18248.48272</v>
      </c>
    </row>
    <row r="614" spans="2:9" ht="15" customHeight="1" x14ac:dyDescent="0.2">
      <c r="B614"/>
      <c r="C614" s="14">
        <f>SUBTOTAL(9,C613:C613)</f>
        <v>1</v>
      </c>
      <c r="D614" s="15" t="s">
        <v>495</v>
      </c>
      <c r="E614" s="16">
        <f>SUBTOTAL(9,E613:E613)</f>
        <v>8922</v>
      </c>
      <c r="F614" s="16">
        <f>SUBTOTAL(9,F613:F613)</f>
        <v>576481</v>
      </c>
      <c r="G614" s="16">
        <f>SUBTOTAL(9,G613:G613)</f>
        <v>585403</v>
      </c>
      <c r="H614" s="16">
        <f>SUBTOTAL(9,H613:H613)</f>
        <v>567154.51728000003</v>
      </c>
      <c r="I614" s="16">
        <f>SUBTOTAL(9,I613:I613)</f>
        <v>18248.48272</v>
      </c>
    </row>
    <row r="615" spans="2:9" ht="15" customHeight="1" x14ac:dyDescent="0.25">
      <c r="B615" s="10">
        <v>444</v>
      </c>
      <c r="C615" s="11"/>
      <c r="D615" s="5" t="s">
        <v>496</v>
      </c>
      <c r="E615" s="12"/>
      <c r="F615" s="1"/>
      <c r="H615" s="1"/>
      <c r="I615" s="1"/>
    </row>
    <row r="616" spans="2:9" x14ac:dyDescent="0.2">
      <c r="B616"/>
      <c r="C616" s="2">
        <v>1</v>
      </c>
      <c r="D616" s="5" t="s">
        <v>21</v>
      </c>
      <c r="E616" s="13">
        <v>3994</v>
      </c>
      <c r="F616" s="13">
        <v>868171</v>
      </c>
      <c r="G616" s="13">
        <v>872165</v>
      </c>
      <c r="H616" s="13">
        <v>852970.07411000005</v>
      </c>
      <c r="I616" s="13">
        <v>19194.925889999999</v>
      </c>
    </row>
    <row r="617" spans="2:9" ht="15" customHeight="1" x14ac:dyDescent="0.2">
      <c r="B617"/>
      <c r="C617" s="14">
        <f>SUBTOTAL(9,C616:C616)</f>
        <v>1</v>
      </c>
      <c r="D617" s="15" t="s">
        <v>497</v>
      </c>
      <c r="E617" s="16">
        <f>SUBTOTAL(9,E616:E616)</f>
        <v>3994</v>
      </c>
      <c r="F617" s="16">
        <f>SUBTOTAL(9,F616:F616)</f>
        <v>868171</v>
      </c>
      <c r="G617" s="16">
        <f>SUBTOTAL(9,G616:G616)</f>
        <v>872165</v>
      </c>
      <c r="H617" s="16">
        <f>SUBTOTAL(9,H616:H616)</f>
        <v>852970.07411000005</v>
      </c>
      <c r="I617" s="16">
        <f>SUBTOTAL(9,I616:I616)</f>
        <v>19194.925889999999</v>
      </c>
    </row>
    <row r="618" spans="2:9" ht="15" customHeight="1" x14ac:dyDescent="0.25">
      <c r="B618" s="10">
        <v>445</v>
      </c>
      <c r="C618" s="11"/>
      <c r="D618" s="5" t="s">
        <v>498</v>
      </c>
      <c r="E618" s="12"/>
      <c r="F618" s="1"/>
      <c r="H618" s="1"/>
      <c r="I618" s="1"/>
    </row>
    <row r="619" spans="2:9" x14ac:dyDescent="0.2">
      <c r="B619"/>
      <c r="C619" s="2">
        <v>1</v>
      </c>
      <c r="D619" s="5" t="s">
        <v>21</v>
      </c>
      <c r="E619" s="13">
        <v>2492</v>
      </c>
      <c r="F619" s="13">
        <v>214377</v>
      </c>
      <c r="G619" s="13">
        <v>216869</v>
      </c>
      <c r="H619" s="13">
        <v>212297.35834000001</v>
      </c>
      <c r="I619" s="13">
        <v>4571.6416600000002</v>
      </c>
    </row>
    <row r="620" spans="2:9" ht="15" customHeight="1" x14ac:dyDescent="0.2">
      <c r="B620"/>
      <c r="C620" s="14">
        <f>SUBTOTAL(9,C619:C619)</f>
        <v>1</v>
      </c>
      <c r="D620" s="15" t="s">
        <v>499</v>
      </c>
      <c r="E620" s="16">
        <f>SUBTOTAL(9,E619:E619)</f>
        <v>2492</v>
      </c>
      <c r="F620" s="16">
        <f>SUBTOTAL(9,F619:F619)</f>
        <v>214377</v>
      </c>
      <c r="G620" s="16">
        <f>SUBTOTAL(9,G619:G619)</f>
        <v>216869</v>
      </c>
      <c r="H620" s="16">
        <f>SUBTOTAL(9,H619:H619)</f>
        <v>212297.35834000001</v>
      </c>
      <c r="I620" s="16">
        <f>SUBTOTAL(9,I619:I619)</f>
        <v>4571.6416600000002</v>
      </c>
    </row>
    <row r="621" spans="2:9" ht="15" customHeight="1" x14ac:dyDescent="0.25">
      <c r="B621" s="10">
        <v>446</v>
      </c>
      <c r="C621" s="11"/>
      <c r="D621" s="5" t="s">
        <v>500</v>
      </c>
      <c r="E621" s="12"/>
      <c r="F621" s="1"/>
      <c r="H621" s="1"/>
      <c r="I621" s="1"/>
    </row>
    <row r="622" spans="2:9" x14ac:dyDescent="0.2">
      <c r="B622"/>
      <c r="C622" s="2">
        <v>1</v>
      </c>
      <c r="D622" s="5" t="s">
        <v>21</v>
      </c>
      <c r="E622" s="13">
        <v>347</v>
      </c>
      <c r="F622" s="13">
        <v>7928</v>
      </c>
      <c r="G622" s="13">
        <v>8275</v>
      </c>
      <c r="H622" s="13">
        <v>7777.3296300000002</v>
      </c>
      <c r="I622" s="13">
        <v>497.67036999999999</v>
      </c>
    </row>
    <row r="623" spans="2:9" ht="15" customHeight="1" x14ac:dyDescent="0.2">
      <c r="B623"/>
      <c r="C623" s="14">
        <f>SUBTOTAL(9,C622:C622)</f>
        <v>1</v>
      </c>
      <c r="D623" s="15" t="s">
        <v>501</v>
      </c>
      <c r="E623" s="16">
        <f>SUBTOTAL(9,E622:E622)</f>
        <v>347</v>
      </c>
      <c r="F623" s="16">
        <f>SUBTOTAL(9,F622:F622)</f>
        <v>7928</v>
      </c>
      <c r="G623" s="16">
        <f>SUBTOTAL(9,G622:G622)</f>
        <v>8275</v>
      </c>
      <c r="H623" s="16">
        <f>SUBTOTAL(9,H622:H622)</f>
        <v>7777.3296300000002</v>
      </c>
      <c r="I623" s="16">
        <f>SUBTOTAL(9,I622:I622)</f>
        <v>497.67036999999999</v>
      </c>
    </row>
    <row r="624" spans="2:9" ht="15" customHeight="1" x14ac:dyDescent="0.25">
      <c r="B624" s="10">
        <v>448</v>
      </c>
      <c r="C624" s="11"/>
      <c r="D624" s="5" t="s">
        <v>502</v>
      </c>
      <c r="E624" s="12"/>
      <c r="F624" s="1"/>
      <c r="H624" s="1"/>
      <c r="I624" s="1"/>
    </row>
    <row r="625" spans="2:9" x14ac:dyDescent="0.2">
      <c r="B625"/>
      <c r="C625" s="2">
        <v>1</v>
      </c>
      <c r="D625" s="5" t="s">
        <v>21</v>
      </c>
      <c r="E625" s="13">
        <v>195</v>
      </c>
      <c r="F625" s="13">
        <v>6318</v>
      </c>
      <c r="G625" s="13">
        <v>6513</v>
      </c>
      <c r="H625" s="13">
        <v>6158.3743999999997</v>
      </c>
      <c r="I625" s="13">
        <v>354.62560000000002</v>
      </c>
    </row>
    <row r="626" spans="2:9" ht="15" customHeight="1" x14ac:dyDescent="0.2">
      <c r="B626"/>
      <c r="C626" s="14">
        <f>SUBTOTAL(9,C625:C625)</f>
        <v>1</v>
      </c>
      <c r="D626" s="15" t="s">
        <v>503</v>
      </c>
      <c r="E626" s="16">
        <f>SUBTOTAL(9,E625:E625)</f>
        <v>195</v>
      </c>
      <c r="F626" s="16">
        <f>SUBTOTAL(9,F625:F625)</f>
        <v>6318</v>
      </c>
      <c r="G626" s="16">
        <f>SUBTOTAL(9,G625:G625)</f>
        <v>6513</v>
      </c>
      <c r="H626" s="16">
        <f>SUBTOTAL(9,H625:H625)</f>
        <v>6158.3743999999997</v>
      </c>
      <c r="I626" s="16">
        <f>SUBTOTAL(9,I625:I625)</f>
        <v>354.62560000000002</v>
      </c>
    </row>
    <row r="627" spans="2:9" ht="15" customHeight="1" x14ac:dyDescent="0.2">
      <c r="C627" s="17">
        <f>SUBTOTAL(9,C601:C626)</f>
        <v>371</v>
      </c>
      <c r="D627" s="18" t="s">
        <v>504</v>
      </c>
      <c r="E627" s="19">
        <f>SUBTOTAL(9,E601:E626)</f>
        <v>295703</v>
      </c>
      <c r="F627" s="19">
        <f>SUBTOTAL(9,F601:F626)</f>
        <v>17166742</v>
      </c>
      <c r="G627" s="19">
        <f>SUBTOTAL(9,G601:G626)</f>
        <v>17462445</v>
      </c>
      <c r="H627" s="19">
        <f>SUBTOTAL(9,H601:H626)</f>
        <v>17106962.139769997</v>
      </c>
      <c r="I627" s="19">
        <f>SUBTOTAL(9,I601:I626)</f>
        <v>355482.86023000005</v>
      </c>
    </row>
    <row r="628" spans="2:9" ht="27" customHeight="1" x14ac:dyDescent="0.25">
      <c r="B628" s="1"/>
      <c r="C628" s="2"/>
      <c r="D628" s="9" t="s">
        <v>505</v>
      </c>
      <c r="E628" s="1"/>
      <c r="F628" s="1"/>
      <c r="G628" s="1"/>
      <c r="H628" s="1"/>
      <c r="I628" s="1"/>
    </row>
    <row r="629" spans="2:9" ht="15" customHeight="1" x14ac:dyDescent="0.25">
      <c r="B629" s="10">
        <v>451</v>
      </c>
      <c r="C629" s="11"/>
      <c r="D629" s="5" t="s">
        <v>506</v>
      </c>
      <c r="E629" s="12"/>
      <c r="F629" s="1"/>
      <c r="H629" s="1"/>
      <c r="I629" s="1"/>
    </row>
    <row r="630" spans="2:9" x14ac:dyDescent="0.2">
      <c r="B630"/>
      <c r="C630" s="2">
        <v>1</v>
      </c>
      <c r="D630" s="5" t="s">
        <v>21</v>
      </c>
      <c r="E630" s="13">
        <v>20298</v>
      </c>
      <c r="F630" s="13">
        <v>694573</v>
      </c>
      <c r="G630" s="13">
        <v>714871</v>
      </c>
      <c r="H630" s="13">
        <v>719016.14242000005</v>
      </c>
      <c r="I630" s="13">
        <v>-4145.1424200000001</v>
      </c>
    </row>
    <row r="631" spans="2:9" x14ac:dyDescent="0.2">
      <c r="B631"/>
      <c r="C631" s="2">
        <v>21</v>
      </c>
      <c r="D631" s="5" t="s">
        <v>31</v>
      </c>
      <c r="E631" s="13">
        <v>366</v>
      </c>
      <c r="F631" s="13">
        <v>6955</v>
      </c>
      <c r="G631" s="13">
        <v>7321</v>
      </c>
      <c r="H631" s="13">
        <v>7032.0760600000003</v>
      </c>
      <c r="I631" s="13">
        <v>288.92394000000002</v>
      </c>
    </row>
    <row r="632" spans="2:9" x14ac:dyDescent="0.2">
      <c r="B632"/>
      <c r="C632" s="2">
        <v>70</v>
      </c>
      <c r="D632" s="5" t="s">
        <v>507</v>
      </c>
      <c r="E632" s="13">
        <v>0</v>
      </c>
      <c r="F632" s="13">
        <v>13665</v>
      </c>
      <c r="G632" s="13">
        <v>13665</v>
      </c>
      <c r="H632" s="13">
        <v>13665</v>
      </c>
      <c r="I632" s="13">
        <v>0</v>
      </c>
    </row>
    <row r="633" spans="2:9" ht="15" customHeight="1" x14ac:dyDescent="0.2">
      <c r="B633"/>
      <c r="C633" s="14">
        <f>SUBTOTAL(9,C630:C632)</f>
        <v>92</v>
      </c>
      <c r="D633" s="15" t="s">
        <v>508</v>
      </c>
      <c r="E633" s="16">
        <f>SUBTOTAL(9,E630:E632)</f>
        <v>20664</v>
      </c>
      <c r="F633" s="16">
        <f>SUBTOTAL(9,F630:F632)</f>
        <v>715193</v>
      </c>
      <c r="G633" s="16">
        <f>SUBTOTAL(9,G630:G632)</f>
        <v>735857</v>
      </c>
      <c r="H633" s="16">
        <f>SUBTOTAL(9,H630:H632)</f>
        <v>739713.21848000004</v>
      </c>
      <c r="I633" s="16">
        <f>SUBTOTAL(9,I630:I632)</f>
        <v>-3856.21848</v>
      </c>
    </row>
    <row r="634" spans="2:9" ht="15" customHeight="1" x14ac:dyDescent="0.25">
      <c r="B634" s="10">
        <v>452</v>
      </c>
      <c r="C634" s="11"/>
      <c r="D634" s="5" t="s">
        <v>509</v>
      </c>
      <c r="E634" s="12"/>
      <c r="F634" s="1"/>
      <c r="H634" s="1"/>
      <c r="I634" s="1"/>
    </row>
    <row r="635" spans="2:9" x14ac:dyDescent="0.2">
      <c r="B635"/>
      <c r="C635" s="2">
        <v>1</v>
      </c>
      <c r="D635" s="5" t="s">
        <v>21</v>
      </c>
      <c r="E635" s="13">
        <v>1322</v>
      </c>
      <c r="F635" s="13">
        <v>26372</v>
      </c>
      <c r="G635" s="13">
        <v>27694</v>
      </c>
      <c r="H635" s="13">
        <v>25778.66461</v>
      </c>
      <c r="I635" s="13">
        <v>1915.33539</v>
      </c>
    </row>
    <row r="636" spans="2:9" ht="15" customHeight="1" x14ac:dyDescent="0.2">
      <c r="B636"/>
      <c r="C636" s="14">
        <f>SUBTOTAL(9,C635:C635)</f>
        <v>1</v>
      </c>
      <c r="D636" s="15" t="s">
        <v>510</v>
      </c>
      <c r="E636" s="16">
        <f>SUBTOTAL(9,E635:E635)</f>
        <v>1322</v>
      </c>
      <c r="F636" s="16">
        <f>SUBTOTAL(9,F635:F635)</f>
        <v>26372</v>
      </c>
      <c r="G636" s="16">
        <f>SUBTOTAL(9,G635:G635)</f>
        <v>27694</v>
      </c>
      <c r="H636" s="16">
        <f>SUBTOTAL(9,H635:H635)</f>
        <v>25778.66461</v>
      </c>
      <c r="I636" s="16">
        <f>SUBTOTAL(9,I635:I635)</f>
        <v>1915.33539</v>
      </c>
    </row>
    <row r="637" spans="2:9" ht="15" customHeight="1" x14ac:dyDescent="0.25">
      <c r="B637" s="10">
        <v>454</v>
      </c>
      <c r="C637" s="11"/>
      <c r="D637" s="5" t="s">
        <v>511</v>
      </c>
      <c r="E637" s="12"/>
      <c r="F637" s="1"/>
      <c r="H637" s="1"/>
      <c r="I637" s="1"/>
    </row>
    <row r="638" spans="2:9" x14ac:dyDescent="0.2">
      <c r="B638"/>
      <c r="C638" s="2">
        <v>1</v>
      </c>
      <c r="D638" s="5" t="s">
        <v>21</v>
      </c>
      <c r="E638" s="13">
        <v>31588</v>
      </c>
      <c r="F638" s="13">
        <v>706825</v>
      </c>
      <c r="G638" s="13">
        <v>738413</v>
      </c>
      <c r="H638" s="13">
        <v>721137.0625</v>
      </c>
      <c r="I638" s="13">
        <v>17275.9375</v>
      </c>
    </row>
    <row r="639" spans="2:9" x14ac:dyDescent="0.2">
      <c r="B639"/>
      <c r="C639" s="2">
        <v>45</v>
      </c>
      <c r="D639" s="5" t="s">
        <v>32</v>
      </c>
      <c r="E639" s="13">
        <v>36381</v>
      </c>
      <c r="F639" s="13">
        <v>504168</v>
      </c>
      <c r="G639" s="13">
        <v>540549</v>
      </c>
      <c r="H639" s="13">
        <v>420118.98716000002</v>
      </c>
      <c r="I639" s="13">
        <v>120430.01284</v>
      </c>
    </row>
    <row r="640" spans="2:9" ht="15" customHeight="1" x14ac:dyDescent="0.2">
      <c r="B640"/>
      <c r="C640" s="14">
        <f>SUBTOTAL(9,C638:C639)</f>
        <v>46</v>
      </c>
      <c r="D640" s="15" t="s">
        <v>512</v>
      </c>
      <c r="E640" s="16">
        <f>SUBTOTAL(9,E638:E639)</f>
        <v>67969</v>
      </c>
      <c r="F640" s="16">
        <f>SUBTOTAL(9,F638:F639)</f>
        <v>1210993</v>
      </c>
      <c r="G640" s="16">
        <f>SUBTOTAL(9,G638:G639)</f>
        <v>1278962</v>
      </c>
      <c r="H640" s="16">
        <f>SUBTOTAL(9,H638:H639)</f>
        <v>1141256.04966</v>
      </c>
      <c r="I640" s="16">
        <f>SUBTOTAL(9,I638:I639)</f>
        <v>137705.95033999998</v>
      </c>
    </row>
    <row r="641" spans="2:9" ht="15" customHeight="1" x14ac:dyDescent="0.25">
      <c r="B641" s="10">
        <v>455</v>
      </c>
      <c r="C641" s="11"/>
      <c r="D641" s="5" t="s">
        <v>513</v>
      </c>
      <c r="E641" s="12"/>
      <c r="F641" s="1"/>
      <c r="H641" s="1"/>
      <c r="I641" s="1"/>
    </row>
    <row r="642" spans="2:9" x14ac:dyDescent="0.2">
      <c r="B642"/>
      <c r="C642" s="2">
        <v>1</v>
      </c>
      <c r="D642" s="5" t="s">
        <v>21</v>
      </c>
      <c r="E642" s="13">
        <v>4569</v>
      </c>
      <c r="F642" s="13">
        <v>95394</v>
      </c>
      <c r="G642" s="13">
        <v>99963</v>
      </c>
      <c r="H642" s="13">
        <v>98757.978770000002</v>
      </c>
      <c r="I642" s="13">
        <v>1205.0212300000001</v>
      </c>
    </row>
    <row r="643" spans="2:9" x14ac:dyDescent="0.2">
      <c r="B643"/>
      <c r="C643" s="2">
        <v>21</v>
      </c>
      <c r="D643" s="5" t="s">
        <v>26</v>
      </c>
      <c r="E643" s="13">
        <v>0</v>
      </c>
      <c r="F643" s="13">
        <v>26481</v>
      </c>
      <c r="G643" s="13">
        <v>26481</v>
      </c>
      <c r="H643" s="13">
        <v>22615.88913</v>
      </c>
      <c r="I643" s="13">
        <v>3865.11087</v>
      </c>
    </row>
    <row r="644" spans="2:9" x14ac:dyDescent="0.2">
      <c r="B644"/>
      <c r="C644" s="2">
        <v>45</v>
      </c>
      <c r="D644" s="5" t="s">
        <v>32</v>
      </c>
      <c r="E644" s="13">
        <v>1849</v>
      </c>
      <c r="F644" s="13">
        <v>8245</v>
      </c>
      <c r="G644" s="13">
        <v>10094</v>
      </c>
      <c r="H644" s="13">
        <v>8916.8873600000006</v>
      </c>
      <c r="I644" s="13">
        <v>1177.1126400000001</v>
      </c>
    </row>
    <row r="645" spans="2:9" x14ac:dyDescent="0.2">
      <c r="B645"/>
      <c r="C645" s="2">
        <v>71</v>
      </c>
      <c r="D645" s="5" t="s">
        <v>514</v>
      </c>
      <c r="E645" s="13">
        <v>0</v>
      </c>
      <c r="F645" s="13">
        <v>52835</v>
      </c>
      <c r="G645" s="13">
        <v>52835</v>
      </c>
      <c r="H645" s="13">
        <v>52800.768150000004</v>
      </c>
      <c r="I645" s="13">
        <v>34.231850000000001</v>
      </c>
    </row>
    <row r="646" spans="2:9" x14ac:dyDescent="0.2">
      <c r="B646"/>
      <c r="C646" s="2">
        <v>72</v>
      </c>
      <c r="D646" s="5" t="s">
        <v>515</v>
      </c>
      <c r="E646" s="13">
        <v>0</v>
      </c>
      <c r="F646" s="13">
        <v>103751</v>
      </c>
      <c r="G646" s="13">
        <v>103751</v>
      </c>
      <c r="H646" s="13">
        <v>94453.498999999996</v>
      </c>
      <c r="I646" s="13">
        <v>9297.5010000000002</v>
      </c>
    </row>
    <row r="647" spans="2:9" ht="15" customHeight="1" x14ac:dyDescent="0.2">
      <c r="B647"/>
      <c r="C647" s="14">
        <f>SUBTOTAL(9,C642:C646)</f>
        <v>210</v>
      </c>
      <c r="D647" s="15" t="s">
        <v>516</v>
      </c>
      <c r="E647" s="16">
        <f>SUBTOTAL(9,E642:E646)</f>
        <v>6418</v>
      </c>
      <c r="F647" s="16">
        <f>SUBTOTAL(9,F642:F646)</f>
        <v>286706</v>
      </c>
      <c r="G647" s="16">
        <f>SUBTOTAL(9,G642:G646)</f>
        <v>293124</v>
      </c>
      <c r="H647" s="16">
        <f>SUBTOTAL(9,H642:H646)</f>
        <v>277545.02241000003</v>
      </c>
      <c r="I647" s="16">
        <f>SUBTOTAL(9,I642:I646)</f>
        <v>15578.97759</v>
      </c>
    </row>
    <row r="648" spans="2:9" ht="15" customHeight="1" x14ac:dyDescent="0.25">
      <c r="B648" s="10">
        <v>456</v>
      </c>
      <c r="C648" s="11"/>
      <c r="D648" s="5" t="s">
        <v>517</v>
      </c>
      <c r="E648" s="12"/>
      <c r="F648" s="1"/>
      <c r="H648" s="1"/>
      <c r="I648" s="1"/>
    </row>
    <row r="649" spans="2:9" x14ac:dyDescent="0.2">
      <c r="B649"/>
      <c r="C649" s="2">
        <v>1</v>
      </c>
      <c r="D649" s="5" t="s">
        <v>21</v>
      </c>
      <c r="E649" s="13">
        <v>0</v>
      </c>
      <c r="F649" s="13">
        <v>550221</v>
      </c>
      <c r="G649" s="13">
        <v>550221</v>
      </c>
      <c r="H649" s="13">
        <v>544044.15268000006</v>
      </c>
      <c r="I649" s="13">
        <v>6176.8473199999999</v>
      </c>
    </row>
    <row r="650" spans="2:9" x14ac:dyDescent="0.2">
      <c r="B650"/>
      <c r="C650" s="2">
        <v>45</v>
      </c>
      <c r="D650" s="5" t="s">
        <v>32</v>
      </c>
      <c r="E650" s="13">
        <v>99150</v>
      </c>
      <c r="F650" s="13">
        <v>498947</v>
      </c>
      <c r="G650" s="13">
        <v>598097</v>
      </c>
      <c r="H650" s="13">
        <v>486083.42963000003</v>
      </c>
      <c r="I650" s="13">
        <v>112013.57037</v>
      </c>
    </row>
    <row r="651" spans="2:9" ht="15" customHeight="1" x14ac:dyDescent="0.2">
      <c r="B651"/>
      <c r="C651" s="14">
        <f>SUBTOTAL(9,C649:C650)</f>
        <v>46</v>
      </c>
      <c r="D651" s="15" t="s">
        <v>518</v>
      </c>
      <c r="E651" s="16">
        <f>SUBTOTAL(9,E649:E650)</f>
        <v>99150</v>
      </c>
      <c r="F651" s="16">
        <f>SUBTOTAL(9,F649:F650)</f>
        <v>1049168</v>
      </c>
      <c r="G651" s="16">
        <f>SUBTOTAL(9,G649:G650)</f>
        <v>1148318</v>
      </c>
      <c r="H651" s="16">
        <f>SUBTOTAL(9,H649:H650)</f>
        <v>1030127.5823100001</v>
      </c>
      <c r="I651" s="16">
        <f>SUBTOTAL(9,I649:I650)</f>
        <v>118190.41769</v>
      </c>
    </row>
    <row r="652" spans="2:9" ht="15" customHeight="1" x14ac:dyDescent="0.2">
      <c r="C652" s="17">
        <f>SUBTOTAL(9,C629:C651)</f>
        <v>395</v>
      </c>
      <c r="D652" s="18" t="s">
        <v>519</v>
      </c>
      <c r="E652" s="19">
        <f>SUBTOTAL(9,E629:E651)</f>
        <v>195523</v>
      </c>
      <c r="F652" s="19">
        <f>SUBTOTAL(9,F629:F651)</f>
        <v>3288432</v>
      </c>
      <c r="G652" s="19">
        <f>SUBTOTAL(9,G629:G651)</f>
        <v>3483955</v>
      </c>
      <c r="H652" s="19">
        <f>SUBTOTAL(9,H629:H651)</f>
        <v>3214420.5374699999</v>
      </c>
      <c r="I652" s="19">
        <f>SUBTOTAL(9,I629:I651)</f>
        <v>269534.46253000002</v>
      </c>
    </row>
    <row r="653" spans="2:9" ht="27" customHeight="1" x14ac:dyDescent="0.25">
      <c r="B653" s="1"/>
      <c r="C653" s="2"/>
      <c r="D653" s="9" t="s">
        <v>520</v>
      </c>
      <c r="E653" s="1"/>
      <c r="F653" s="1"/>
      <c r="G653" s="1"/>
      <c r="H653" s="1"/>
      <c r="I653" s="1"/>
    </row>
    <row r="654" spans="2:9" ht="15" customHeight="1" x14ac:dyDescent="0.25">
      <c r="B654" s="10">
        <v>460</v>
      </c>
      <c r="C654" s="11"/>
      <c r="D654" s="5" t="s">
        <v>521</v>
      </c>
      <c r="E654" s="12"/>
      <c r="F654" s="1"/>
      <c r="H654" s="1"/>
      <c r="I654" s="1"/>
    </row>
    <row r="655" spans="2:9" x14ac:dyDescent="0.2">
      <c r="B655"/>
      <c r="C655" s="2">
        <v>1</v>
      </c>
      <c r="D655" s="5" t="s">
        <v>21</v>
      </c>
      <c r="E655" s="13">
        <v>0</v>
      </c>
      <c r="F655" s="13">
        <v>40712</v>
      </c>
      <c r="G655" s="13">
        <v>40712</v>
      </c>
      <c r="H655" s="13">
        <v>40204.086159999999</v>
      </c>
      <c r="I655" s="13">
        <v>507.91383999999999</v>
      </c>
    </row>
    <row r="656" spans="2:9" ht="15" customHeight="1" x14ac:dyDescent="0.2">
      <c r="B656"/>
      <c r="C656" s="14">
        <f>SUBTOTAL(9,C655:C655)</f>
        <v>1</v>
      </c>
      <c r="D656" s="15" t="s">
        <v>522</v>
      </c>
      <c r="E656" s="16">
        <f>SUBTOTAL(9,E655:E655)</f>
        <v>0</v>
      </c>
      <c r="F656" s="16">
        <f>SUBTOTAL(9,F655:F655)</f>
        <v>40712</v>
      </c>
      <c r="G656" s="16">
        <f>SUBTOTAL(9,G655:G655)</f>
        <v>40712</v>
      </c>
      <c r="H656" s="16">
        <f>SUBTOTAL(9,H655:H655)</f>
        <v>40204.086159999999</v>
      </c>
      <c r="I656" s="16">
        <f>SUBTOTAL(9,I655:I655)</f>
        <v>507.91383999999999</v>
      </c>
    </row>
    <row r="657" spans="2:9" ht="15" customHeight="1" x14ac:dyDescent="0.25">
      <c r="B657" s="10">
        <v>466</v>
      </c>
      <c r="C657" s="11"/>
      <c r="D657" s="5" t="s">
        <v>523</v>
      </c>
      <c r="E657" s="12"/>
      <c r="F657" s="1"/>
      <c r="H657" s="1"/>
      <c r="I657" s="1"/>
    </row>
    <row r="658" spans="2:9" x14ac:dyDescent="0.2">
      <c r="B658"/>
      <c r="C658" s="2">
        <v>1</v>
      </c>
      <c r="D658" s="5" t="s">
        <v>21</v>
      </c>
      <c r="E658" s="13">
        <v>2060</v>
      </c>
      <c r="F658" s="13">
        <v>1084846</v>
      </c>
      <c r="G658" s="13">
        <v>1086906</v>
      </c>
      <c r="H658" s="13">
        <v>1109612.2992</v>
      </c>
      <c r="I658" s="13">
        <v>-22706.299200000001</v>
      </c>
    </row>
    <row r="659" spans="2:9" ht="15" customHeight="1" x14ac:dyDescent="0.2">
      <c r="B659"/>
      <c r="C659" s="14">
        <f>SUBTOTAL(9,C658:C658)</f>
        <v>1</v>
      </c>
      <c r="D659" s="15" t="s">
        <v>524</v>
      </c>
      <c r="E659" s="16">
        <f>SUBTOTAL(9,E658:E658)</f>
        <v>2060</v>
      </c>
      <c r="F659" s="16">
        <f>SUBTOTAL(9,F658:F658)</f>
        <v>1084846</v>
      </c>
      <c r="G659" s="16">
        <f>SUBTOTAL(9,G658:G658)</f>
        <v>1086906</v>
      </c>
      <c r="H659" s="16">
        <f>SUBTOTAL(9,H658:H658)</f>
        <v>1109612.2992</v>
      </c>
      <c r="I659" s="16">
        <f>SUBTOTAL(9,I658:I658)</f>
        <v>-22706.299200000001</v>
      </c>
    </row>
    <row r="660" spans="2:9" ht="15" customHeight="1" x14ac:dyDescent="0.25">
      <c r="B660" s="10">
        <v>467</v>
      </c>
      <c r="C660" s="11"/>
      <c r="D660" s="5" t="s">
        <v>525</v>
      </c>
      <c r="E660" s="12"/>
      <c r="F660" s="1"/>
      <c r="H660" s="1"/>
      <c r="I660" s="1"/>
    </row>
    <row r="661" spans="2:9" x14ac:dyDescent="0.2">
      <c r="B661"/>
      <c r="C661" s="2">
        <v>1</v>
      </c>
      <c r="D661" s="5" t="s">
        <v>21</v>
      </c>
      <c r="E661" s="13">
        <v>0</v>
      </c>
      <c r="F661" s="13">
        <v>4151</v>
      </c>
      <c r="G661" s="13">
        <v>4151</v>
      </c>
      <c r="H661" s="13">
        <v>4171.18</v>
      </c>
      <c r="I661" s="13">
        <v>-20.18</v>
      </c>
    </row>
    <row r="662" spans="2:9" ht="15" customHeight="1" x14ac:dyDescent="0.2">
      <c r="B662"/>
      <c r="C662" s="14">
        <f>SUBTOTAL(9,C661:C661)</f>
        <v>1</v>
      </c>
      <c r="D662" s="15" t="s">
        <v>526</v>
      </c>
      <c r="E662" s="16">
        <f>SUBTOTAL(9,E661:E661)</f>
        <v>0</v>
      </c>
      <c r="F662" s="16">
        <f>SUBTOTAL(9,F661:F661)</f>
        <v>4151</v>
      </c>
      <c r="G662" s="16">
        <f>SUBTOTAL(9,G661:G661)</f>
        <v>4151</v>
      </c>
      <c r="H662" s="16">
        <f>SUBTOTAL(9,H661:H661)</f>
        <v>4171.18</v>
      </c>
      <c r="I662" s="16">
        <f>SUBTOTAL(9,I661:I661)</f>
        <v>-20.18</v>
      </c>
    </row>
    <row r="663" spans="2:9" ht="15" customHeight="1" x14ac:dyDescent="0.25">
      <c r="B663" s="10">
        <v>468</v>
      </c>
      <c r="C663" s="11"/>
      <c r="D663" s="5" t="s">
        <v>527</v>
      </c>
      <c r="E663" s="12"/>
      <c r="F663" s="1"/>
      <c r="H663" s="1"/>
      <c r="I663" s="1"/>
    </row>
    <row r="664" spans="2:9" x14ac:dyDescent="0.2">
      <c r="B664"/>
      <c r="C664" s="2">
        <v>1</v>
      </c>
      <c r="D664" s="5" t="s">
        <v>21</v>
      </c>
      <c r="E664" s="13">
        <v>637</v>
      </c>
      <c r="F664" s="13">
        <v>15344</v>
      </c>
      <c r="G664" s="13">
        <v>15981</v>
      </c>
      <c r="H664" s="13">
        <v>15583.83029</v>
      </c>
      <c r="I664" s="13">
        <v>397.16971000000001</v>
      </c>
    </row>
    <row r="665" spans="2:9" ht="15" customHeight="1" x14ac:dyDescent="0.2">
      <c r="B665"/>
      <c r="C665" s="14">
        <f>SUBTOTAL(9,C664:C664)</f>
        <v>1</v>
      </c>
      <c r="D665" s="15" t="s">
        <v>528</v>
      </c>
      <c r="E665" s="16">
        <f>SUBTOTAL(9,E664:E664)</f>
        <v>637</v>
      </c>
      <c r="F665" s="16">
        <f>SUBTOTAL(9,F664:F664)</f>
        <v>15344</v>
      </c>
      <c r="G665" s="16">
        <f>SUBTOTAL(9,G664:G664)</f>
        <v>15981</v>
      </c>
      <c r="H665" s="16">
        <f>SUBTOTAL(9,H664:H664)</f>
        <v>15583.83029</v>
      </c>
      <c r="I665" s="16">
        <f>SUBTOTAL(9,I664:I664)</f>
        <v>397.16971000000001</v>
      </c>
    </row>
    <row r="666" spans="2:9" ht="15" customHeight="1" x14ac:dyDescent="0.25">
      <c r="B666" s="10">
        <v>469</v>
      </c>
      <c r="C666" s="11"/>
      <c r="D666" s="5" t="s">
        <v>529</v>
      </c>
      <c r="E666" s="12"/>
      <c r="F666" s="1"/>
      <c r="H666" s="1"/>
      <c r="I666" s="1"/>
    </row>
    <row r="667" spans="2:9" x14ac:dyDescent="0.2">
      <c r="B667"/>
      <c r="C667" s="2">
        <v>1</v>
      </c>
      <c r="D667" s="5" t="s">
        <v>21</v>
      </c>
      <c r="E667" s="13">
        <v>1729</v>
      </c>
      <c r="F667" s="13">
        <v>232105</v>
      </c>
      <c r="G667" s="13">
        <v>233834</v>
      </c>
      <c r="H667" s="13">
        <v>226335.28184000001</v>
      </c>
      <c r="I667" s="13">
        <v>7498.7181600000004</v>
      </c>
    </row>
    <row r="668" spans="2:9" x14ac:dyDescent="0.2">
      <c r="B668"/>
      <c r="C668" s="2">
        <v>21</v>
      </c>
      <c r="D668" s="5" t="s">
        <v>26</v>
      </c>
      <c r="E668" s="13">
        <v>6610</v>
      </c>
      <c r="F668" s="13">
        <v>159425</v>
      </c>
      <c r="G668" s="13">
        <v>166035</v>
      </c>
      <c r="H668" s="13">
        <v>175534.13122000001</v>
      </c>
      <c r="I668" s="13">
        <v>-9499.1312199999993</v>
      </c>
    </row>
    <row r="669" spans="2:9" ht="15" customHeight="1" x14ac:dyDescent="0.2">
      <c r="B669"/>
      <c r="C669" s="14">
        <f>SUBTOTAL(9,C667:C668)</f>
        <v>22</v>
      </c>
      <c r="D669" s="15" t="s">
        <v>530</v>
      </c>
      <c r="E669" s="16">
        <f>SUBTOTAL(9,E667:E668)</f>
        <v>8339</v>
      </c>
      <c r="F669" s="16">
        <f>SUBTOTAL(9,F667:F668)</f>
        <v>391530</v>
      </c>
      <c r="G669" s="16">
        <f>SUBTOTAL(9,G667:G668)</f>
        <v>399869</v>
      </c>
      <c r="H669" s="16">
        <f>SUBTOTAL(9,H667:H668)</f>
        <v>401869.41306000005</v>
      </c>
      <c r="I669" s="16">
        <f>SUBTOTAL(9,I667:I668)</f>
        <v>-2000.4130599999989</v>
      </c>
    </row>
    <row r="670" spans="2:9" ht="15" customHeight="1" x14ac:dyDescent="0.2">
      <c r="C670" s="17">
        <f>SUBTOTAL(9,C654:C669)</f>
        <v>26</v>
      </c>
      <c r="D670" s="18" t="s">
        <v>531</v>
      </c>
      <c r="E670" s="19">
        <f>SUBTOTAL(9,E654:E669)</f>
        <v>11036</v>
      </c>
      <c r="F670" s="19">
        <f>SUBTOTAL(9,F654:F669)</f>
        <v>1536583</v>
      </c>
      <c r="G670" s="19">
        <f>SUBTOTAL(9,G654:G669)</f>
        <v>1547619</v>
      </c>
      <c r="H670" s="19">
        <f>SUBTOTAL(9,H654:H669)</f>
        <v>1571440.80871</v>
      </c>
      <c r="I670" s="19">
        <f>SUBTOTAL(9,I654:I669)</f>
        <v>-23821.808710000001</v>
      </c>
    </row>
    <row r="671" spans="2:9" ht="27" customHeight="1" x14ac:dyDescent="0.25">
      <c r="B671" s="1"/>
      <c r="C671" s="2"/>
      <c r="D671" s="9" t="s">
        <v>532</v>
      </c>
      <c r="E671" s="1"/>
      <c r="F671" s="1"/>
      <c r="G671" s="1"/>
      <c r="H671" s="1"/>
      <c r="I671" s="1"/>
    </row>
    <row r="672" spans="2:9" ht="15" customHeight="1" x14ac:dyDescent="0.25">
      <c r="B672" s="10">
        <v>470</v>
      </c>
      <c r="C672" s="11"/>
      <c r="D672" s="5" t="s">
        <v>533</v>
      </c>
      <c r="E672" s="12"/>
      <c r="F672" s="1"/>
      <c r="H672" s="1"/>
      <c r="I672" s="1"/>
    </row>
    <row r="673" spans="2:9" x14ac:dyDescent="0.2">
      <c r="B673"/>
      <c r="C673" s="2">
        <v>1</v>
      </c>
      <c r="D673" s="5" t="s">
        <v>21</v>
      </c>
      <c r="E673" s="13">
        <v>17583</v>
      </c>
      <c r="F673" s="13">
        <v>720769</v>
      </c>
      <c r="G673" s="13">
        <v>738352</v>
      </c>
      <c r="H673" s="13">
        <v>682260.31348999997</v>
      </c>
      <c r="I673" s="13">
        <v>56091.68651</v>
      </c>
    </row>
    <row r="674" spans="2:9" x14ac:dyDescent="0.2">
      <c r="B674"/>
      <c r="C674" s="2">
        <v>72</v>
      </c>
      <c r="D674" s="5" t="s">
        <v>534</v>
      </c>
      <c r="E674" s="13">
        <v>0</v>
      </c>
      <c r="F674" s="13">
        <v>46029</v>
      </c>
      <c r="G674" s="13">
        <v>46029</v>
      </c>
      <c r="H674" s="13">
        <v>45908.459000000003</v>
      </c>
      <c r="I674" s="13">
        <v>120.541</v>
      </c>
    </row>
    <row r="675" spans="2:9" ht="15" customHeight="1" x14ac:dyDescent="0.2">
      <c r="B675"/>
      <c r="C675" s="14">
        <f>SUBTOTAL(9,C673:C674)</f>
        <v>73</v>
      </c>
      <c r="D675" s="15" t="s">
        <v>535</v>
      </c>
      <c r="E675" s="16">
        <f>SUBTOTAL(9,E673:E674)</f>
        <v>17583</v>
      </c>
      <c r="F675" s="16">
        <f>SUBTOTAL(9,F673:F674)</f>
        <v>766798</v>
      </c>
      <c r="G675" s="16">
        <f>SUBTOTAL(9,G673:G674)</f>
        <v>784381</v>
      </c>
      <c r="H675" s="16">
        <f>SUBTOTAL(9,H673:H674)</f>
        <v>728168.77249</v>
      </c>
      <c r="I675" s="16">
        <f>SUBTOTAL(9,I673:I674)</f>
        <v>56212.227509999997</v>
      </c>
    </row>
    <row r="676" spans="2:9" ht="15" customHeight="1" x14ac:dyDescent="0.25">
      <c r="B676" s="10">
        <v>471</v>
      </c>
      <c r="C676" s="11"/>
      <c r="D676" s="5" t="s">
        <v>536</v>
      </c>
      <c r="E676" s="12"/>
      <c r="F676" s="1"/>
      <c r="H676" s="1"/>
      <c r="I676" s="1"/>
    </row>
    <row r="677" spans="2:9" x14ac:dyDescent="0.2">
      <c r="B677"/>
      <c r="C677" s="2">
        <v>71</v>
      </c>
      <c r="D677" s="5" t="s">
        <v>537</v>
      </c>
      <c r="E677" s="13">
        <v>0</v>
      </c>
      <c r="F677" s="13">
        <v>61516</v>
      </c>
      <c r="G677" s="13">
        <v>61516</v>
      </c>
      <c r="H677" s="13">
        <v>64760.548360000001</v>
      </c>
      <c r="I677" s="13">
        <v>-3244.5483599999998</v>
      </c>
    </row>
    <row r="678" spans="2:9" x14ac:dyDescent="0.2">
      <c r="B678"/>
      <c r="C678" s="2">
        <v>72</v>
      </c>
      <c r="D678" s="5" t="s">
        <v>538</v>
      </c>
      <c r="E678" s="13">
        <v>0</v>
      </c>
      <c r="F678" s="13">
        <v>57502</v>
      </c>
      <c r="G678" s="13">
        <v>57502</v>
      </c>
      <c r="H678" s="13">
        <v>101657.17561999999</v>
      </c>
      <c r="I678" s="13">
        <v>-44155.175620000002</v>
      </c>
    </row>
    <row r="679" spans="2:9" x14ac:dyDescent="0.2">
      <c r="B679"/>
      <c r="C679" s="2">
        <v>73</v>
      </c>
      <c r="D679" s="5" t="s">
        <v>539</v>
      </c>
      <c r="E679" s="13">
        <v>0</v>
      </c>
      <c r="F679" s="13">
        <v>25777</v>
      </c>
      <c r="G679" s="13">
        <v>25777</v>
      </c>
      <c r="H679" s="13">
        <v>25825</v>
      </c>
      <c r="I679" s="13">
        <v>-48</v>
      </c>
    </row>
    <row r="680" spans="2:9" ht="15" customHeight="1" x14ac:dyDescent="0.2">
      <c r="B680"/>
      <c r="C680" s="14">
        <f>SUBTOTAL(9,C677:C679)</f>
        <v>216</v>
      </c>
      <c r="D680" s="15" t="s">
        <v>540</v>
      </c>
      <c r="E680" s="16">
        <f>SUBTOTAL(9,E677:E679)</f>
        <v>0</v>
      </c>
      <c r="F680" s="16">
        <f>SUBTOTAL(9,F677:F679)</f>
        <v>144795</v>
      </c>
      <c r="G680" s="16">
        <f>SUBTOTAL(9,G677:G679)</f>
        <v>144795</v>
      </c>
      <c r="H680" s="16">
        <f>SUBTOTAL(9,H677:H679)</f>
        <v>192242.72398000001</v>
      </c>
      <c r="I680" s="16">
        <f>SUBTOTAL(9,I677:I679)</f>
        <v>-47447.723980000002</v>
      </c>
    </row>
    <row r="681" spans="2:9" ht="15" customHeight="1" x14ac:dyDescent="0.25">
      <c r="B681" s="10">
        <v>472</v>
      </c>
      <c r="C681" s="11"/>
      <c r="D681" s="5" t="s">
        <v>541</v>
      </c>
      <c r="E681" s="12"/>
      <c r="F681" s="1"/>
      <c r="H681" s="1"/>
      <c r="I681" s="1"/>
    </row>
    <row r="682" spans="2:9" x14ac:dyDescent="0.2">
      <c r="B682"/>
      <c r="C682" s="2">
        <v>1</v>
      </c>
      <c r="D682" s="5" t="s">
        <v>21</v>
      </c>
      <c r="E682" s="13">
        <v>0</v>
      </c>
      <c r="F682" s="13">
        <v>31738</v>
      </c>
      <c r="G682" s="13">
        <v>31738</v>
      </c>
      <c r="H682" s="13">
        <v>31152.106609999999</v>
      </c>
      <c r="I682" s="13">
        <v>585.89338999999995</v>
      </c>
    </row>
    <row r="683" spans="2:9" x14ac:dyDescent="0.2">
      <c r="B683"/>
      <c r="C683" s="2">
        <v>70</v>
      </c>
      <c r="D683" s="5" t="s">
        <v>542</v>
      </c>
      <c r="E683" s="13">
        <v>0</v>
      </c>
      <c r="F683" s="13">
        <v>400229</v>
      </c>
      <c r="G683" s="13">
        <v>400229</v>
      </c>
      <c r="H683" s="13">
        <v>410116.16052999999</v>
      </c>
      <c r="I683" s="13">
        <v>-9887.1605299999992</v>
      </c>
    </row>
    <row r="684" spans="2:9" ht="15" customHeight="1" x14ac:dyDescent="0.2">
      <c r="B684"/>
      <c r="C684" s="14">
        <f>SUBTOTAL(9,C682:C683)</f>
        <v>71</v>
      </c>
      <c r="D684" s="15" t="s">
        <v>543</v>
      </c>
      <c r="E684" s="16">
        <f>SUBTOTAL(9,E682:E683)</f>
        <v>0</v>
      </c>
      <c r="F684" s="16">
        <f>SUBTOTAL(9,F682:F683)</f>
        <v>431967</v>
      </c>
      <c r="G684" s="16">
        <f>SUBTOTAL(9,G682:G683)</f>
        <v>431967</v>
      </c>
      <c r="H684" s="16">
        <f>SUBTOTAL(9,H682:H683)</f>
        <v>441268.26714000001</v>
      </c>
      <c r="I684" s="16">
        <f>SUBTOTAL(9,I682:I683)</f>
        <v>-9301.2671399999999</v>
      </c>
    </row>
    <row r="685" spans="2:9" ht="15" customHeight="1" x14ac:dyDescent="0.25">
      <c r="B685" s="10">
        <v>473</v>
      </c>
      <c r="C685" s="11"/>
      <c r="D685" s="5" t="s">
        <v>544</v>
      </c>
      <c r="E685" s="12"/>
      <c r="F685" s="1"/>
      <c r="H685" s="1"/>
      <c r="I685" s="1"/>
    </row>
    <row r="686" spans="2:9" x14ac:dyDescent="0.2">
      <c r="B686"/>
      <c r="C686" s="2">
        <v>1</v>
      </c>
      <c r="D686" s="5" t="s">
        <v>21</v>
      </c>
      <c r="E686" s="13">
        <v>2121</v>
      </c>
      <c r="F686" s="13">
        <v>40260</v>
      </c>
      <c r="G686" s="13">
        <v>42381</v>
      </c>
      <c r="H686" s="13">
        <v>42544.24684</v>
      </c>
      <c r="I686" s="13">
        <v>-163.24683999999999</v>
      </c>
    </row>
    <row r="687" spans="2:9" ht="15" customHeight="1" x14ac:dyDescent="0.2">
      <c r="B687"/>
      <c r="C687" s="14">
        <f>SUBTOTAL(9,C686:C686)</f>
        <v>1</v>
      </c>
      <c r="D687" s="15" t="s">
        <v>545</v>
      </c>
      <c r="E687" s="16">
        <f>SUBTOTAL(9,E686:E686)</f>
        <v>2121</v>
      </c>
      <c r="F687" s="16">
        <f>SUBTOTAL(9,F686:F686)</f>
        <v>40260</v>
      </c>
      <c r="G687" s="16">
        <f>SUBTOTAL(9,G686:G686)</f>
        <v>42381</v>
      </c>
      <c r="H687" s="16">
        <f>SUBTOTAL(9,H686:H686)</f>
        <v>42544.24684</v>
      </c>
      <c r="I687" s="16">
        <f>SUBTOTAL(9,I686:I686)</f>
        <v>-163.24683999999999</v>
      </c>
    </row>
    <row r="688" spans="2:9" ht="15" customHeight="1" x14ac:dyDescent="0.25">
      <c r="B688" s="10">
        <v>474</v>
      </c>
      <c r="C688" s="11"/>
      <c r="D688" s="5" t="s">
        <v>546</v>
      </c>
      <c r="E688" s="12"/>
      <c r="F688" s="1"/>
      <c r="H688" s="1"/>
      <c r="I688" s="1"/>
    </row>
    <row r="689" spans="2:9" x14ac:dyDescent="0.2">
      <c r="B689"/>
      <c r="C689" s="2">
        <v>1</v>
      </c>
      <c r="D689" s="5" t="s">
        <v>21</v>
      </c>
      <c r="E689" s="13">
        <v>3342</v>
      </c>
      <c r="F689" s="13">
        <v>104528</v>
      </c>
      <c r="G689" s="13">
        <v>107870</v>
      </c>
      <c r="H689" s="13">
        <v>106331.97815</v>
      </c>
      <c r="I689" s="13">
        <v>1538.0218500000001</v>
      </c>
    </row>
    <row r="690" spans="2:9" x14ac:dyDescent="0.2">
      <c r="B690"/>
      <c r="C690" s="2">
        <v>60</v>
      </c>
      <c r="D690" s="5" t="s">
        <v>547</v>
      </c>
      <c r="E690" s="13">
        <v>0</v>
      </c>
      <c r="F690" s="13">
        <v>5661</v>
      </c>
      <c r="G690" s="13">
        <v>5661</v>
      </c>
      <c r="H690" s="13">
        <v>5661</v>
      </c>
      <c r="I690" s="13">
        <v>0</v>
      </c>
    </row>
    <row r="691" spans="2:9" ht="15" customHeight="1" x14ac:dyDescent="0.2">
      <c r="B691"/>
      <c r="C691" s="14">
        <f>SUBTOTAL(9,C689:C690)</f>
        <v>61</v>
      </c>
      <c r="D691" s="15" t="s">
        <v>548</v>
      </c>
      <c r="E691" s="16">
        <f>SUBTOTAL(9,E689:E690)</f>
        <v>3342</v>
      </c>
      <c r="F691" s="16">
        <f>SUBTOTAL(9,F689:F690)</f>
        <v>110189</v>
      </c>
      <c r="G691" s="16">
        <f>SUBTOTAL(9,G689:G690)</f>
        <v>113531</v>
      </c>
      <c r="H691" s="16">
        <f>SUBTOTAL(9,H689:H690)</f>
        <v>111992.97815</v>
      </c>
      <c r="I691" s="16">
        <f>SUBTOTAL(9,I689:I690)</f>
        <v>1538.0218500000001</v>
      </c>
    </row>
    <row r="692" spans="2:9" ht="15" customHeight="1" x14ac:dyDescent="0.25">
      <c r="B692" s="10">
        <v>475</v>
      </c>
      <c r="C692" s="11"/>
      <c r="D692" s="5" t="s">
        <v>549</v>
      </c>
      <c r="E692" s="12"/>
      <c r="F692" s="1"/>
      <c r="H692" s="1"/>
      <c r="I692" s="1"/>
    </row>
    <row r="693" spans="2:9" x14ac:dyDescent="0.2">
      <c r="B693"/>
      <c r="C693" s="2">
        <v>1</v>
      </c>
      <c r="D693" s="5" t="s">
        <v>21</v>
      </c>
      <c r="E693" s="13">
        <v>0</v>
      </c>
      <c r="F693" s="13">
        <v>85272</v>
      </c>
      <c r="G693" s="13">
        <v>85272</v>
      </c>
      <c r="H693" s="13">
        <v>90853.448569999993</v>
      </c>
      <c r="I693" s="13">
        <v>-5581.4485699999996</v>
      </c>
    </row>
    <row r="694" spans="2:9" x14ac:dyDescent="0.2">
      <c r="B694"/>
      <c r="C694" s="2">
        <v>21</v>
      </c>
      <c r="D694" s="5" t="s">
        <v>31</v>
      </c>
      <c r="E694" s="13">
        <v>10846</v>
      </c>
      <c r="F694" s="13">
        <v>7155</v>
      </c>
      <c r="G694" s="13">
        <v>18001</v>
      </c>
      <c r="H694" s="13">
        <v>4512.15445</v>
      </c>
      <c r="I694" s="13">
        <v>13488.84555</v>
      </c>
    </row>
    <row r="695" spans="2:9" ht="15" customHeight="1" x14ac:dyDescent="0.2">
      <c r="B695"/>
      <c r="C695" s="14">
        <f>SUBTOTAL(9,C693:C694)</f>
        <v>22</v>
      </c>
      <c r="D695" s="15" t="s">
        <v>550</v>
      </c>
      <c r="E695" s="16">
        <f>SUBTOTAL(9,E693:E694)</f>
        <v>10846</v>
      </c>
      <c r="F695" s="16">
        <f>SUBTOTAL(9,F693:F694)</f>
        <v>92427</v>
      </c>
      <c r="G695" s="16">
        <f>SUBTOTAL(9,G693:G694)</f>
        <v>103273</v>
      </c>
      <c r="H695" s="16">
        <f>SUBTOTAL(9,H693:H694)</f>
        <v>95365.603019999995</v>
      </c>
      <c r="I695" s="16">
        <f>SUBTOTAL(9,I693:I694)</f>
        <v>7907.3969800000004</v>
      </c>
    </row>
    <row r="696" spans="2:9" ht="15" customHeight="1" x14ac:dyDescent="0.2">
      <c r="C696" s="17">
        <f>SUBTOTAL(9,C672:C695)</f>
        <v>444</v>
      </c>
      <c r="D696" s="18" t="s">
        <v>551</v>
      </c>
      <c r="E696" s="19">
        <f>SUBTOTAL(9,E672:E695)</f>
        <v>33892</v>
      </c>
      <c r="F696" s="19">
        <f>SUBTOTAL(9,F672:F695)</f>
        <v>1586436</v>
      </c>
      <c r="G696" s="19">
        <f>SUBTOTAL(9,G672:G695)</f>
        <v>1620328</v>
      </c>
      <c r="H696" s="19">
        <f>SUBTOTAL(9,H672:H695)</f>
        <v>1611582.5916200001</v>
      </c>
      <c r="I696" s="19">
        <f>SUBTOTAL(9,I672:I695)</f>
        <v>8745.4083799999953</v>
      </c>
    </row>
    <row r="697" spans="2:9" ht="27" customHeight="1" x14ac:dyDescent="0.25">
      <c r="B697" s="1"/>
      <c r="C697" s="2"/>
      <c r="D697" s="9" t="s">
        <v>552</v>
      </c>
      <c r="E697" s="1"/>
      <c r="F697" s="1"/>
      <c r="G697" s="1"/>
      <c r="H697" s="1"/>
      <c r="I697" s="1"/>
    </row>
    <row r="698" spans="2:9" ht="15" customHeight="1" x14ac:dyDescent="0.25">
      <c r="B698" s="10">
        <v>480</v>
      </c>
      <c r="C698" s="11"/>
      <c r="D698" s="5" t="s">
        <v>553</v>
      </c>
      <c r="E698" s="12"/>
      <c r="F698" s="1"/>
      <c r="H698" s="1"/>
      <c r="I698" s="1"/>
    </row>
    <row r="699" spans="2:9" x14ac:dyDescent="0.2">
      <c r="B699"/>
      <c r="C699" s="2">
        <v>50</v>
      </c>
      <c r="D699" s="5" t="s">
        <v>271</v>
      </c>
      <c r="E699" s="13">
        <v>0</v>
      </c>
      <c r="F699" s="13">
        <v>312895</v>
      </c>
      <c r="G699" s="13">
        <v>312895</v>
      </c>
      <c r="H699" s="13">
        <v>276138.44955000002</v>
      </c>
      <c r="I699" s="13">
        <v>36756.550450000002</v>
      </c>
    </row>
    <row r="700" spans="2:9" ht="15" customHeight="1" x14ac:dyDescent="0.2">
      <c r="B700"/>
      <c r="C700" s="14">
        <f>SUBTOTAL(9,C699:C699)</f>
        <v>50</v>
      </c>
      <c r="D700" s="15" t="s">
        <v>554</v>
      </c>
      <c r="E700" s="16">
        <f>SUBTOTAL(9,E699:E699)</f>
        <v>0</v>
      </c>
      <c r="F700" s="16">
        <f>SUBTOTAL(9,F699:F699)</f>
        <v>312895</v>
      </c>
      <c r="G700" s="16">
        <f>SUBTOTAL(9,G699:G699)</f>
        <v>312895</v>
      </c>
      <c r="H700" s="16">
        <f>SUBTOTAL(9,H699:H699)</f>
        <v>276138.44955000002</v>
      </c>
      <c r="I700" s="16">
        <f>SUBTOTAL(9,I699:I699)</f>
        <v>36756.550450000002</v>
      </c>
    </row>
    <row r="701" spans="2:9" ht="15" customHeight="1" x14ac:dyDescent="0.2">
      <c r="C701" s="17">
        <f>SUBTOTAL(9,C698:C700)</f>
        <v>50</v>
      </c>
      <c r="D701" s="18" t="s">
        <v>555</v>
      </c>
      <c r="E701" s="19">
        <f>SUBTOTAL(9,E698:E700)</f>
        <v>0</v>
      </c>
      <c r="F701" s="19">
        <f>SUBTOTAL(9,F698:F700)</f>
        <v>312895</v>
      </c>
      <c r="G701" s="19">
        <f>SUBTOTAL(9,G698:G700)</f>
        <v>312895</v>
      </c>
      <c r="H701" s="19">
        <f>SUBTOTAL(9,H698:H700)</f>
        <v>276138.44955000002</v>
      </c>
      <c r="I701" s="19">
        <f>SUBTOTAL(9,I698:I700)</f>
        <v>36756.550450000002</v>
      </c>
    </row>
    <row r="702" spans="2:9" ht="27" customHeight="1" x14ac:dyDescent="0.25">
      <c r="B702" s="1"/>
      <c r="C702" s="2"/>
      <c r="D702" s="9" t="s">
        <v>556</v>
      </c>
      <c r="E702" s="1"/>
      <c r="F702" s="1"/>
      <c r="G702" s="1"/>
      <c r="H702" s="1"/>
      <c r="I702" s="1"/>
    </row>
    <row r="703" spans="2:9" ht="15" customHeight="1" x14ac:dyDescent="0.25">
      <c r="B703" s="10">
        <v>490</v>
      </c>
      <c r="C703" s="11"/>
      <c r="D703" s="5" t="s">
        <v>557</v>
      </c>
      <c r="E703" s="12"/>
      <c r="F703" s="1"/>
      <c r="H703" s="1"/>
      <c r="I703" s="1"/>
    </row>
    <row r="704" spans="2:9" x14ac:dyDescent="0.2">
      <c r="B704"/>
      <c r="C704" s="2">
        <v>1</v>
      </c>
      <c r="D704" s="5" t="s">
        <v>21</v>
      </c>
      <c r="E704" s="13">
        <v>7360</v>
      </c>
      <c r="F704" s="13">
        <v>1192797</v>
      </c>
      <c r="G704" s="13">
        <v>1200157</v>
      </c>
      <c r="H704" s="13">
        <v>1183748.01727</v>
      </c>
      <c r="I704" s="13">
        <v>16408.98273</v>
      </c>
    </row>
    <row r="705" spans="2:9" x14ac:dyDescent="0.2">
      <c r="B705"/>
      <c r="C705" s="2">
        <v>21</v>
      </c>
      <c r="D705" s="5" t="s">
        <v>558</v>
      </c>
      <c r="E705" s="13">
        <v>0</v>
      </c>
      <c r="F705" s="13">
        <v>5282240</v>
      </c>
      <c r="G705" s="13">
        <v>5282240</v>
      </c>
      <c r="H705" s="13">
        <v>5109374.6869700002</v>
      </c>
      <c r="I705" s="13">
        <v>172865.31302999999</v>
      </c>
    </row>
    <row r="706" spans="2:9" x14ac:dyDescent="0.2">
      <c r="B706"/>
      <c r="C706" s="2">
        <v>22</v>
      </c>
      <c r="D706" s="5" t="s">
        <v>559</v>
      </c>
      <c r="E706" s="13">
        <v>0</v>
      </c>
      <c r="F706" s="13">
        <v>87233</v>
      </c>
      <c r="G706" s="13">
        <v>87233</v>
      </c>
      <c r="H706" s="13">
        <v>79996.176179999995</v>
      </c>
      <c r="I706" s="13">
        <v>7236.8238199999996</v>
      </c>
    </row>
    <row r="707" spans="2:9" x14ac:dyDescent="0.2">
      <c r="B707"/>
      <c r="C707" s="2">
        <v>23</v>
      </c>
      <c r="D707" s="5" t="s">
        <v>560</v>
      </c>
      <c r="E707" s="13">
        <v>81</v>
      </c>
      <c r="F707" s="13">
        <v>4237</v>
      </c>
      <c r="G707" s="13">
        <v>4318</v>
      </c>
      <c r="H707" s="13">
        <v>2997.91149</v>
      </c>
      <c r="I707" s="13">
        <v>1320.08851</v>
      </c>
    </row>
    <row r="708" spans="2:9" x14ac:dyDescent="0.2">
      <c r="B708"/>
      <c r="C708" s="2">
        <v>60</v>
      </c>
      <c r="D708" s="5" t="s">
        <v>561</v>
      </c>
      <c r="E708" s="13">
        <v>0</v>
      </c>
      <c r="F708" s="13">
        <v>592621</v>
      </c>
      <c r="G708" s="13">
        <v>592621</v>
      </c>
      <c r="H708" s="13">
        <v>596651.01352000004</v>
      </c>
      <c r="I708" s="13">
        <v>-4030.01352</v>
      </c>
    </row>
    <row r="709" spans="2:9" x14ac:dyDescent="0.2">
      <c r="B709"/>
      <c r="C709" s="2">
        <v>70</v>
      </c>
      <c r="D709" s="5" t="s">
        <v>562</v>
      </c>
      <c r="E709" s="13">
        <v>0</v>
      </c>
      <c r="F709" s="13">
        <v>648129</v>
      </c>
      <c r="G709" s="13">
        <v>648129</v>
      </c>
      <c r="H709" s="13">
        <v>676986.31171000004</v>
      </c>
      <c r="I709" s="13">
        <v>-28857.311710000002</v>
      </c>
    </row>
    <row r="710" spans="2:9" x14ac:dyDescent="0.2">
      <c r="B710"/>
      <c r="C710" s="2">
        <v>71</v>
      </c>
      <c r="D710" s="5" t="s">
        <v>563</v>
      </c>
      <c r="E710" s="13">
        <v>0</v>
      </c>
      <c r="F710" s="13">
        <v>63119</v>
      </c>
      <c r="G710" s="13">
        <v>63119</v>
      </c>
      <c r="H710" s="13">
        <v>60404.063390000003</v>
      </c>
      <c r="I710" s="13">
        <v>2714.9366100000002</v>
      </c>
    </row>
    <row r="711" spans="2:9" x14ac:dyDescent="0.2">
      <c r="B711"/>
      <c r="C711" s="2">
        <v>72</v>
      </c>
      <c r="D711" s="5" t="s">
        <v>564</v>
      </c>
      <c r="E711" s="13">
        <v>34508</v>
      </c>
      <c r="F711" s="13">
        <v>119254</v>
      </c>
      <c r="G711" s="13">
        <v>153762</v>
      </c>
      <c r="H711" s="13">
        <v>132555.08408</v>
      </c>
      <c r="I711" s="13">
        <v>21206.915919999999</v>
      </c>
    </row>
    <row r="712" spans="2:9" x14ac:dyDescent="0.2">
      <c r="B712"/>
      <c r="C712" s="2">
        <v>73</v>
      </c>
      <c r="D712" s="5" t="s">
        <v>565</v>
      </c>
      <c r="E712" s="13">
        <v>0</v>
      </c>
      <c r="F712" s="13">
        <v>20425</v>
      </c>
      <c r="G712" s="13">
        <v>20425</v>
      </c>
      <c r="H712" s="13">
        <v>20400</v>
      </c>
      <c r="I712" s="13">
        <v>25</v>
      </c>
    </row>
    <row r="713" spans="2:9" x14ac:dyDescent="0.2">
      <c r="B713"/>
      <c r="C713" s="2">
        <v>75</v>
      </c>
      <c r="D713" s="5" t="s">
        <v>566</v>
      </c>
      <c r="E713" s="13">
        <v>1226</v>
      </c>
      <c r="F713" s="13">
        <v>17370</v>
      </c>
      <c r="G713" s="13">
        <v>18596</v>
      </c>
      <c r="H713" s="13">
        <v>16314.359710000001</v>
      </c>
      <c r="I713" s="13">
        <v>2281.6402899999998</v>
      </c>
    </row>
    <row r="714" spans="2:9" ht="15" customHeight="1" x14ac:dyDescent="0.2">
      <c r="B714"/>
      <c r="C714" s="14">
        <f>SUBTOTAL(9,C704:C713)</f>
        <v>488</v>
      </c>
      <c r="D714" s="15" t="s">
        <v>567</v>
      </c>
      <c r="E714" s="16">
        <f>SUBTOTAL(9,E704:E713)</f>
        <v>43175</v>
      </c>
      <c r="F714" s="16">
        <f>SUBTOTAL(9,F704:F713)</f>
        <v>8027425</v>
      </c>
      <c r="G714" s="16">
        <f>SUBTOTAL(9,G704:G713)</f>
        <v>8070600</v>
      </c>
      <c r="H714" s="16">
        <f>SUBTOTAL(9,H704:H713)</f>
        <v>7879427.6243200013</v>
      </c>
      <c r="I714" s="16">
        <f>SUBTOTAL(9,I704:I713)</f>
        <v>191172.37567999997</v>
      </c>
    </row>
    <row r="715" spans="2:9" ht="15" customHeight="1" x14ac:dyDescent="0.25">
      <c r="B715" s="10">
        <v>491</v>
      </c>
      <c r="C715" s="11"/>
      <c r="D715" s="5" t="s">
        <v>568</v>
      </c>
      <c r="E715" s="12"/>
      <c r="F715" s="1"/>
      <c r="H715" s="1"/>
      <c r="I715" s="1"/>
    </row>
    <row r="716" spans="2:9" x14ac:dyDescent="0.2">
      <c r="B716"/>
      <c r="C716" s="2">
        <v>1</v>
      </c>
      <c r="D716" s="5" t="s">
        <v>569</v>
      </c>
      <c r="E716" s="13">
        <v>13398</v>
      </c>
      <c r="F716" s="13">
        <v>268776</v>
      </c>
      <c r="G716" s="13">
        <v>282174</v>
      </c>
      <c r="H716" s="13">
        <v>280949.78529999999</v>
      </c>
      <c r="I716" s="13">
        <v>1224.2147</v>
      </c>
    </row>
    <row r="717" spans="2:9" x14ac:dyDescent="0.2">
      <c r="B717"/>
      <c r="C717" s="2">
        <v>21</v>
      </c>
      <c r="D717" s="5" t="s">
        <v>570</v>
      </c>
      <c r="E717" s="13">
        <v>0</v>
      </c>
      <c r="F717" s="13">
        <v>8577</v>
      </c>
      <c r="G717" s="13">
        <v>8577</v>
      </c>
      <c r="H717" s="13">
        <v>6296.54504</v>
      </c>
      <c r="I717" s="13">
        <v>2280.45496</v>
      </c>
    </row>
    <row r="718" spans="2:9" ht="15" customHeight="1" x14ac:dyDescent="0.2">
      <c r="B718"/>
      <c r="C718" s="14">
        <f>SUBTOTAL(9,C716:C717)</f>
        <v>22</v>
      </c>
      <c r="D718" s="15" t="s">
        <v>571</v>
      </c>
      <c r="E718" s="16">
        <f>SUBTOTAL(9,E716:E717)</f>
        <v>13398</v>
      </c>
      <c r="F718" s="16">
        <f>SUBTOTAL(9,F716:F717)</f>
        <v>277353</v>
      </c>
      <c r="G718" s="16">
        <f>SUBTOTAL(9,G716:G717)</f>
        <v>290751</v>
      </c>
      <c r="H718" s="16">
        <f>SUBTOTAL(9,H716:H717)</f>
        <v>287246.33033999999</v>
      </c>
      <c r="I718" s="16">
        <f>SUBTOTAL(9,I716:I717)</f>
        <v>3504.66966</v>
      </c>
    </row>
    <row r="719" spans="2:9" ht="15" customHeight="1" x14ac:dyDescent="0.2">
      <c r="C719" s="17">
        <f>SUBTOTAL(9,C703:C718)</f>
        <v>510</v>
      </c>
      <c r="D719" s="18" t="s">
        <v>572</v>
      </c>
      <c r="E719" s="19">
        <f>SUBTOTAL(9,E703:E718)</f>
        <v>56573</v>
      </c>
      <c r="F719" s="19">
        <f>SUBTOTAL(9,F703:F718)</f>
        <v>8304778</v>
      </c>
      <c r="G719" s="19">
        <f>SUBTOTAL(9,G703:G718)</f>
        <v>8361351</v>
      </c>
      <c r="H719" s="19">
        <f>SUBTOTAL(9,H703:H718)</f>
        <v>8166673.9546600012</v>
      </c>
      <c r="I719" s="19">
        <f>SUBTOTAL(9,I703:I718)</f>
        <v>194677.04533999998</v>
      </c>
    </row>
    <row r="720" spans="2:9" ht="27" customHeight="1" x14ac:dyDescent="0.25">
      <c r="B720" s="1"/>
      <c r="C720" s="2"/>
      <c r="D720" s="9" t="s">
        <v>573</v>
      </c>
      <c r="E720" s="1"/>
      <c r="F720" s="1"/>
      <c r="G720" s="1"/>
      <c r="H720" s="1"/>
      <c r="I720" s="1"/>
    </row>
    <row r="721" spans="2:9" ht="15" customHeight="1" x14ac:dyDescent="0.25">
      <c r="B721" s="10">
        <v>495</v>
      </c>
      <c r="C721" s="11"/>
      <c r="D721" s="5" t="s">
        <v>574</v>
      </c>
      <c r="E721" s="12"/>
      <c r="F721" s="1"/>
      <c r="H721" s="1"/>
      <c r="I721" s="1"/>
    </row>
    <row r="722" spans="2:9" x14ac:dyDescent="0.2">
      <c r="B722"/>
      <c r="C722" s="2">
        <v>1</v>
      </c>
      <c r="D722" s="5" t="s">
        <v>21</v>
      </c>
      <c r="E722" s="13">
        <v>1004</v>
      </c>
      <c r="F722" s="13">
        <v>255619</v>
      </c>
      <c r="G722" s="13">
        <v>256623</v>
      </c>
      <c r="H722" s="13">
        <v>244840.27176</v>
      </c>
      <c r="I722" s="13">
        <v>11782.72824</v>
      </c>
    </row>
    <row r="723" spans="2:9" ht="15" customHeight="1" x14ac:dyDescent="0.2">
      <c r="B723"/>
      <c r="C723" s="14">
        <f>SUBTOTAL(9,C722:C722)</f>
        <v>1</v>
      </c>
      <c r="D723" s="15" t="s">
        <v>575</v>
      </c>
      <c r="E723" s="16">
        <f>SUBTOTAL(9,E722:E722)</f>
        <v>1004</v>
      </c>
      <c r="F723" s="16">
        <f>SUBTOTAL(9,F722:F722)</f>
        <v>255619</v>
      </c>
      <c r="G723" s="16">
        <f>SUBTOTAL(9,G722:G722)</f>
        <v>256623</v>
      </c>
      <c r="H723" s="16">
        <f>SUBTOTAL(9,H722:H722)</f>
        <v>244840.27176</v>
      </c>
      <c r="I723" s="16">
        <f>SUBTOTAL(9,I722:I722)</f>
        <v>11782.72824</v>
      </c>
    </row>
    <row r="724" spans="2:9" ht="15" customHeight="1" x14ac:dyDescent="0.25">
      <c r="B724" s="10">
        <v>496</v>
      </c>
      <c r="C724" s="11"/>
      <c r="D724" s="5" t="s">
        <v>576</v>
      </c>
      <c r="E724" s="12"/>
      <c r="F724" s="1"/>
      <c r="H724" s="1"/>
      <c r="I724" s="1"/>
    </row>
    <row r="725" spans="2:9" x14ac:dyDescent="0.2">
      <c r="B725"/>
      <c r="C725" s="2">
        <v>21</v>
      </c>
      <c r="D725" s="5" t="s">
        <v>560</v>
      </c>
      <c r="E725" s="13">
        <v>6853</v>
      </c>
      <c r="F725" s="13">
        <v>40436</v>
      </c>
      <c r="G725" s="13">
        <v>47289</v>
      </c>
      <c r="H725" s="13">
        <v>38467.464399999997</v>
      </c>
      <c r="I725" s="13">
        <v>8821.5355999999992</v>
      </c>
    </row>
    <row r="726" spans="2:9" x14ac:dyDescent="0.2">
      <c r="B726"/>
      <c r="C726" s="2">
        <v>45</v>
      </c>
      <c r="D726" s="5" t="s">
        <v>32</v>
      </c>
      <c r="E726" s="13">
        <v>4355</v>
      </c>
      <c r="F726" s="13">
        <v>48780</v>
      </c>
      <c r="G726" s="13">
        <v>53135</v>
      </c>
      <c r="H726" s="13">
        <v>44712.559280000001</v>
      </c>
      <c r="I726" s="13">
        <v>8422.4407200000005</v>
      </c>
    </row>
    <row r="727" spans="2:9" x14ac:dyDescent="0.2">
      <c r="B727"/>
      <c r="C727" s="2">
        <v>50</v>
      </c>
      <c r="D727" s="5" t="s">
        <v>577</v>
      </c>
      <c r="E727" s="13">
        <v>0</v>
      </c>
      <c r="F727" s="13">
        <v>6939</v>
      </c>
      <c r="G727" s="13">
        <v>6939</v>
      </c>
      <c r="H727" s="13">
        <v>6939</v>
      </c>
      <c r="I727" s="13">
        <v>0</v>
      </c>
    </row>
    <row r="728" spans="2:9" x14ac:dyDescent="0.2">
      <c r="B728"/>
      <c r="C728" s="2">
        <v>60</v>
      </c>
      <c r="D728" s="5" t="s">
        <v>578</v>
      </c>
      <c r="E728" s="13">
        <v>4036</v>
      </c>
      <c r="F728" s="13">
        <v>9642440</v>
      </c>
      <c r="G728" s="13">
        <v>9646476</v>
      </c>
      <c r="H728" s="13">
        <v>9670262.4340000004</v>
      </c>
      <c r="I728" s="13">
        <v>-23786.434000000001</v>
      </c>
    </row>
    <row r="729" spans="2:9" x14ac:dyDescent="0.2">
      <c r="B729"/>
      <c r="C729" s="2">
        <v>61</v>
      </c>
      <c r="D729" s="5" t="s">
        <v>579</v>
      </c>
      <c r="E729" s="13">
        <v>0</v>
      </c>
      <c r="F729" s="13">
        <v>666440</v>
      </c>
      <c r="G729" s="13">
        <v>666440</v>
      </c>
      <c r="H729" s="13">
        <v>687757.06499999994</v>
      </c>
      <c r="I729" s="13">
        <v>-21317.064999999999</v>
      </c>
    </row>
    <row r="730" spans="2:9" x14ac:dyDescent="0.2">
      <c r="B730"/>
      <c r="C730" s="2">
        <v>62</v>
      </c>
      <c r="D730" s="5" t="s">
        <v>580</v>
      </c>
      <c r="E730" s="13">
        <v>0</v>
      </c>
      <c r="F730" s="13">
        <v>197657</v>
      </c>
      <c r="G730" s="13">
        <v>197657</v>
      </c>
      <c r="H730" s="13">
        <v>194031.36008000001</v>
      </c>
      <c r="I730" s="13">
        <v>3625.6399200000001</v>
      </c>
    </row>
    <row r="731" spans="2:9" x14ac:dyDescent="0.2">
      <c r="B731"/>
      <c r="C731" s="2">
        <v>70</v>
      </c>
      <c r="D731" s="5" t="s">
        <v>581</v>
      </c>
      <c r="E731" s="13">
        <v>0</v>
      </c>
      <c r="F731" s="13">
        <v>2047</v>
      </c>
      <c r="G731" s="13">
        <v>2047</v>
      </c>
      <c r="H731" s="13">
        <v>2047</v>
      </c>
      <c r="I731" s="13">
        <v>0</v>
      </c>
    </row>
    <row r="732" spans="2:9" x14ac:dyDescent="0.2">
      <c r="B732"/>
      <c r="C732" s="2">
        <v>71</v>
      </c>
      <c r="D732" s="5" t="s">
        <v>582</v>
      </c>
      <c r="E732" s="13">
        <v>0</v>
      </c>
      <c r="F732" s="13">
        <v>84208</v>
      </c>
      <c r="G732" s="13">
        <v>84208</v>
      </c>
      <c r="H732" s="13">
        <v>84025.005000000005</v>
      </c>
      <c r="I732" s="13">
        <v>182.995</v>
      </c>
    </row>
    <row r="733" spans="2:9" x14ac:dyDescent="0.2">
      <c r="B733"/>
      <c r="C733" s="2">
        <v>72</v>
      </c>
      <c r="D733" s="5" t="s">
        <v>583</v>
      </c>
      <c r="E733" s="13">
        <v>0</v>
      </c>
      <c r="F733" s="13">
        <v>2577</v>
      </c>
      <c r="G733" s="13">
        <v>2577</v>
      </c>
      <c r="H733" s="13">
        <v>2577</v>
      </c>
      <c r="I733" s="13">
        <v>0</v>
      </c>
    </row>
    <row r="734" spans="2:9" x14ac:dyDescent="0.2">
      <c r="B734"/>
      <c r="C734" s="2">
        <v>73</v>
      </c>
      <c r="D734" s="5" t="s">
        <v>271</v>
      </c>
      <c r="E734" s="13">
        <v>0</v>
      </c>
      <c r="F734" s="13">
        <v>8371</v>
      </c>
      <c r="G734" s="13">
        <v>8371</v>
      </c>
      <c r="H734" s="13">
        <v>8450.5</v>
      </c>
      <c r="I734" s="13">
        <v>-79.5</v>
      </c>
    </row>
    <row r="735" spans="2:9" ht="15" customHeight="1" x14ac:dyDescent="0.2">
      <c r="B735"/>
      <c r="C735" s="14">
        <f>SUBTOTAL(9,C725:C734)</f>
        <v>585</v>
      </c>
      <c r="D735" s="15" t="s">
        <v>584</v>
      </c>
      <c r="E735" s="16">
        <f>SUBTOTAL(9,E725:E734)</f>
        <v>15244</v>
      </c>
      <c r="F735" s="16">
        <f>SUBTOTAL(9,F725:F734)</f>
        <v>10699895</v>
      </c>
      <c r="G735" s="16">
        <f>SUBTOTAL(9,G725:G734)</f>
        <v>10715139</v>
      </c>
      <c r="H735" s="16">
        <f>SUBTOTAL(9,H725:H734)</f>
        <v>10739269.38776</v>
      </c>
      <c r="I735" s="16">
        <f>SUBTOTAL(9,I725:I734)</f>
        <v>-24130.387759999998</v>
      </c>
    </row>
    <row r="736" spans="2:9" ht="15" customHeight="1" x14ac:dyDescent="0.25">
      <c r="B736" s="10">
        <v>497</v>
      </c>
      <c r="C736" s="11"/>
      <c r="D736" s="5" t="s">
        <v>585</v>
      </c>
      <c r="E736" s="12"/>
      <c r="F736" s="1"/>
      <c r="H736" s="1"/>
      <c r="I736" s="1"/>
    </row>
    <row r="737" spans="2:9" x14ac:dyDescent="0.2">
      <c r="B737"/>
      <c r="C737" s="2">
        <v>21</v>
      </c>
      <c r="D737" s="5" t="s">
        <v>586</v>
      </c>
      <c r="E737" s="13">
        <v>1654</v>
      </c>
      <c r="F737" s="13">
        <v>37568</v>
      </c>
      <c r="G737" s="13">
        <v>39222</v>
      </c>
      <c r="H737" s="13">
        <v>36782.135219999996</v>
      </c>
      <c r="I737" s="13">
        <v>2439.8647799999999</v>
      </c>
    </row>
    <row r="738" spans="2:9" x14ac:dyDescent="0.2">
      <c r="B738"/>
      <c r="C738" s="2">
        <v>22</v>
      </c>
      <c r="D738" s="5" t="s">
        <v>587</v>
      </c>
      <c r="E738" s="13">
        <v>0</v>
      </c>
      <c r="F738" s="13">
        <v>14054</v>
      </c>
      <c r="G738" s="13">
        <v>14054</v>
      </c>
      <c r="H738" s="13">
        <v>14013.22942</v>
      </c>
      <c r="I738" s="13">
        <v>40.770580000000002</v>
      </c>
    </row>
    <row r="739" spans="2:9" x14ac:dyDescent="0.2">
      <c r="B739"/>
      <c r="C739" s="2">
        <v>60</v>
      </c>
      <c r="D739" s="5" t="s">
        <v>588</v>
      </c>
      <c r="E739" s="13">
        <v>0</v>
      </c>
      <c r="F739" s="13">
        <v>2150780</v>
      </c>
      <c r="G739" s="13">
        <v>2150780</v>
      </c>
      <c r="H739" s="13">
        <v>2160904.0572199998</v>
      </c>
      <c r="I739" s="13">
        <v>-10124.057220000001</v>
      </c>
    </row>
    <row r="740" spans="2:9" ht="15" customHeight="1" x14ac:dyDescent="0.2">
      <c r="B740"/>
      <c r="C740" s="14">
        <f>SUBTOTAL(9,C737:C739)</f>
        <v>103</v>
      </c>
      <c r="D740" s="15" t="s">
        <v>589</v>
      </c>
      <c r="E740" s="16">
        <f>SUBTOTAL(9,E737:E739)</f>
        <v>1654</v>
      </c>
      <c r="F740" s="16">
        <f>SUBTOTAL(9,F737:F739)</f>
        <v>2202402</v>
      </c>
      <c r="G740" s="16">
        <f>SUBTOTAL(9,G737:G739)</f>
        <v>2204056</v>
      </c>
      <c r="H740" s="16">
        <f>SUBTOTAL(9,H737:H739)</f>
        <v>2211699.4218599997</v>
      </c>
      <c r="I740" s="16">
        <f>SUBTOTAL(9,I737:I739)</f>
        <v>-7643.4218600000004</v>
      </c>
    </row>
    <row r="741" spans="2:9" ht="15" customHeight="1" x14ac:dyDescent="0.2">
      <c r="C741" s="17">
        <f>SUBTOTAL(9,C721:C740)</f>
        <v>689</v>
      </c>
      <c r="D741" s="18" t="s">
        <v>590</v>
      </c>
      <c r="E741" s="19">
        <f>SUBTOTAL(9,E721:E740)</f>
        <v>17902</v>
      </c>
      <c r="F741" s="19">
        <f>SUBTOTAL(9,F721:F740)</f>
        <v>13157916</v>
      </c>
      <c r="G741" s="19">
        <f>SUBTOTAL(9,G721:G740)</f>
        <v>13175818</v>
      </c>
      <c r="H741" s="19">
        <f>SUBTOTAL(9,H721:H740)</f>
        <v>13195809.081380002</v>
      </c>
      <c r="I741" s="19">
        <f>SUBTOTAL(9,I721:I740)</f>
        <v>-19991.081380000003</v>
      </c>
    </row>
    <row r="742" spans="2:9" ht="15" customHeight="1" x14ac:dyDescent="0.2">
      <c r="C742" s="17">
        <f>SUBTOTAL(9,C564:C741)</f>
        <v>2938</v>
      </c>
      <c r="D742" s="18" t="s">
        <v>591</v>
      </c>
      <c r="E742" s="19">
        <f>SUBTOTAL(9,E564:E741)</f>
        <v>711938</v>
      </c>
      <c r="F742" s="19">
        <f>SUBTOTAL(9,F564:F741)</f>
        <v>52920543</v>
      </c>
      <c r="G742" s="19">
        <f>SUBTOTAL(9,G564:G741)</f>
        <v>53632481</v>
      </c>
      <c r="H742" s="19">
        <f>SUBTOTAL(9,H564:H741)</f>
        <v>52666955.861799993</v>
      </c>
      <c r="I742" s="19">
        <f>SUBTOTAL(9,I564:I741)</f>
        <v>965525.13819999981</v>
      </c>
    </row>
    <row r="743" spans="2:9" x14ac:dyDescent="0.2">
      <c r="C743" s="17"/>
      <c r="D743" s="20"/>
      <c r="E743" s="21"/>
      <c r="F743" s="21"/>
      <c r="G743" s="21"/>
      <c r="H743" s="21"/>
      <c r="I743" s="21"/>
    </row>
    <row r="744" spans="2:9" ht="15" customHeight="1" x14ac:dyDescent="0.2">
      <c r="B744" s="1"/>
      <c r="C744" s="2"/>
      <c r="D744" s="3" t="s">
        <v>592</v>
      </c>
      <c r="E744" s="1"/>
      <c r="F744" s="1"/>
      <c r="G744" s="1"/>
      <c r="H744" s="1"/>
      <c r="I744" s="1"/>
    </row>
    <row r="745" spans="2:9" ht="27" customHeight="1" x14ac:dyDescent="0.25">
      <c r="B745" s="1"/>
      <c r="C745" s="2"/>
      <c r="D745" s="9" t="s">
        <v>593</v>
      </c>
      <c r="E745" s="1"/>
      <c r="F745" s="1"/>
      <c r="G745" s="1"/>
      <c r="H745" s="1"/>
      <c r="I745" s="1"/>
    </row>
    <row r="746" spans="2:9" ht="15" customHeight="1" x14ac:dyDescent="0.25">
      <c r="B746" s="10">
        <v>500</v>
      </c>
      <c r="C746" s="11"/>
      <c r="D746" s="5" t="s">
        <v>594</v>
      </c>
      <c r="E746" s="12"/>
      <c r="F746" s="1"/>
      <c r="H746" s="1"/>
      <c r="I746" s="1"/>
    </row>
    <row r="747" spans="2:9" x14ac:dyDescent="0.2">
      <c r="B747"/>
      <c r="C747" s="2">
        <v>1</v>
      </c>
      <c r="D747" s="5" t="s">
        <v>21</v>
      </c>
      <c r="E747" s="13">
        <v>17647</v>
      </c>
      <c r="F747" s="13">
        <v>355707</v>
      </c>
      <c r="G747" s="13">
        <v>373354</v>
      </c>
      <c r="H747" s="13">
        <v>358686.51649000001</v>
      </c>
      <c r="I747" s="13">
        <v>14667.48351</v>
      </c>
    </row>
    <row r="748" spans="2:9" x14ac:dyDescent="0.2">
      <c r="B748"/>
      <c r="C748" s="2">
        <v>21</v>
      </c>
      <c r="D748" s="5" t="s">
        <v>31</v>
      </c>
      <c r="E748" s="13">
        <v>37973</v>
      </c>
      <c r="F748" s="13">
        <v>76092</v>
      </c>
      <c r="G748" s="13">
        <v>114065</v>
      </c>
      <c r="H748" s="13">
        <v>98782.678020000007</v>
      </c>
      <c r="I748" s="13">
        <v>15282.321980000001</v>
      </c>
    </row>
    <row r="749" spans="2:9" x14ac:dyDescent="0.2">
      <c r="B749"/>
      <c r="C749" s="2">
        <v>22</v>
      </c>
      <c r="D749" s="5" t="s">
        <v>139</v>
      </c>
      <c r="E749" s="13">
        <v>1389</v>
      </c>
      <c r="F749" s="13">
        <v>6825</v>
      </c>
      <c r="G749" s="13">
        <v>8214</v>
      </c>
      <c r="H749" s="13">
        <v>5492.4217200000003</v>
      </c>
      <c r="I749" s="13">
        <v>2721.5782800000002</v>
      </c>
    </row>
    <row r="750" spans="2:9" x14ac:dyDescent="0.2">
      <c r="B750"/>
      <c r="C750" s="2">
        <v>50</v>
      </c>
      <c r="D750" s="5" t="s">
        <v>595</v>
      </c>
      <c r="E750" s="13">
        <v>0</v>
      </c>
      <c r="F750" s="13">
        <v>66084</v>
      </c>
      <c r="G750" s="13">
        <v>66084</v>
      </c>
      <c r="H750" s="13">
        <v>66084</v>
      </c>
      <c r="I750" s="13">
        <v>0</v>
      </c>
    </row>
    <row r="751" spans="2:9" ht="15" customHeight="1" x14ac:dyDescent="0.2">
      <c r="B751"/>
      <c r="C751" s="14">
        <f>SUBTOTAL(9,C747:C750)</f>
        <v>94</v>
      </c>
      <c r="D751" s="15" t="s">
        <v>596</v>
      </c>
      <c r="E751" s="16">
        <f>SUBTOTAL(9,E747:E750)</f>
        <v>57009</v>
      </c>
      <c r="F751" s="16">
        <f>SUBTOTAL(9,F747:F750)</f>
        <v>504708</v>
      </c>
      <c r="G751" s="16">
        <f>SUBTOTAL(9,G747:G750)</f>
        <v>561717</v>
      </c>
      <c r="H751" s="16">
        <f>SUBTOTAL(9,H747:H750)</f>
        <v>529045.61623000004</v>
      </c>
      <c r="I751" s="16">
        <f>SUBTOTAL(9,I747:I750)</f>
        <v>32671.38377</v>
      </c>
    </row>
    <row r="752" spans="2:9" ht="15" customHeight="1" x14ac:dyDescent="0.25">
      <c r="B752" s="10">
        <v>502</v>
      </c>
      <c r="C752" s="11"/>
      <c r="D752" s="5" t="s">
        <v>597</v>
      </c>
      <c r="E752" s="12"/>
      <c r="F752" s="1"/>
      <c r="H752" s="1"/>
      <c r="I752" s="1"/>
    </row>
    <row r="753" spans="2:9" x14ac:dyDescent="0.2">
      <c r="B753"/>
      <c r="C753" s="2">
        <v>21</v>
      </c>
      <c r="D753" s="5" t="s">
        <v>598</v>
      </c>
      <c r="E753" s="13">
        <v>0</v>
      </c>
      <c r="F753" s="13">
        <v>1000</v>
      </c>
      <c r="G753" s="13">
        <v>1000</v>
      </c>
      <c r="H753" s="13">
        <v>1.3711100000000001</v>
      </c>
      <c r="I753" s="13">
        <v>998.62888999999996</v>
      </c>
    </row>
    <row r="754" spans="2:9" x14ac:dyDescent="0.2">
      <c r="B754"/>
      <c r="C754" s="2">
        <v>70</v>
      </c>
      <c r="D754" s="5" t="s">
        <v>599</v>
      </c>
      <c r="E754" s="13">
        <v>14777</v>
      </c>
      <c r="F754" s="13">
        <v>16500</v>
      </c>
      <c r="G754" s="13">
        <v>31277</v>
      </c>
      <c r="H754" s="13">
        <v>11211.259969999999</v>
      </c>
      <c r="I754" s="13">
        <v>20065.740030000001</v>
      </c>
    </row>
    <row r="755" spans="2:9" x14ac:dyDescent="0.2">
      <c r="B755"/>
      <c r="C755" s="2">
        <v>71</v>
      </c>
      <c r="D755" s="5" t="s">
        <v>600</v>
      </c>
      <c r="E755" s="13">
        <v>0</v>
      </c>
      <c r="F755" s="13">
        <v>181000</v>
      </c>
      <c r="G755" s="13">
        <v>181000</v>
      </c>
      <c r="H755" s="13">
        <v>180984.3</v>
      </c>
      <c r="I755" s="13">
        <v>15.7</v>
      </c>
    </row>
    <row r="756" spans="2:9" ht="15" customHeight="1" x14ac:dyDescent="0.2">
      <c r="B756"/>
      <c r="C756" s="14">
        <f>SUBTOTAL(9,C753:C755)</f>
        <v>162</v>
      </c>
      <c r="D756" s="15" t="s">
        <v>601</v>
      </c>
      <c r="E756" s="16">
        <f>SUBTOTAL(9,E753:E755)</f>
        <v>14777</v>
      </c>
      <c r="F756" s="16">
        <f>SUBTOTAL(9,F753:F755)</f>
        <v>198500</v>
      </c>
      <c r="G756" s="16">
        <f>SUBTOTAL(9,G753:G755)</f>
        <v>213277</v>
      </c>
      <c r="H756" s="16">
        <f>SUBTOTAL(9,H753:H755)</f>
        <v>192196.93107999998</v>
      </c>
      <c r="I756" s="16">
        <f>SUBTOTAL(9,I753:I755)</f>
        <v>21080.068920000002</v>
      </c>
    </row>
    <row r="757" spans="2:9" ht="15" customHeight="1" x14ac:dyDescent="0.25">
      <c r="B757" s="10">
        <v>510</v>
      </c>
      <c r="C757" s="11"/>
      <c r="D757" s="5" t="s">
        <v>602</v>
      </c>
      <c r="E757" s="12"/>
      <c r="F757" s="1"/>
      <c r="H757" s="1"/>
      <c r="I757" s="1"/>
    </row>
    <row r="758" spans="2:9" x14ac:dyDescent="0.2">
      <c r="B758"/>
      <c r="C758" s="2">
        <v>1</v>
      </c>
      <c r="D758" s="5" t="s">
        <v>21</v>
      </c>
      <c r="E758" s="13">
        <v>16987</v>
      </c>
      <c r="F758" s="13">
        <v>639540</v>
      </c>
      <c r="G758" s="13">
        <v>656527</v>
      </c>
      <c r="H758" s="13">
        <v>691084.94637999998</v>
      </c>
      <c r="I758" s="13">
        <v>-34557.946380000001</v>
      </c>
    </row>
    <row r="759" spans="2:9" x14ac:dyDescent="0.2">
      <c r="B759"/>
      <c r="C759" s="2">
        <v>22</v>
      </c>
      <c r="D759" s="5" t="s">
        <v>603</v>
      </c>
      <c r="E759" s="13">
        <v>2948</v>
      </c>
      <c r="F759" s="13">
        <v>127089</v>
      </c>
      <c r="G759" s="13">
        <v>130037</v>
      </c>
      <c r="H759" s="13">
        <v>125937.11203</v>
      </c>
      <c r="I759" s="13">
        <v>4099.8879699999998</v>
      </c>
    </row>
    <row r="760" spans="2:9" x14ac:dyDescent="0.2">
      <c r="B760"/>
      <c r="C760" s="2">
        <v>23</v>
      </c>
      <c r="D760" s="5" t="s">
        <v>604</v>
      </c>
      <c r="E760" s="13">
        <v>0</v>
      </c>
      <c r="F760" s="13">
        <v>5200</v>
      </c>
      <c r="G760" s="13">
        <v>5200</v>
      </c>
      <c r="H760" s="13">
        <v>5423.3105400000004</v>
      </c>
      <c r="I760" s="13">
        <v>-223.31054</v>
      </c>
    </row>
    <row r="761" spans="2:9" x14ac:dyDescent="0.2">
      <c r="B761"/>
      <c r="C761" s="2">
        <v>45</v>
      </c>
      <c r="D761" s="5" t="s">
        <v>32</v>
      </c>
      <c r="E761" s="13">
        <v>22173</v>
      </c>
      <c r="F761" s="13">
        <v>19308</v>
      </c>
      <c r="G761" s="13">
        <v>41481</v>
      </c>
      <c r="H761" s="13">
        <v>35053.631249999999</v>
      </c>
      <c r="I761" s="13">
        <v>6427.3687499999996</v>
      </c>
    </row>
    <row r="762" spans="2:9" x14ac:dyDescent="0.2">
      <c r="B762"/>
      <c r="C762" s="2">
        <v>46</v>
      </c>
      <c r="D762" s="5" t="s">
        <v>605</v>
      </c>
      <c r="E762" s="13">
        <v>2936</v>
      </c>
      <c r="F762" s="13">
        <v>18000</v>
      </c>
      <c r="G762" s="13">
        <v>20936</v>
      </c>
      <c r="H762" s="13">
        <v>8676.5039199999992</v>
      </c>
      <c r="I762" s="13">
        <v>12259.496080000001</v>
      </c>
    </row>
    <row r="763" spans="2:9" ht="15" customHeight="1" x14ac:dyDescent="0.2">
      <c r="B763"/>
      <c r="C763" s="14">
        <f>SUBTOTAL(9,C758:C762)</f>
        <v>137</v>
      </c>
      <c r="D763" s="15" t="s">
        <v>606</v>
      </c>
      <c r="E763" s="16">
        <f>SUBTOTAL(9,E758:E762)</f>
        <v>45044</v>
      </c>
      <c r="F763" s="16">
        <f>SUBTOTAL(9,F758:F762)</f>
        <v>809137</v>
      </c>
      <c r="G763" s="16">
        <f>SUBTOTAL(9,G758:G762)</f>
        <v>854181</v>
      </c>
      <c r="H763" s="16">
        <f>SUBTOTAL(9,H758:H762)</f>
        <v>866175.50411999994</v>
      </c>
      <c r="I763" s="16">
        <f>SUBTOTAL(9,I758:I762)</f>
        <v>-11994.504120000001</v>
      </c>
    </row>
    <row r="764" spans="2:9" ht="15" customHeight="1" x14ac:dyDescent="0.25">
      <c r="B764" s="10">
        <v>520</v>
      </c>
      <c r="C764" s="11"/>
      <c r="D764" s="5" t="s">
        <v>607</v>
      </c>
      <c r="E764" s="12"/>
      <c r="F764" s="1"/>
      <c r="H764" s="1"/>
      <c r="I764" s="1"/>
    </row>
    <row r="765" spans="2:9" x14ac:dyDescent="0.2">
      <c r="B765"/>
      <c r="C765" s="2">
        <v>1</v>
      </c>
      <c r="D765" s="5" t="s">
        <v>21</v>
      </c>
      <c r="E765" s="13">
        <v>0</v>
      </c>
      <c r="F765" s="13">
        <v>8607</v>
      </c>
      <c r="G765" s="13">
        <v>8607</v>
      </c>
      <c r="H765" s="13">
        <v>5870.7648300000001</v>
      </c>
      <c r="I765" s="13">
        <v>2736.2351699999999</v>
      </c>
    </row>
    <row r="766" spans="2:9" x14ac:dyDescent="0.2">
      <c r="B766"/>
      <c r="C766" s="2">
        <v>70</v>
      </c>
      <c r="D766" s="5" t="s">
        <v>608</v>
      </c>
      <c r="E766" s="13">
        <v>0</v>
      </c>
      <c r="F766" s="13">
        <v>292000</v>
      </c>
      <c r="G766" s="13">
        <v>292000</v>
      </c>
      <c r="H766" s="13">
        <v>291714.21500000003</v>
      </c>
      <c r="I766" s="13">
        <v>285.78500000000003</v>
      </c>
    </row>
    <row r="767" spans="2:9" x14ac:dyDescent="0.2">
      <c r="B767"/>
      <c r="C767" s="2">
        <v>71</v>
      </c>
      <c r="D767" s="5" t="s">
        <v>609</v>
      </c>
      <c r="E767" s="13">
        <v>0</v>
      </c>
      <c r="F767" s="13">
        <v>32900</v>
      </c>
      <c r="G767" s="13">
        <v>32900</v>
      </c>
      <c r="H767" s="13">
        <v>32208.018929999998</v>
      </c>
      <c r="I767" s="13">
        <v>691.98107000000005</v>
      </c>
    </row>
    <row r="768" spans="2:9" x14ac:dyDescent="0.2">
      <c r="B768"/>
      <c r="C768" s="2">
        <v>73</v>
      </c>
      <c r="D768" s="5" t="s">
        <v>610</v>
      </c>
      <c r="E768" s="13">
        <v>0</v>
      </c>
      <c r="F768" s="13">
        <v>71800</v>
      </c>
      <c r="G768" s="13">
        <v>71800</v>
      </c>
      <c r="H768" s="13">
        <v>72055.821509999994</v>
      </c>
      <c r="I768" s="13">
        <v>-255.82150999999999</v>
      </c>
    </row>
    <row r="769" spans="2:9" x14ac:dyDescent="0.2">
      <c r="B769"/>
      <c r="C769" s="2">
        <v>75</v>
      </c>
      <c r="D769" s="5" t="s">
        <v>611</v>
      </c>
      <c r="E769" s="13">
        <v>0</v>
      </c>
      <c r="F769" s="13">
        <v>20992</v>
      </c>
      <c r="G769" s="13">
        <v>20992</v>
      </c>
      <c r="H769" s="13">
        <v>20369.125749999999</v>
      </c>
      <c r="I769" s="13">
        <v>622.87424999999996</v>
      </c>
    </row>
    <row r="770" spans="2:9" x14ac:dyDescent="0.2">
      <c r="B770"/>
      <c r="C770" s="2">
        <v>76</v>
      </c>
      <c r="D770" s="5" t="s">
        <v>612</v>
      </c>
      <c r="E770" s="13">
        <v>0</v>
      </c>
      <c r="F770" s="13">
        <v>7820</v>
      </c>
      <c r="G770" s="13">
        <v>7820</v>
      </c>
      <c r="H770" s="13">
        <v>7725.64</v>
      </c>
      <c r="I770" s="13">
        <v>94.36</v>
      </c>
    </row>
    <row r="771" spans="2:9" ht="15" customHeight="1" x14ac:dyDescent="0.2">
      <c r="B771"/>
      <c r="C771" s="14">
        <f>SUBTOTAL(9,C765:C770)</f>
        <v>366</v>
      </c>
      <c r="D771" s="15" t="s">
        <v>613</v>
      </c>
      <c r="E771" s="16">
        <f>SUBTOTAL(9,E765:E770)</f>
        <v>0</v>
      </c>
      <c r="F771" s="16">
        <f>SUBTOTAL(9,F765:F770)</f>
        <v>434119</v>
      </c>
      <c r="G771" s="16">
        <f>SUBTOTAL(9,G765:G770)</f>
        <v>434119</v>
      </c>
      <c r="H771" s="16">
        <f>SUBTOTAL(9,H765:H770)</f>
        <v>429943.58602000005</v>
      </c>
      <c r="I771" s="16">
        <f>SUBTOTAL(9,I765:I770)</f>
        <v>4175.4139799999994</v>
      </c>
    </row>
    <row r="772" spans="2:9" ht="15" customHeight="1" x14ac:dyDescent="0.2">
      <c r="C772" s="17">
        <f>SUBTOTAL(9,C746:C771)</f>
        <v>759</v>
      </c>
      <c r="D772" s="18" t="s">
        <v>614</v>
      </c>
      <c r="E772" s="19">
        <f>SUBTOTAL(9,E746:E771)</f>
        <v>116830</v>
      </c>
      <c r="F772" s="19">
        <f>SUBTOTAL(9,F746:F771)</f>
        <v>1946464</v>
      </c>
      <c r="G772" s="19">
        <f>SUBTOTAL(9,G746:G771)</f>
        <v>2063294</v>
      </c>
      <c r="H772" s="19">
        <f>SUBTOTAL(9,H746:H771)</f>
        <v>2017361.6374499998</v>
      </c>
      <c r="I772" s="19">
        <f>SUBTOTAL(9,I746:I771)</f>
        <v>45932.362549999998</v>
      </c>
    </row>
    <row r="773" spans="2:9" ht="27" customHeight="1" x14ac:dyDescent="0.25">
      <c r="B773" s="1"/>
      <c r="C773" s="2"/>
      <c r="D773" s="9" t="s">
        <v>615</v>
      </c>
      <c r="E773" s="1"/>
      <c r="F773" s="1"/>
      <c r="G773" s="1"/>
      <c r="H773" s="1"/>
      <c r="I773" s="1"/>
    </row>
    <row r="774" spans="2:9" ht="15" customHeight="1" x14ac:dyDescent="0.25">
      <c r="B774" s="10">
        <v>525</v>
      </c>
      <c r="C774" s="11"/>
      <c r="D774" s="5" t="s">
        <v>616</v>
      </c>
      <c r="E774" s="12"/>
      <c r="F774" s="1"/>
      <c r="H774" s="1"/>
      <c r="I774" s="1"/>
    </row>
    <row r="775" spans="2:9" x14ac:dyDescent="0.2">
      <c r="B775"/>
      <c r="C775" s="2">
        <v>1</v>
      </c>
      <c r="D775" s="5" t="s">
        <v>21</v>
      </c>
      <c r="E775" s="13">
        <v>26054</v>
      </c>
      <c r="F775" s="13">
        <v>1560106</v>
      </c>
      <c r="G775" s="13">
        <v>1586160</v>
      </c>
      <c r="H775" s="13">
        <v>1573302.93184</v>
      </c>
      <c r="I775" s="13">
        <v>12857.068160000001</v>
      </c>
    </row>
    <row r="776" spans="2:9" x14ac:dyDescent="0.2">
      <c r="B776"/>
      <c r="C776" s="2">
        <v>21</v>
      </c>
      <c r="D776" s="5" t="s">
        <v>31</v>
      </c>
      <c r="E776" s="13">
        <v>15150</v>
      </c>
      <c r="F776" s="13">
        <v>157573</v>
      </c>
      <c r="G776" s="13">
        <v>172723</v>
      </c>
      <c r="H776" s="13">
        <v>172455.84724</v>
      </c>
      <c r="I776" s="13">
        <v>267.15276</v>
      </c>
    </row>
    <row r="777" spans="2:9" ht="15" customHeight="1" x14ac:dyDescent="0.2">
      <c r="B777"/>
      <c r="C777" s="14">
        <f>SUBTOTAL(9,C775:C776)</f>
        <v>22</v>
      </c>
      <c r="D777" s="15" t="s">
        <v>617</v>
      </c>
      <c r="E777" s="16">
        <f>SUBTOTAL(9,E775:E776)</f>
        <v>41204</v>
      </c>
      <c r="F777" s="16">
        <f>SUBTOTAL(9,F775:F776)</f>
        <v>1717679</v>
      </c>
      <c r="G777" s="16">
        <f>SUBTOTAL(9,G775:G776)</f>
        <v>1758883</v>
      </c>
      <c r="H777" s="16">
        <f>SUBTOTAL(9,H775:H776)</f>
        <v>1745758.77908</v>
      </c>
      <c r="I777" s="16">
        <f>SUBTOTAL(9,I775:I776)</f>
        <v>13124.220920000002</v>
      </c>
    </row>
    <row r="778" spans="2:9" ht="15" customHeight="1" x14ac:dyDescent="0.2">
      <c r="C778" s="17">
        <f>SUBTOTAL(9,C774:C777)</f>
        <v>22</v>
      </c>
      <c r="D778" s="18" t="s">
        <v>618</v>
      </c>
      <c r="E778" s="19">
        <f>SUBTOTAL(9,E774:E777)</f>
        <v>41204</v>
      </c>
      <c r="F778" s="19">
        <f>SUBTOTAL(9,F774:F777)</f>
        <v>1717679</v>
      </c>
      <c r="G778" s="19">
        <f>SUBTOTAL(9,G774:G777)</f>
        <v>1758883</v>
      </c>
      <c r="H778" s="19">
        <f>SUBTOTAL(9,H774:H777)</f>
        <v>1745758.77908</v>
      </c>
      <c r="I778" s="19">
        <f>SUBTOTAL(9,I774:I777)</f>
        <v>13124.220920000002</v>
      </c>
    </row>
    <row r="779" spans="2:9" ht="27" customHeight="1" x14ac:dyDescent="0.25">
      <c r="B779" s="1"/>
      <c r="C779" s="2"/>
      <c r="D779" s="9" t="s">
        <v>619</v>
      </c>
      <c r="E779" s="1"/>
      <c r="F779" s="1"/>
      <c r="G779" s="1"/>
      <c r="H779" s="1"/>
      <c r="I779" s="1"/>
    </row>
    <row r="780" spans="2:9" ht="15" customHeight="1" x14ac:dyDescent="0.25">
      <c r="B780" s="10">
        <v>530</v>
      </c>
      <c r="C780" s="11"/>
      <c r="D780" s="5" t="s">
        <v>620</v>
      </c>
      <c r="E780" s="12"/>
      <c r="F780" s="1"/>
      <c r="H780" s="1"/>
      <c r="I780" s="1"/>
    </row>
    <row r="781" spans="2:9" x14ac:dyDescent="0.2">
      <c r="B781"/>
      <c r="C781" s="2">
        <v>30</v>
      </c>
      <c r="D781" s="5" t="s">
        <v>621</v>
      </c>
      <c r="E781" s="13">
        <v>70725</v>
      </c>
      <c r="F781" s="13">
        <v>115000</v>
      </c>
      <c r="G781" s="13">
        <v>185725</v>
      </c>
      <c r="H781" s="13">
        <v>137040.85431</v>
      </c>
      <c r="I781" s="13">
        <v>48684.145689999998</v>
      </c>
    </row>
    <row r="782" spans="2:9" x14ac:dyDescent="0.2">
      <c r="B782"/>
      <c r="C782" s="2">
        <v>31</v>
      </c>
      <c r="D782" s="5" t="s">
        <v>622</v>
      </c>
      <c r="E782" s="13">
        <v>0</v>
      </c>
      <c r="F782" s="13">
        <v>40000</v>
      </c>
      <c r="G782" s="13">
        <v>40000</v>
      </c>
      <c r="H782" s="13">
        <v>44616.886209999997</v>
      </c>
      <c r="I782" s="13">
        <v>-4616.8862099999997</v>
      </c>
    </row>
    <row r="783" spans="2:9" x14ac:dyDescent="0.2">
      <c r="B783"/>
      <c r="C783" s="2">
        <v>33</v>
      </c>
      <c r="D783" s="5" t="s">
        <v>623</v>
      </c>
      <c r="E783" s="13">
        <v>0</v>
      </c>
      <c r="F783" s="13">
        <v>1662925</v>
      </c>
      <c r="G783" s="13">
        <v>1662925</v>
      </c>
      <c r="H783" s="13">
        <v>1557896.2639500001</v>
      </c>
      <c r="I783" s="13">
        <v>105028.73605000001</v>
      </c>
    </row>
    <row r="784" spans="2:9" x14ac:dyDescent="0.2">
      <c r="B784"/>
      <c r="C784" s="2">
        <v>36</v>
      </c>
      <c r="D784" s="5" t="s">
        <v>624</v>
      </c>
      <c r="E784" s="13">
        <v>7083</v>
      </c>
      <c r="F784" s="13">
        <v>19000</v>
      </c>
      <c r="G784" s="13">
        <v>26083</v>
      </c>
      <c r="H784" s="13">
        <v>15515.05629</v>
      </c>
      <c r="I784" s="13">
        <v>10567.94371</v>
      </c>
    </row>
    <row r="785" spans="2:9" x14ac:dyDescent="0.2">
      <c r="B785"/>
      <c r="C785" s="2">
        <v>45</v>
      </c>
      <c r="D785" s="5" t="s">
        <v>32</v>
      </c>
      <c r="E785" s="13">
        <v>25818</v>
      </c>
      <c r="F785" s="13">
        <v>43000</v>
      </c>
      <c r="G785" s="13">
        <v>68818</v>
      </c>
      <c r="H785" s="13">
        <v>48177.13177</v>
      </c>
      <c r="I785" s="13">
        <v>20640.86823</v>
      </c>
    </row>
    <row r="786" spans="2:9" ht="15" customHeight="1" x14ac:dyDescent="0.2">
      <c r="B786"/>
      <c r="C786" s="14">
        <f>SUBTOTAL(9,C781:C785)</f>
        <v>175</v>
      </c>
      <c r="D786" s="15" t="s">
        <v>625</v>
      </c>
      <c r="E786" s="16">
        <f>SUBTOTAL(9,E781:E785)</f>
        <v>103626</v>
      </c>
      <c r="F786" s="16">
        <f>SUBTOTAL(9,F781:F785)</f>
        <v>1879925</v>
      </c>
      <c r="G786" s="16">
        <f>SUBTOTAL(9,G781:G785)</f>
        <v>1983551</v>
      </c>
      <c r="H786" s="16">
        <f>SUBTOTAL(9,H781:H785)</f>
        <v>1803246.1925300001</v>
      </c>
      <c r="I786" s="16">
        <f>SUBTOTAL(9,I781:I785)</f>
        <v>180304.80747</v>
      </c>
    </row>
    <row r="787" spans="2:9" ht="15" customHeight="1" x14ac:dyDescent="0.25">
      <c r="B787" s="10">
        <v>531</v>
      </c>
      <c r="C787" s="11"/>
      <c r="D787" s="5" t="s">
        <v>626</v>
      </c>
      <c r="E787" s="12"/>
      <c r="F787" s="1"/>
      <c r="H787" s="1"/>
      <c r="I787" s="1"/>
    </row>
    <row r="788" spans="2:9" x14ac:dyDescent="0.2">
      <c r="B788"/>
      <c r="C788" s="2">
        <v>1</v>
      </c>
      <c r="D788" s="5" t="s">
        <v>21</v>
      </c>
      <c r="E788" s="13">
        <v>303</v>
      </c>
      <c r="F788" s="13">
        <v>25746</v>
      </c>
      <c r="G788" s="13">
        <v>26049</v>
      </c>
      <c r="H788" s="13">
        <v>25477.12413</v>
      </c>
      <c r="I788" s="13">
        <v>571.87586999999996</v>
      </c>
    </row>
    <row r="789" spans="2:9" x14ac:dyDescent="0.2">
      <c r="B789"/>
      <c r="C789" s="2">
        <v>45</v>
      </c>
      <c r="D789" s="5" t="s">
        <v>32</v>
      </c>
      <c r="E789" s="13">
        <v>5416</v>
      </c>
      <c r="F789" s="13">
        <v>31708</v>
      </c>
      <c r="G789" s="13">
        <v>37124</v>
      </c>
      <c r="H789" s="13">
        <v>27098.730319999999</v>
      </c>
      <c r="I789" s="13">
        <v>10025.269679999999</v>
      </c>
    </row>
    <row r="790" spans="2:9" ht="15" customHeight="1" x14ac:dyDescent="0.2">
      <c r="B790"/>
      <c r="C790" s="14">
        <f>SUBTOTAL(9,C788:C789)</f>
        <v>46</v>
      </c>
      <c r="D790" s="15" t="s">
        <v>627</v>
      </c>
      <c r="E790" s="16">
        <f>SUBTOTAL(9,E788:E789)</f>
        <v>5719</v>
      </c>
      <c r="F790" s="16">
        <f>SUBTOTAL(9,F788:F789)</f>
        <v>57454</v>
      </c>
      <c r="G790" s="16">
        <f>SUBTOTAL(9,G788:G789)</f>
        <v>63173</v>
      </c>
      <c r="H790" s="16">
        <f>SUBTOTAL(9,H788:H789)</f>
        <v>52575.854449999999</v>
      </c>
      <c r="I790" s="16">
        <f>SUBTOTAL(9,I788:I789)</f>
        <v>10597.145549999999</v>
      </c>
    </row>
    <row r="791" spans="2:9" ht="15" customHeight="1" x14ac:dyDescent="0.25">
      <c r="B791" s="10">
        <v>532</v>
      </c>
      <c r="C791" s="11"/>
      <c r="D791" s="5" t="s">
        <v>628</v>
      </c>
      <c r="E791" s="12"/>
      <c r="F791" s="1"/>
      <c r="H791" s="1"/>
      <c r="I791" s="1"/>
    </row>
    <row r="792" spans="2:9" x14ac:dyDescent="0.2">
      <c r="B792"/>
      <c r="C792" s="2">
        <v>21</v>
      </c>
      <c r="D792" s="5" t="s">
        <v>31</v>
      </c>
      <c r="E792" s="13">
        <v>0</v>
      </c>
      <c r="F792" s="13">
        <v>198</v>
      </c>
      <c r="G792" s="13">
        <v>198</v>
      </c>
      <c r="H792" s="13">
        <v>182.3837</v>
      </c>
      <c r="I792" s="13">
        <v>15.616300000000001</v>
      </c>
    </row>
    <row r="793" spans="2:9" x14ac:dyDescent="0.2">
      <c r="B793"/>
      <c r="C793" s="2">
        <v>30</v>
      </c>
      <c r="D793" s="5" t="s">
        <v>629</v>
      </c>
      <c r="E793" s="13">
        <v>8102</v>
      </c>
      <c r="F793" s="13">
        <v>10500</v>
      </c>
      <c r="G793" s="13">
        <v>18602</v>
      </c>
      <c r="H793" s="13">
        <v>12235.343929999999</v>
      </c>
      <c r="I793" s="13">
        <v>6366.65607</v>
      </c>
    </row>
    <row r="794" spans="2:9" ht="15" customHeight="1" x14ac:dyDescent="0.2">
      <c r="B794"/>
      <c r="C794" s="14">
        <f>SUBTOTAL(9,C792:C793)</f>
        <v>51</v>
      </c>
      <c r="D794" s="15" t="s">
        <v>630</v>
      </c>
      <c r="E794" s="16">
        <f>SUBTOTAL(9,E792:E793)</f>
        <v>8102</v>
      </c>
      <c r="F794" s="16">
        <f>SUBTOTAL(9,F792:F793)</f>
        <v>10698</v>
      </c>
      <c r="G794" s="16">
        <f>SUBTOTAL(9,G792:G793)</f>
        <v>18800</v>
      </c>
      <c r="H794" s="16">
        <f>SUBTOTAL(9,H792:H793)</f>
        <v>12417.727629999999</v>
      </c>
      <c r="I794" s="16">
        <f>SUBTOTAL(9,I792:I793)</f>
        <v>6382.2723699999997</v>
      </c>
    </row>
    <row r="795" spans="2:9" ht="15" customHeight="1" x14ac:dyDescent="0.25">
      <c r="B795" s="10">
        <v>533</v>
      </c>
      <c r="C795" s="11"/>
      <c r="D795" s="5" t="s">
        <v>631</v>
      </c>
      <c r="E795" s="12"/>
      <c r="F795" s="1"/>
      <c r="H795" s="1"/>
      <c r="I795" s="1"/>
    </row>
    <row r="796" spans="2:9" x14ac:dyDescent="0.2">
      <c r="B796"/>
      <c r="C796" s="2">
        <v>1</v>
      </c>
      <c r="D796" s="5" t="s">
        <v>21</v>
      </c>
      <c r="E796" s="13">
        <v>1010</v>
      </c>
      <c r="F796" s="13">
        <v>20088</v>
      </c>
      <c r="G796" s="13">
        <v>21098</v>
      </c>
      <c r="H796" s="13">
        <v>22275.799849999999</v>
      </c>
      <c r="I796" s="13">
        <v>-1177.7998500000001</v>
      </c>
    </row>
    <row r="797" spans="2:9" x14ac:dyDescent="0.2">
      <c r="B797"/>
      <c r="C797" s="2">
        <v>45</v>
      </c>
      <c r="D797" s="5" t="s">
        <v>32</v>
      </c>
      <c r="E797" s="13">
        <v>22616</v>
      </c>
      <c r="F797" s="13">
        <v>42500</v>
      </c>
      <c r="G797" s="13">
        <v>65116</v>
      </c>
      <c r="H797" s="13">
        <v>40108.365879999998</v>
      </c>
      <c r="I797" s="13">
        <v>25007.634119999999</v>
      </c>
    </row>
    <row r="798" spans="2:9" ht="15" customHeight="1" x14ac:dyDescent="0.2">
      <c r="B798"/>
      <c r="C798" s="14">
        <f>SUBTOTAL(9,C796:C797)</f>
        <v>46</v>
      </c>
      <c r="D798" s="15" t="s">
        <v>632</v>
      </c>
      <c r="E798" s="16">
        <f>SUBTOTAL(9,E796:E797)</f>
        <v>23626</v>
      </c>
      <c r="F798" s="16">
        <f>SUBTOTAL(9,F796:F797)</f>
        <v>62588</v>
      </c>
      <c r="G798" s="16">
        <f>SUBTOTAL(9,G796:G797)</f>
        <v>86214</v>
      </c>
      <c r="H798" s="16">
        <f>SUBTOTAL(9,H796:H797)</f>
        <v>62384.165729999993</v>
      </c>
      <c r="I798" s="16">
        <f>SUBTOTAL(9,I796:I797)</f>
        <v>23829.834269999999</v>
      </c>
    </row>
    <row r="799" spans="2:9" ht="15" customHeight="1" x14ac:dyDescent="0.25">
      <c r="B799" s="10">
        <v>534</v>
      </c>
      <c r="C799" s="11"/>
      <c r="D799" s="5" t="s">
        <v>633</v>
      </c>
      <c r="E799" s="12"/>
      <c r="F799" s="1"/>
      <c r="H799" s="1"/>
      <c r="I799" s="1"/>
    </row>
    <row r="800" spans="2:9" x14ac:dyDescent="0.2">
      <c r="B800"/>
      <c r="C800" s="2">
        <v>1</v>
      </c>
      <c r="D800" s="5" t="s">
        <v>21</v>
      </c>
      <c r="E800" s="13">
        <v>8000</v>
      </c>
      <c r="F800" s="13">
        <v>386249</v>
      </c>
      <c r="G800" s="13">
        <v>394249</v>
      </c>
      <c r="H800" s="13">
        <v>393912.90246999997</v>
      </c>
      <c r="I800" s="13">
        <v>336.09753000000001</v>
      </c>
    </row>
    <row r="801" spans="2:9" x14ac:dyDescent="0.2">
      <c r="B801"/>
      <c r="C801" s="2">
        <v>45</v>
      </c>
      <c r="D801" s="5" t="s">
        <v>32</v>
      </c>
      <c r="E801" s="13">
        <v>128134</v>
      </c>
      <c r="F801" s="13">
        <v>-10000</v>
      </c>
      <c r="G801" s="13">
        <v>118134</v>
      </c>
      <c r="H801" s="13">
        <v>77051.752160000004</v>
      </c>
      <c r="I801" s="13">
        <v>41082.247840000004</v>
      </c>
    </row>
    <row r="802" spans="2:9" ht="15" customHeight="1" x14ac:dyDescent="0.2">
      <c r="B802"/>
      <c r="C802" s="14">
        <f>SUBTOTAL(9,C800:C801)</f>
        <v>46</v>
      </c>
      <c r="D802" s="15" t="s">
        <v>634</v>
      </c>
      <c r="E802" s="16">
        <f>SUBTOTAL(9,E800:E801)</f>
        <v>136134</v>
      </c>
      <c r="F802" s="16">
        <f>SUBTOTAL(9,F800:F801)</f>
        <v>376249</v>
      </c>
      <c r="G802" s="16">
        <f>SUBTOTAL(9,G800:G801)</f>
        <v>512383</v>
      </c>
      <c r="H802" s="16">
        <f>SUBTOTAL(9,H800:H801)</f>
        <v>470964.65463</v>
      </c>
      <c r="I802" s="16">
        <f>SUBTOTAL(9,I800:I801)</f>
        <v>41418.345370000003</v>
      </c>
    </row>
    <row r="803" spans="2:9" ht="15" customHeight="1" x14ac:dyDescent="0.2">
      <c r="C803" s="17">
        <f>SUBTOTAL(9,C780:C802)</f>
        <v>364</v>
      </c>
      <c r="D803" s="18" t="s">
        <v>635</v>
      </c>
      <c r="E803" s="19">
        <f>SUBTOTAL(9,E780:E802)</f>
        <v>277207</v>
      </c>
      <c r="F803" s="19">
        <f>SUBTOTAL(9,F780:F802)</f>
        <v>2386914</v>
      </c>
      <c r="G803" s="19">
        <f>SUBTOTAL(9,G780:G802)</f>
        <v>2664121</v>
      </c>
      <c r="H803" s="19">
        <f>SUBTOTAL(9,H780:H802)</f>
        <v>2401588.59497</v>
      </c>
      <c r="I803" s="19">
        <f>SUBTOTAL(9,I780:I802)</f>
        <v>262532.40502999997</v>
      </c>
    </row>
    <row r="804" spans="2:9" ht="27" customHeight="1" x14ac:dyDescent="0.25">
      <c r="B804" s="1"/>
      <c r="C804" s="2"/>
      <c r="D804" s="9" t="s">
        <v>636</v>
      </c>
      <c r="E804" s="1"/>
      <c r="F804" s="1"/>
      <c r="G804" s="1"/>
      <c r="H804" s="1"/>
      <c r="I804" s="1"/>
    </row>
    <row r="805" spans="2:9" ht="15" customHeight="1" x14ac:dyDescent="0.25">
      <c r="B805" s="10">
        <v>540</v>
      </c>
      <c r="C805" s="11"/>
      <c r="D805" s="5" t="s">
        <v>637</v>
      </c>
      <c r="E805" s="12"/>
      <c r="F805" s="1"/>
      <c r="H805" s="1"/>
      <c r="I805" s="1"/>
    </row>
    <row r="806" spans="2:9" x14ac:dyDescent="0.2">
      <c r="B806"/>
      <c r="C806" s="2">
        <v>1</v>
      </c>
      <c r="D806" s="5" t="s">
        <v>21</v>
      </c>
      <c r="E806" s="13">
        <v>4800</v>
      </c>
      <c r="F806" s="13">
        <v>212243</v>
      </c>
      <c r="G806" s="13">
        <v>217043</v>
      </c>
      <c r="H806" s="13">
        <v>211246.81101</v>
      </c>
      <c r="I806" s="13">
        <v>5796.1889899999996</v>
      </c>
    </row>
    <row r="807" spans="2:9" x14ac:dyDescent="0.2">
      <c r="B807"/>
      <c r="C807" s="2">
        <v>21</v>
      </c>
      <c r="D807" s="5" t="s">
        <v>31</v>
      </c>
      <c r="E807" s="13">
        <v>7489</v>
      </c>
      <c r="F807" s="13">
        <v>43849</v>
      </c>
      <c r="G807" s="13">
        <v>51338</v>
      </c>
      <c r="H807" s="13">
        <v>36244.547639999997</v>
      </c>
      <c r="I807" s="13">
        <v>15093.452359999999</v>
      </c>
    </row>
    <row r="808" spans="2:9" x14ac:dyDescent="0.2">
      <c r="B808"/>
      <c r="C808" s="2">
        <v>22</v>
      </c>
      <c r="D808" s="5" t="s">
        <v>638</v>
      </c>
      <c r="E808" s="13">
        <v>0</v>
      </c>
      <c r="F808" s="13">
        <v>23515</v>
      </c>
      <c r="G808" s="13">
        <v>23515</v>
      </c>
      <c r="H808" s="13">
        <v>22925.60412</v>
      </c>
      <c r="I808" s="13">
        <v>589.39588000000003</v>
      </c>
    </row>
    <row r="809" spans="2:9" x14ac:dyDescent="0.2">
      <c r="B809"/>
      <c r="C809" s="2">
        <v>23</v>
      </c>
      <c r="D809" s="5" t="s">
        <v>639</v>
      </c>
      <c r="E809" s="13">
        <v>31661</v>
      </c>
      <c r="F809" s="13">
        <v>95688</v>
      </c>
      <c r="G809" s="13">
        <v>127349</v>
      </c>
      <c r="H809" s="13">
        <v>105187.15996999999</v>
      </c>
      <c r="I809" s="13">
        <v>22161.840029999999</v>
      </c>
    </row>
    <row r="810" spans="2:9" x14ac:dyDescent="0.2">
      <c r="B810"/>
      <c r="C810" s="2">
        <v>25</v>
      </c>
      <c r="D810" s="5" t="s">
        <v>640</v>
      </c>
      <c r="E810" s="13">
        <v>0</v>
      </c>
      <c r="F810" s="13">
        <v>35000</v>
      </c>
      <c r="G810" s="13">
        <v>35000</v>
      </c>
      <c r="H810" s="13">
        <v>32801</v>
      </c>
      <c r="I810" s="13">
        <v>2199</v>
      </c>
    </row>
    <row r="811" spans="2:9" x14ac:dyDescent="0.2">
      <c r="B811"/>
      <c r="C811" s="2">
        <v>71</v>
      </c>
      <c r="D811" s="5" t="s">
        <v>641</v>
      </c>
      <c r="E811" s="13">
        <v>0</v>
      </c>
      <c r="F811" s="13">
        <v>772</v>
      </c>
      <c r="G811" s="13">
        <v>772</v>
      </c>
      <c r="H811" s="13">
        <v>772</v>
      </c>
      <c r="I811" s="13">
        <v>0</v>
      </c>
    </row>
    <row r="812" spans="2:9" ht="15" customHeight="1" x14ac:dyDescent="0.2">
      <c r="B812"/>
      <c r="C812" s="14">
        <f>SUBTOTAL(9,C806:C811)</f>
        <v>163</v>
      </c>
      <c r="D812" s="15" t="s">
        <v>642</v>
      </c>
      <c r="E812" s="16">
        <f>SUBTOTAL(9,E806:E811)</f>
        <v>43950</v>
      </c>
      <c r="F812" s="16">
        <f>SUBTOTAL(9,F806:F811)</f>
        <v>411067</v>
      </c>
      <c r="G812" s="16">
        <f>SUBTOTAL(9,G806:G811)</f>
        <v>455017</v>
      </c>
      <c r="H812" s="16">
        <f>SUBTOTAL(9,H806:H811)</f>
        <v>409177.12273999996</v>
      </c>
      <c r="I812" s="16">
        <f>SUBTOTAL(9,I806:I811)</f>
        <v>45839.877259999994</v>
      </c>
    </row>
    <row r="813" spans="2:9" ht="15" customHeight="1" x14ac:dyDescent="0.25">
      <c r="B813" s="10">
        <v>541</v>
      </c>
      <c r="C813" s="11"/>
      <c r="D813" s="5" t="s">
        <v>643</v>
      </c>
      <c r="E813" s="12"/>
      <c r="F813" s="1"/>
      <c r="H813" s="1"/>
      <c r="I813" s="1"/>
    </row>
    <row r="814" spans="2:9" x14ac:dyDescent="0.2">
      <c r="B814"/>
      <c r="C814" s="2">
        <v>22</v>
      </c>
      <c r="D814" s="5" t="s">
        <v>644</v>
      </c>
      <c r="E814" s="13">
        <v>7227</v>
      </c>
      <c r="F814" s="13">
        <v>7075</v>
      </c>
      <c r="G814" s="13">
        <v>14302</v>
      </c>
      <c r="H814" s="13">
        <v>7809.1140599999999</v>
      </c>
      <c r="I814" s="13">
        <v>6492.8859400000001</v>
      </c>
    </row>
    <row r="815" spans="2:9" x14ac:dyDescent="0.2">
      <c r="B815"/>
      <c r="C815" s="2">
        <v>70</v>
      </c>
      <c r="D815" s="5" t="s">
        <v>645</v>
      </c>
      <c r="E815" s="13">
        <v>0</v>
      </c>
      <c r="F815" s="13">
        <v>6246</v>
      </c>
      <c r="G815" s="13">
        <v>6246</v>
      </c>
      <c r="H815" s="13">
        <v>9399.3624999999993</v>
      </c>
      <c r="I815" s="13">
        <v>-3153.3625000000002</v>
      </c>
    </row>
    <row r="816" spans="2:9" ht="15" customHeight="1" x14ac:dyDescent="0.2">
      <c r="B816"/>
      <c r="C816" s="14">
        <f>SUBTOTAL(9,C814:C815)</f>
        <v>92</v>
      </c>
      <c r="D816" s="15" t="s">
        <v>646</v>
      </c>
      <c r="E816" s="16">
        <f>SUBTOTAL(9,E814:E815)</f>
        <v>7227</v>
      </c>
      <c r="F816" s="16">
        <f>SUBTOTAL(9,F814:F815)</f>
        <v>13321</v>
      </c>
      <c r="G816" s="16">
        <f>SUBTOTAL(9,G814:G815)</f>
        <v>20548</v>
      </c>
      <c r="H816" s="16">
        <f>SUBTOTAL(9,H814:H815)</f>
        <v>17208.476559999999</v>
      </c>
      <c r="I816" s="16">
        <f>SUBTOTAL(9,I814:I815)</f>
        <v>3339.5234399999999</v>
      </c>
    </row>
    <row r="817" spans="2:9" ht="15" customHeight="1" x14ac:dyDescent="0.25">
      <c r="B817" s="10">
        <v>542</v>
      </c>
      <c r="C817" s="11"/>
      <c r="D817" s="5" t="s">
        <v>647</v>
      </c>
      <c r="E817" s="12"/>
      <c r="F817" s="1"/>
      <c r="H817" s="1"/>
      <c r="I817" s="1"/>
    </row>
    <row r="818" spans="2:9" x14ac:dyDescent="0.2">
      <c r="B818"/>
      <c r="C818" s="2">
        <v>1</v>
      </c>
      <c r="D818" s="5" t="s">
        <v>21</v>
      </c>
      <c r="E818" s="13">
        <v>155</v>
      </c>
      <c r="F818" s="13">
        <v>4736</v>
      </c>
      <c r="G818" s="13">
        <v>4891</v>
      </c>
      <c r="H818" s="13">
        <v>4557.0441600000004</v>
      </c>
      <c r="I818" s="13">
        <v>333.95584000000002</v>
      </c>
    </row>
    <row r="819" spans="2:9" x14ac:dyDescent="0.2">
      <c r="B819"/>
      <c r="C819" s="2">
        <v>70</v>
      </c>
      <c r="D819" s="5" t="s">
        <v>648</v>
      </c>
      <c r="E819" s="13">
        <v>0</v>
      </c>
      <c r="F819" s="13">
        <v>38700</v>
      </c>
      <c r="G819" s="13">
        <v>38700</v>
      </c>
      <c r="H819" s="13">
        <v>38696.673000000003</v>
      </c>
      <c r="I819" s="13">
        <v>3.327</v>
      </c>
    </row>
    <row r="820" spans="2:9" ht="15" customHeight="1" x14ac:dyDescent="0.2">
      <c r="B820"/>
      <c r="C820" s="14">
        <f>SUBTOTAL(9,C818:C819)</f>
        <v>71</v>
      </c>
      <c r="D820" s="15" t="s">
        <v>649</v>
      </c>
      <c r="E820" s="16">
        <f>SUBTOTAL(9,E818:E819)</f>
        <v>155</v>
      </c>
      <c r="F820" s="16">
        <f>SUBTOTAL(9,F818:F819)</f>
        <v>43436</v>
      </c>
      <c r="G820" s="16">
        <f>SUBTOTAL(9,G818:G819)</f>
        <v>43591</v>
      </c>
      <c r="H820" s="16">
        <f>SUBTOTAL(9,H818:H819)</f>
        <v>43253.71716</v>
      </c>
      <c r="I820" s="16">
        <f>SUBTOTAL(9,I818:I819)</f>
        <v>337.28284000000002</v>
      </c>
    </row>
    <row r="821" spans="2:9" ht="15" customHeight="1" x14ac:dyDescent="0.2">
      <c r="C821" s="17">
        <f>SUBTOTAL(9,C805:C820)</f>
        <v>326</v>
      </c>
      <c r="D821" s="18" t="s">
        <v>650</v>
      </c>
      <c r="E821" s="19">
        <f>SUBTOTAL(9,E805:E820)</f>
        <v>51332</v>
      </c>
      <c r="F821" s="19">
        <f>SUBTOTAL(9,F805:F820)</f>
        <v>467824</v>
      </c>
      <c r="G821" s="19">
        <f>SUBTOTAL(9,G805:G820)</f>
        <v>519156</v>
      </c>
      <c r="H821" s="19">
        <f>SUBTOTAL(9,H805:H820)</f>
        <v>469639.31645999994</v>
      </c>
      <c r="I821" s="19">
        <f>SUBTOTAL(9,I805:I820)</f>
        <v>49516.683539999991</v>
      </c>
    </row>
    <row r="822" spans="2:9" ht="27" customHeight="1" x14ac:dyDescent="0.25">
      <c r="B822" s="1"/>
      <c r="C822" s="2"/>
      <c r="D822" s="9" t="s">
        <v>651</v>
      </c>
      <c r="E822" s="1"/>
      <c r="F822" s="1"/>
      <c r="G822" s="1"/>
      <c r="H822" s="1"/>
      <c r="I822" s="1"/>
    </row>
    <row r="823" spans="2:9" ht="15" customHeight="1" x14ac:dyDescent="0.25">
      <c r="B823" s="10">
        <v>545</v>
      </c>
      <c r="C823" s="11"/>
      <c r="D823" s="5" t="s">
        <v>652</v>
      </c>
      <c r="E823" s="12"/>
      <c r="F823" s="1"/>
      <c r="H823" s="1"/>
      <c r="I823" s="1"/>
    </row>
    <row r="824" spans="2:9" x14ac:dyDescent="0.2">
      <c r="B824"/>
      <c r="C824" s="2">
        <v>1</v>
      </c>
      <c r="D824" s="5" t="s">
        <v>21</v>
      </c>
      <c r="E824" s="13">
        <v>1855</v>
      </c>
      <c r="F824" s="13">
        <v>46229</v>
      </c>
      <c r="G824" s="13">
        <v>48084</v>
      </c>
      <c r="H824" s="13">
        <v>46348.48689</v>
      </c>
      <c r="I824" s="13">
        <v>1735.5131100000001</v>
      </c>
    </row>
    <row r="825" spans="2:9" ht="15" customHeight="1" x14ac:dyDescent="0.2">
      <c r="B825"/>
      <c r="C825" s="14">
        <f>SUBTOTAL(9,C824:C824)</f>
        <v>1</v>
      </c>
      <c r="D825" s="15" t="s">
        <v>653</v>
      </c>
      <c r="E825" s="16">
        <f>SUBTOTAL(9,E824:E824)</f>
        <v>1855</v>
      </c>
      <c r="F825" s="16">
        <f>SUBTOTAL(9,F824:F824)</f>
        <v>46229</v>
      </c>
      <c r="G825" s="16">
        <f>SUBTOTAL(9,G824:G824)</f>
        <v>48084</v>
      </c>
      <c r="H825" s="16">
        <f>SUBTOTAL(9,H824:H824)</f>
        <v>46348.48689</v>
      </c>
      <c r="I825" s="16">
        <f>SUBTOTAL(9,I824:I824)</f>
        <v>1735.5131100000001</v>
      </c>
    </row>
    <row r="826" spans="2:9" ht="15" customHeight="1" x14ac:dyDescent="0.25">
      <c r="B826" s="10">
        <v>546</v>
      </c>
      <c r="C826" s="11"/>
      <c r="D826" s="5" t="s">
        <v>654</v>
      </c>
      <c r="E826" s="12"/>
      <c r="F826" s="1"/>
      <c r="H826" s="1"/>
      <c r="I826" s="1"/>
    </row>
    <row r="827" spans="2:9" x14ac:dyDescent="0.2">
      <c r="B827"/>
      <c r="C827" s="2">
        <v>1</v>
      </c>
      <c r="D827" s="5" t="s">
        <v>21</v>
      </c>
      <c r="E827" s="13">
        <v>0</v>
      </c>
      <c r="F827" s="13">
        <v>1914</v>
      </c>
      <c r="G827" s="13">
        <v>1914</v>
      </c>
      <c r="H827" s="13">
        <v>1503.0295100000001</v>
      </c>
      <c r="I827" s="13">
        <v>410.97048999999998</v>
      </c>
    </row>
    <row r="828" spans="2:9" ht="15" customHeight="1" x14ac:dyDescent="0.2">
      <c r="B828"/>
      <c r="C828" s="14">
        <f>SUBTOTAL(9,C827:C827)</f>
        <v>1</v>
      </c>
      <c r="D828" s="15" t="s">
        <v>655</v>
      </c>
      <c r="E828" s="16">
        <f>SUBTOTAL(9,E827:E827)</f>
        <v>0</v>
      </c>
      <c r="F828" s="16">
        <f>SUBTOTAL(9,F827:F827)</f>
        <v>1914</v>
      </c>
      <c r="G828" s="16">
        <f>SUBTOTAL(9,G827:G827)</f>
        <v>1914</v>
      </c>
      <c r="H828" s="16">
        <f>SUBTOTAL(9,H827:H827)</f>
        <v>1503.0295100000001</v>
      </c>
      <c r="I828" s="16">
        <f>SUBTOTAL(9,I827:I827)</f>
        <v>410.97048999999998</v>
      </c>
    </row>
    <row r="829" spans="2:9" ht="15" customHeight="1" x14ac:dyDescent="0.2">
      <c r="C829" s="17">
        <f>SUBTOTAL(9,C823:C828)</f>
        <v>2</v>
      </c>
      <c r="D829" s="18" t="s">
        <v>656</v>
      </c>
      <c r="E829" s="19">
        <f>SUBTOTAL(9,E823:E828)</f>
        <v>1855</v>
      </c>
      <c r="F829" s="19">
        <f>SUBTOTAL(9,F823:F828)</f>
        <v>48143</v>
      </c>
      <c r="G829" s="19">
        <f>SUBTOTAL(9,G823:G828)</f>
        <v>49998</v>
      </c>
      <c r="H829" s="19">
        <f>SUBTOTAL(9,H823:H828)</f>
        <v>47851.5164</v>
      </c>
      <c r="I829" s="19">
        <f>SUBTOTAL(9,I823:I828)</f>
        <v>2146.4836</v>
      </c>
    </row>
    <row r="830" spans="2:9" ht="27" customHeight="1" x14ac:dyDescent="0.25">
      <c r="B830" s="1"/>
      <c r="C830" s="2"/>
      <c r="D830" s="9" t="s">
        <v>657</v>
      </c>
      <c r="E830" s="1"/>
      <c r="F830" s="1"/>
      <c r="G830" s="1"/>
      <c r="H830" s="1"/>
      <c r="I830" s="1"/>
    </row>
    <row r="831" spans="2:9" ht="15" customHeight="1" x14ac:dyDescent="0.25">
      <c r="B831" s="10">
        <v>551</v>
      </c>
      <c r="C831" s="11"/>
      <c r="D831" s="5" t="s">
        <v>658</v>
      </c>
      <c r="E831" s="12"/>
      <c r="F831" s="1"/>
      <c r="H831" s="1"/>
      <c r="I831" s="1"/>
    </row>
    <row r="832" spans="2:9" x14ac:dyDescent="0.2">
      <c r="B832"/>
      <c r="C832" s="2">
        <v>60</v>
      </c>
      <c r="D832" s="5" t="s">
        <v>659</v>
      </c>
      <c r="E832" s="13">
        <v>0</v>
      </c>
      <c r="F832" s="13">
        <v>1176993</v>
      </c>
      <c r="G832" s="13">
        <v>1176993</v>
      </c>
      <c r="H832" s="13">
        <v>1176993</v>
      </c>
      <c r="I832" s="13">
        <v>0</v>
      </c>
    </row>
    <row r="833" spans="2:9" x14ac:dyDescent="0.2">
      <c r="B833"/>
      <c r="C833" s="2">
        <v>61</v>
      </c>
      <c r="D833" s="5" t="s">
        <v>660</v>
      </c>
      <c r="E833" s="13">
        <v>0</v>
      </c>
      <c r="F833" s="13">
        <v>225302</v>
      </c>
      <c r="G833" s="13">
        <v>225302</v>
      </c>
      <c r="H833" s="13">
        <v>225302</v>
      </c>
      <c r="I833" s="13">
        <v>0</v>
      </c>
    </row>
    <row r="834" spans="2:9" ht="15" customHeight="1" x14ac:dyDescent="0.2">
      <c r="B834"/>
      <c r="C834" s="14">
        <f>SUBTOTAL(9,C832:C833)</f>
        <v>121</v>
      </c>
      <c r="D834" s="15" t="s">
        <v>661</v>
      </c>
      <c r="E834" s="16">
        <f>SUBTOTAL(9,E832:E833)</f>
        <v>0</v>
      </c>
      <c r="F834" s="16">
        <f>SUBTOTAL(9,F832:F833)</f>
        <v>1402295</v>
      </c>
      <c r="G834" s="16">
        <f>SUBTOTAL(9,G832:G833)</f>
        <v>1402295</v>
      </c>
      <c r="H834" s="16">
        <f>SUBTOTAL(9,H832:H833)</f>
        <v>1402295</v>
      </c>
      <c r="I834" s="16">
        <f>SUBTOTAL(9,I832:I833)</f>
        <v>0</v>
      </c>
    </row>
    <row r="835" spans="2:9" ht="15" customHeight="1" x14ac:dyDescent="0.25">
      <c r="B835" s="10">
        <v>552</v>
      </c>
      <c r="C835" s="11"/>
      <c r="D835" s="5" t="s">
        <v>662</v>
      </c>
      <c r="E835" s="12"/>
      <c r="F835" s="1"/>
      <c r="H835" s="1"/>
      <c r="I835" s="1"/>
    </row>
    <row r="836" spans="2:9" x14ac:dyDescent="0.2">
      <c r="B836"/>
      <c r="C836" s="2">
        <v>62</v>
      </c>
      <c r="D836" s="5" t="s">
        <v>663</v>
      </c>
      <c r="E836" s="13">
        <v>21379</v>
      </c>
      <c r="F836" s="13">
        <v>0</v>
      </c>
      <c r="G836" s="13">
        <v>21379</v>
      </c>
      <c r="H836" s="13">
        <v>15019.476000000001</v>
      </c>
      <c r="I836" s="13">
        <v>6359.5240000000003</v>
      </c>
    </row>
    <row r="837" spans="2:9" x14ac:dyDescent="0.2">
      <c r="B837"/>
      <c r="C837" s="2">
        <v>72</v>
      </c>
      <c r="D837" s="5" t="s">
        <v>664</v>
      </c>
      <c r="E837" s="13">
        <v>115806</v>
      </c>
      <c r="F837" s="13">
        <v>436400</v>
      </c>
      <c r="G837" s="13">
        <v>552206</v>
      </c>
      <c r="H837" s="13">
        <v>485875.88111999998</v>
      </c>
      <c r="I837" s="13">
        <v>66330.118879999995</v>
      </c>
    </row>
    <row r="838" spans="2:9" ht="15" customHeight="1" x14ac:dyDescent="0.2">
      <c r="B838"/>
      <c r="C838" s="14">
        <f>SUBTOTAL(9,C836:C837)</f>
        <v>134</v>
      </c>
      <c r="D838" s="15" t="s">
        <v>665</v>
      </c>
      <c r="E838" s="16">
        <f>SUBTOTAL(9,E836:E837)</f>
        <v>137185</v>
      </c>
      <c r="F838" s="16">
        <f>SUBTOTAL(9,F836:F837)</f>
        <v>436400</v>
      </c>
      <c r="G838" s="16">
        <f>SUBTOTAL(9,G836:G837)</f>
        <v>573585</v>
      </c>
      <c r="H838" s="16">
        <f>SUBTOTAL(9,H836:H837)</f>
        <v>500895.35712</v>
      </c>
      <c r="I838" s="16">
        <f>SUBTOTAL(9,I836:I837)</f>
        <v>72689.642879999999</v>
      </c>
    </row>
    <row r="839" spans="2:9" ht="15" customHeight="1" x14ac:dyDescent="0.25">
      <c r="B839" s="10">
        <v>554</v>
      </c>
      <c r="C839" s="11"/>
      <c r="D839" s="5" t="s">
        <v>666</v>
      </c>
      <c r="E839" s="12"/>
      <c r="F839" s="1"/>
      <c r="H839" s="1"/>
      <c r="I839" s="1"/>
    </row>
    <row r="840" spans="2:9" x14ac:dyDescent="0.2">
      <c r="B840"/>
      <c r="C840" s="2">
        <v>1</v>
      </c>
      <c r="D840" s="5" t="s">
        <v>21</v>
      </c>
      <c r="E840" s="13">
        <v>1108</v>
      </c>
      <c r="F840" s="13">
        <v>27178</v>
      </c>
      <c r="G840" s="13">
        <v>28286</v>
      </c>
      <c r="H840" s="13">
        <v>28018.868829999999</v>
      </c>
      <c r="I840" s="13">
        <v>267.13117</v>
      </c>
    </row>
    <row r="841" spans="2:9" ht="15" customHeight="1" x14ac:dyDescent="0.2">
      <c r="B841"/>
      <c r="C841" s="14">
        <f>SUBTOTAL(9,C840:C840)</f>
        <v>1</v>
      </c>
      <c r="D841" s="15" t="s">
        <v>667</v>
      </c>
      <c r="E841" s="16">
        <f>SUBTOTAL(9,E840:E840)</f>
        <v>1108</v>
      </c>
      <c r="F841" s="16">
        <f>SUBTOTAL(9,F840:F840)</f>
        <v>27178</v>
      </c>
      <c r="G841" s="16">
        <f>SUBTOTAL(9,G840:G840)</f>
        <v>28286</v>
      </c>
      <c r="H841" s="16">
        <f>SUBTOTAL(9,H840:H840)</f>
        <v>28018.868829999999</v>
      </c>
      <c r="I841" s="16">
        <f>SUBTOTAL(9,I840:I840)</f>
        <v>267.13117</v>
      </c>
    </row>
    <row r="842" spans="2:9" ht="15" customHeight="1" x14ac:dyDescent="0.2">
      <c r="C842" s="17">
        <f>SUBTOTAL(9,C831:C841)</f>
        <v>256</v>
      </c>
      <c r="D842" s="18" t="s">
        <v>668</v>
      </c>
      <c r="E842" s="19">
        <f>SUBTOTAL(9,E831:E841)</f>
        <v>138293</v>
      </c>
      <c r="F842" s="19">
        <f>SUBTOTAL(9,F831:F841)</f>
        <v>1865873</v>
      </c>
      <c r="G842" s="19">
        <f>SUBTOTAL(9,G831:G841)</f>
        <v>2004166</v>
      </c>
      <c r="H842" s="19">
        <f>SUBTOTAL(9,H831:H841)</f>
        <v>1931209.2259500001</v>
      </c>
      <c r="I842" s="19">
        <f>SUBTOTAL(9,I831:I841)</f>
        <v>72956.774049999993</v>
      </c>
    </row>
    <row r="843" spans="2:9" ht="27" customHeight="1" x14ac:dyDescent="0.25">
      <c r="B843" s="1"/>
      <c r="C843" s="2"/>
      <c r="D843" s="9" t="s">
        <v>669</v>
      </c>
      <c r="E843" s="1"/>
      <c r="F843" s="1"/>
      <c r="G843" s="1"/>
      <c r="H843" s="1"/>
      <c r="I843" s="1"/>
    </row>
    <row r="844" spans="2:9" ht="15" customHeight="1" x14ac:dyDescent="0.25">
      <c r="B844" s="10">
        <v>560</v>
      </c>
      <c r="C844" s="11"/>
      <c r="D844" s="5" t="s">
        <v>197</v>
      </c>
      <c r="E844" s="12"/>
      <c r="F844" s="1"/>
      <c r="H844" s="1"/>
      <c r="I844" s="1"/>
    </row>
    <row r="845" spans="2:9" x14ac:dyDescent="0.2">
      <c r="B845"/>
      <c r="C845" s="2">
        <v>50</v>
      </c>
      <c r="D845" s="5" t="s">
        <v>387</v>
      </c>
      <c r="E845" s="13">
        <v>0</v>
      </c>
      <c r="F845" s="13">
        <v>280879</v>
      </c>
      <c r="G845" s="13">
        <v>280879</v>
      </c>
      <c r="H845" s="13">
        <v>280879</v>
      </c>
      <c r="I845" s="13">
        <v>0</v>
      </c>
    </row>
    <row r="846" spans="2:9" x14ac:dyDescent="0.2">
      <c r="B846"/>
      <c r="C846" s="2">
        <v>54</v>
      </c>
      <c r="D846" s="5" t="s">
        <v>670</v>
      </c>
      <c r="E846" s="13">
        <v>0</v>
      </c>
      <c r="F846" s="13">
        <v>5345</v>
      </c>
      <c r="G846" s="13">
        <v>5345</v>
      </c>
      <c r="H846" s="13">
        <v>5345</v>
      </c>
      <c r="I846" s="13">
        <v>0</v>
      </c>
    </row>
    <row r="847" spans="2:9" ht="15" customHeight="1" x14ac:dyDescent="0.2">
      <c r="B847"/>
      <c r="C847" s="14">
        <f>SUBTOTAL(9,C845:C846)</f>
        <v>104</v>
      </c>
      <c r="D847" s="15" t="s">
        <v>671</v>
      </c>
      <c r="E847" s="16">
        <f>SUBTOTAL(9,E845:E846)</f>
        <v>0</v>
      </c>
      <c r="F847" s="16">
        <f>SUBTOTAL(9,F845:F846)</f>
        <v>286224</v>
      </c>
      <c r="G847" s="16">
        <f>SUBTOTAL(9,G845:G846)</f>
        <v>286224</v>
      </c>
      <c r="H847" s="16">
        <f>SUBTOTAL(9,H845:H846)</f>
        <v>286224</v>
      </c>
      <c r="I847" s="16">
        <f>SUBTOTAL(9,I845:I846)</f>
        <v>0</v>
      </c>
    </row>
    <row r="848" spans="2:9" ht="15" customHeight="1" x14ac:dyDescent="0.25">
      <c r="B848" s="10">
        <v>561</v>
      </c>
      <c r="C848" s="11"/>
      <c r="D848" s="5" t="s">
        <v>672</v>
      </c>
      <c r="E848" s="12"/>
      <c r="F848" s="1"/>
      <c r="H848" s="1"/>
      <c r="I848" s="1"/>
    </row>
    <row r="849" spans="2:9" x14ac:dyDescent="0.2">
      <c r="B849"/>
      <c r="C849" s="2">
        <v>50</v>
      </c>
      <c r="D849" s="5" t="s">
        <v>673</v>
      </c>
      <c r="E849" s="13">
        <v>0</v>
      </c>
      <c r="F849" s="13">
        <v>4588</v>
      </c>
      <c r="G849" s="13">
        <v>4588</v>
      </c>
      <c r="H849" s="13">
        <v>4588</v>
      </c>
      <c r="I849" s="13">
        <v>0</v>
      </c>
    </row>
    <row r="850" spans="2:9" x14ac:dyDescent="0.2">
      <c r="B850"/>
      <c r="C850" s="2">
        <v>51</v>
      </c>
      <c r="D850" s="5" t="s">
        <v>674</v>
      </c>
      <c r="E850" s="13">
        <v>0</v>
      </c>
      <c r="F850" s="13">
        <v>6888</v>
      </c>
      <c r="G850" s="13">
        <v>6888</v>
      </c>
      <c r="H850" s="13">
        <v>6888</v>
      </c>
      <c r="I850" s="13">
        <v>0</v>
      </c>
    </row>
    <row r="851" spans="2:9" x14ac:dyDescent="0.2">
      <c r="B851"/>
      <c r="C851" s="2">
        <v>72</v>
      </c>
      <c r="D851" s="5" t="s">
        <v>675</v>
      </c>
      <c r="E851" s="13">
        <v>0</v>
      </c>
      <c r="F851" s="13">
        <v>2800</v>
      </c>
      <c r="G851" s="13">
        <v>2800</v>
      </c>
      <c r="H851" s="13">
        <v>2800</v>
      </c>
      <c r="I851" s="13">
        <v>0</v>
      </c>
    </row>
    <row r="852" spans="2:9" ht="15" customHeight="1" x14ac:dyDescent="0.2">
      <c r="B852"/>
      <c r="C852" s="14">
        <f>SUBTOTAL(9,C849:C851)</f>
        <v>173</v>
      </c>
      <c r="D852" s="15" t="s">
        <v>676</v>
      </c>
      <c r="E852" s="16">
        <f>SUBTOTAL(9,E849:E851)</f>
        <v>0</v>
      </c>
      <c r="F852" s="16">
        <f>SUBTOTAL(9,F849:F851)</f>
        <v>14276</v>
      </c>
      <c r="G852" s="16">
        <f>SUBTOTAL(9,G849:G851)</f>
        <v>14276</v>
      </c>
      <c r="H852" s="16">
        <f>SUBTOTAL(9,H849:H851)</f>
        <v>14276</v>
      </c>
      <c r="I852" s="16">
        <f>SUBTOTAL(9,I849:I851)</f>
        <v>0</v>
      </c>
    </row>
    <row r="853" spans="2:9" ht="15" customHeight="1" x14ac:dyDescent="0.25">
      <c r="B853" s="10">
        <v>562</v>
      </c>
      <c r="C853" s="11"/>
      <c r="D853" s="5" t="s">
        <v>677</v>
      </c>
      <c r="E853" s="12"/>
      <c r="F853" s="1"/>
      <c r="H853" s="1"/>
      <c r="I853" s="1"/>
    </row>
    <row r="854" spans="2:9" x14ac:dyDescent="0.2">
      <c r="B854"/>
      <c r="C854" s="2">
        <v>1</v>
      </c>
      <c r="D854" s="5" t="s">
        <v>21</v>
      </c>
      <c r="E854" s="13">
        <v>14</v>
      </c>
      <c r="F854" s="13">
        <v>3200</v>
      </c>
      <c r="G854" s="13">
        <v>3214</v>
      </c>
      <c r="H854" s="13">
        <v>3293.24584</v>
      </c>
      <c r="I854" s="13">
        <v>-79.245840000000001</v>
      </c>
    </row>
    <row r="855" spans="2:9" x14ac:dyDescent="0.2">
      <c r="B855"/>
      <c r="C855" s="2">
        <v>21</v>
      </c>
      <c r="D855" s="5" t="s">
        <v>31</v>
      </c>
      <c r="E855" s="13">
        <v>421</v>
      </c>
      <c r="F855" s="13">
        <v>2042</v>
      </c>
      <c r="G855" s="13">
        <v>2463</v>
      </c>
      <c r="H855" s="13">
        <v>2555.9194499999999</v>
      </c>
      <c r="I855" s="13">
        <v>-92.919449999999998</v>
      </c>
    </row>
    <row r="856" spans="2:9" ht="15" customHeight="1" x14ac:dyDescent="0.2">
      <c r="B856"/>
      <c r="C856" s="14">
        <f>SUBTOTAL(9,C854:C855)</f>
        <v>22</v>
      </c>
      <c r="D856" s="15" t="s">
        <v>678</v>
      </c>
      <c r="E856" s="16">
        <f>SUBTOTAL(9,E854:E855)</f>
        <v>435</v>
      </c>
      <c r="F856" s="16">
        <f>SUBTOTAL(9,F854:F855)</f>
        <v>5242</v>
      </c>
      <c r="G856" s="16">
        <f>SUBTOTAL(9,G854:G855)</f>
        <v>5677</v>
      </c>
      <c r="H856" s="16">
        <f>SUBTOTAL(9,H854:H855)</f>
        <v>5849.1652899999999</v>
      </c>
      <c r="I856" s="16">
        <f>SUBTOTAL(9,I854:I855)</f>
        <v>-172.16529</v>
      </c>
    </row>
    <row r="857" spans="2:9" ht="15" customHeight="1" x14ac:dyDescent="0.25">
      <c r="B857" s="10">
        <v>563</v>
      </c>
      <c r="C857" s="11"/>
      <c r="D857" s="5" t="s">
        <v>679</v>
      </c>
      <c r="E857" s="12"/>
      <c r="F857" s="1"/>
      <c r="H857" s="1"/>
      <c r="I857" s="1"/>
    </row>
    <row r="858" spans="2:9" x14ac:dyDescent="0.2">
      <c r="B858"/>
      <c r="C858" s="2">
        <v>1</v>
      </c>
      <c r="D858" s="5" t="s">
        <v>21</v>
      </c>
      <c r="E858" s="13">
        <v>149</v>
      </c>
      <c r="F858" s="13">
        <v>5922</v>
      </c>
      <c r="G858" s="13">
        <v>6071</v>
      </c>
      <c r="H858" s="13">
        <v>5958.33536</v>
      </c>
      <c r="I858" s="13">
        <v>112.66464000000001</v>
      </c>
    </row>
    <row r="859" spans="2:9" x14ac:dyDescent="0.2">
      <c r="B859"/>
      <c r="C859" s="2">
        <v>21</v>
      </c>
      <c r="D859" s="5" t="s">
        <v>31</v>
      </c>
      <c r="E859" s="13">
        <v>1580</v>
      </c>
      <c r="F859" s="13">
        <v>2551</v>
      </c>
      <c r="G859" s="13">
        <v>4131</v>
      </c>
      <c r="H859" s="13">
        <v>4449.3145800000002</v>
      </c>
      <c r="I859" s="13">
        <v>-318.31457999999998</v>
      </c>
    </row>
    <row r="860" spans="2:9" ht="15" customHeight="1" x14ac:dyDescent="0.2">
      <c r="B860"/>
      <c r="C860" s="14">
        <f>SUBTOTAL(9,C858:C859)</f>
        <v>22</v>
      </c>
      <c r="D860" s="15" t="s">
        <v>680</v>
      </c>
      <c r="E860" s="16">
        <f>SUBTOTAL(9,E858:E859)</f>
        <v>1729</v>
      </c>
      <c r="F860" s="16">
        <f>SUBTOTAL(9,F858:F859)</f>
        <v>8473</v>
      </c>
      <c r="G860" s="16">
        <f>SUBTOTAL(9,G858:G859)</f>
        <v>10202</v>
      </c>
      <c r="H860" s="16">
        <f>SUBTOTAL(9,H858:H859)</f>
        <v>10407.649939999999</v>
      </c>
      <c r="I860" s="16">
        <f>SUBTOTAL(9,I858:I859)</f>
        <v>-205.64993999999996</v>
      </c>
    </row>
    <row r="861" spans="2:9" ht="15" customHeight="1" x14ac:dyDescent="0.2">
      <c r="C861" s="17">
        <f>SUBTOTAL(9,C844:C860)</f>
        <v>321</v>
      </c>
      <c r="D861" s="18" t="s">
        <v>681</v>
      </c>
      <c r="E861" s="19">
        <f>SUBTOTAL(9,E844:E860)</f>
        <v>2164</v>
      </c>
      <c r="F861" s="19">
        <f>SUBTOTAL(9,F844:F860)</f>
        <v>314215</v>
      </c>
      <c r="G861" s="19">
        <f>SUBTOTAL(9,G844:G860)</f>
        <v>316379</v>
      </c>
      <c r="H861" s="19">
        <f>SUBTOTAL(9,H844:H860)</f>
        <v>316756.81523000001</v>
      </c>
      <c r="I861" s="19">
        <f>SUBTOTAL(9,I844:I860)</f>
        <v>-377.81522999999999</v>
      </c>
    </row>
    <row r="862" spans="2:9" ht="27" customHeight="1" x14ac:dyDescent="0.25">
      <c r="B862" s="1"/>
      <c r="C862" s="2"/>
      <c r="D862" s="9" t="s">
        <v>682</v>
      </c>
      <c r="E862" s="1"/>
      <c r="F862" s="1"/>
      <c r="G862" s="1"/>
      <c r="H862" s="1"/>
      <c r="I862" s="1"/>
    </row>
    <row r="863" spans="2:9" ht="15" customHeight="1" x14ac:dyDescent="0.25">
      <c r="B863" s="10">
        <v>567</v>
      </c>
      <c r="C863" s="11"/>
      <c r="D863" s="5" t="s">
        <v>683</v>
      </c>
      <c r="E863" s="12"/>
      <c r="F863" s="1"/>
      <c r="H863" s="1"/>
      <c r="I863" s="1"/>
    </row>
    <row r="864" spans="2:9" x14ac:dyDescent="0.2">
      <c r="B864"/>
      <c r="C864" s="2">
        <v>22</v>
      </c>
      <c r="D864" s="5" t="s">
        <v>684</v>
      </c>
      <c r="E864" s="13">
        <v>0</v>
      </c>
      <c r="F864" s="13">
        <v>3000</v>
      </c>
      <c r="G864" s="13">
        <v>3000</v>
      </c>
      <c r="H864" s="13">
        <v>1333.3320000000001</v>
      </c>
      <c r="I864" s="13">
        <v>1666.6679999999999</v>
      </c>
    </row>
    <row r="865" spans="2:9" x14ac:dyDescent="0.2">
      <c r="B865"/>
      <c r="C865" s="2">
        <v>60</v>
      </c>
      <c r="D865" s="5" t="s">
        <v>685</v>
      </c>
      <c r="E865" s="13">
        <v>660</v>
      </c>
      <c r="F865" s="13">
        <v>6200</v>
      </c>
      <c r="G865" s="13">
        <v>6860</v>
      </c>
      <c r="H865" s="13">
        <v>5600</v>
      </c>
      <c r="I865" s="13">
        <v>1260</v>
      </c>
    </row>
    <row r="866" spans="2:9" x14ac:dyDescent="0.2">
      <c r="B866"/>
      <c r="C866" s="2">
        <v>70</v>
      </c>
      <c r="D866" s="5" t="s">
        <v>686</v>
      </c>
      <c r="E866" s="13">
        <v>0</v>
      </c>
      <c r="F866" s="13">
        <v>7100</v>
      </c>
      <c r="G866" s="13">
        <v>7100</v>
      </c>
      <c r="H866" s="13">
        <v>7100</v>
      </c>
      <c r="I866" s="13">
        <v>0</v>
      </c>
    </row>
    <row r="867" spans="2:9" x14ac:dyDescent="0.2">
      <c r="B867"/>
      <c r="C867" s="2">
        <v>71</v>
      </c>
      <c r="D867" s="5" t="s">
        <v>687</v>
      </c>
      <c r="E867" s="13">
        <v>5200</v>
      </c>
      <c r="F867" s="13">
        <v>5300</v>
      </c>
      <c r="G867" s="13">
        <v>10500</v>
      </c>
      <c r="H867" s="13">
        <v>0</v>
      </c>
      <c r="I867" s="13">
        <v>10500</v>
      </c>
    </row>
    <row r="868" spans="2:9" x14ac:dyDescent="0.2">
      <c r="B868"/>
      <c r="C868" s="2">
        <v>72</v>
      </c>
      <c r="D868" s="5" t="s">
        <v>688</v>
      </c>
      <c r="E868" s="13">
        <v>0</v>
      </c>
      <c r="F868" s="13">
        <v>6840</v>
      </c>
      <c r="G868" s="13">
        <v>6840</v>
      </c>
      <c r="H868" s="13">
        <v>6840</v>
      </c>
      <c r="I868" s="13">
        <v>0</v>
      </c>
    </row>
    <row r="869" spans="2:9" x14ac:dyDescent="0.2">
      <c r="B869"/>
      <c r="C869" s="2">
        <v>73</v>
      </c>
      <c r="D869" s="5" t="s">
        <v>689</v>
      </c>
      <c r="E869" s="13">
        <v>0</v>
      </c>
      <c r="F869" s="13">
        <v>4700</v>
      </c>
      <c r="G869" s="13">
        <v>4700</v>
      </c>
      <c r="H869" s="13">
        <v>4700</v>
      </c>
      <c r="I869" s="13">
        <v>0</v>
      </c>
    </row>
    <row r="870" spans="2:9" ht="15" customHeight="1" x14ac:dyDescent="0.2">
      <c r="B870"/>
      <c r="C870" s="14">
        <f>SUBTOTAL(9,C864:C869)</f>
        <v>368</v>
      </c>
      <c r="D870" s="15" t="s">
        <v>690</v>
      </c>
      <c r="E870" s="16">
        <f>SUBTOTAL(9,E864:E869)</f>
        <v>5860</v>
      </c>
      <c r="F870" s="16">
        <f>SUBTOTAL(9,F864:F869)</f>
        <v>33140</v>
      </c>
      <c r="G870" s="16">
        <f>SUBTOTAL(9,G864:G869)</f>
        <v>39000</v>
      </c>
      <c r="H870" s="16">
        <f>SUBTOTAL(9,H864:H869)</f>
        <v>25573.332000000002</v>
      </c>
      <c r="I870" s="16">
        <f>SUBTOTAL(9,I864:I869)</f>
        <v>13426.668</v>
      </c>
    </row>
    <row r="871" spans="2:9" ht="15" customHeight="1" x14ac:dyDescent="0.2">
      <c r="C871" s="17">
        <f>SUBTOTAL(9,C863:C870)</f>
        <v>368</v>
      </c>
      <c r="D871" s="18" t="s">
        <v>691</v>
      </c>
      <c r="E871" s="19">
        <f>SUBTOTAL(9,E863:E870)</f>
        <v>5860</v>
      </c>
      <c r="F871" s="19">
        <f>SUBTOTAL(9,F863:F870)</f>
        <v>33140</v>
      </c>
      <c r="G871" s="19">
        <f>SUBTOTAL(9,G863:G870)</f>
        <v>39000</v>
      </c>
      <c r="H871" s="19">
        <f>SUBTOTAL(9,H863:H870)</f>
        <v>25573.332000000002</v>
      </c>
      <c r="I871" s="19">
        <f>SUBTOTAL(9,I863:I870)</f>
        <v>13426.668</v>
      </c>
    </row>
    <row r="872" spans="2:9" ht="27" customHeight="1" x14ac:dyDescent="0.25">
      <c r="B872" s="1"/>
      <c r="C872" s="2"/>
      <c r="D872" s="9" t="s">
        <v>692</v>
      </c>
      <c r="E872" s="1"/>
      <c r="F872" s="1"/>
      <c r="G872" s="1"/>
      <c r="H872" s="1"/>
      <c r="I872" s="1"/>
    </row>
    <row r="873" spans="2:9" ht="15" customHeight="1" x14ac:dyDescent="0.25">
      <c r="B873" s="10">
        <v>571</v>
      </c>
      <c r="C873" s="11"/>
      <c r="D873" s="5" t="s">
        <v>693</v>
      </c>
      <c r="E873" s="12"/>
      <c r="F873" s="1"/>
      <c r="H873" s="1"/>
      <c r="I873" s="1"/>
    </row>
    <row r="874" spans="2:9" x14ac:dyDescent="0.2">
      <c r="B874"/>
      <c r="C874" s="2">
        <v>21</v>
      </c>
      <c r="D874" s="5" t="s">
        <v>31</v>
      </c>
      <c r="E874" s="13">
        <v>18219</v>
      </c>
      <c r="F874" s="13">
        <v>37216</v>
      </c>
      <c r="G874" s="13">
        <v>55435</v>
      </c>
      <c r="H874" s="13">
        <v>40264.636610000001</v>
      </c>
      <c r="I874" s="13">
        <v>15170.36339</v>
      </c>
    </row>
    <row r="875" spans="2:9" x14ac:dyDescent="0.2">
      <c r="B875"/>
      <c r="C875" s="2">
        <v>60</v>
      </c>
      <c r="D875" s="5" t="s">
        <v>694</v>
      </c>
      <c r="E875" s="13">
        <v>0</v>
      </c>
      <c r="F875" s="13">
        <v>118368921</v>
      </c>
      <c r="G875" s="13">
        <v>118368921</v>
      </c>
      <c r="H875" s="13">
        <v>118368921</v>
      </c>
      <c r="I875" s="13">
        <v>0</v>
      </c>
    </row>
    <row r="876" spans="2:9" x14ac:dyDescent="0.2">
      <c r="B876"/>
      <c r="C876" s="2">
        <v>61</v>
      </c>
      <c r="D876" s="5" t="s">
        <v>695</v>
      </c>
      <c r="E876" s="13">
        <v>0</v>
      </c>
      <c r="F876" s="13">
        <v>408811</v>
      </c>
      <c r="G876" s="13">
        <v>408811</v>
      </c>
      <c r="H876" s="13">
        <v>408811</v>
      </c>
      <c r="I876" s="13">
        <v>0</v>
      </c>
    </row>
    <row r="877" spans="2:9" x14ac:dyDescent="0.2">
      <c r="B877"/>
      <c r="C877" s="2">
        <v>62</v>
      </c>
      <c r="D877" s="5" t="s">
        <v>696</v>
      </c>
      <c r="E877" s="13">
        <v>0</v>
      </c>
      <c r="F877" s="13">
        <v>1611747</v>
      </c>
      <c r="G877" s="13">
        <v>1611747</v>
      </c>
      <c r="H877" s="13">
        <v>1611747</v>
      </c>
      <c r="I877" s="13">
        <v>0</v>
      </c>
    </row>
    <row r="878" spans="2:9" x14ac:dyDescent="0.2">
      <c r="B878"/>
      <c r="C878" s="2">
        <v>63</v>
      </c>
      <c r="D878" s="5" t="s">
        <v>697</v>
      </c>
      <c r="E878" s="13">
        <v>0</v>
      </c>
      <c r="F878" s="13">
        <v>963501</v>
      </c>
      <c r="G878" s="13">
        <v>963501</v>
      </c>
      <c r="H878" s="13">
        <v>963501</v>
      </c>
      <c r="I878" s="13">
        <v>0</v>
      </c>
    </row>
    <row r="879" spans="2:9" x14ac:dyDescent="0.2">
      <c r="B879"/>
      <c r="C879" s="2">
        <v>64</v>
      </c>
      <c r="D879" s="5" t="s">
        <v>698</v>
      </c>
      <c r="E879" s="13">
        <v>0</v>
      </c>
      <c r="F879" s="13">
        <v>1854500</v>
      </c>
      <c r="G879" s="13">
        <v>1854500</v>
      </c>
      <c r="H879" s="13">
        <v>1689875.9180300001</v>
      </c>
      <c r="I879" s="13">
        <v>164624.08197</v>
      </c>
    </row>
    <row r="880" spans="2:9" x14ac:dyDescent="0.2">
      <c r="B880"/>
      <c r="C880" s="2">
        <v>66</v>
      </c>
      <c r="D880" s="5" t="s">
        <v>699</v>
      </c>
      <c r="E880" s="13">
        <v>0</v>
      </c>
      <c r="F880" s="13">
        <v>440616</v>
      </c>
      <c r="G880" s="13">
        <v>440616</v>
      </c>
      <c r="H880" s="13">
        <v>440616</v>
      </c>
      <c r="I880" s="13">
        <v>0</v>
      </c>
    </row>
    <row r="881" spans="2:9" x14ac:dyDescent="0.2">
      <c r="B881"/>
      <c r="C881" s="2">
        <v>67</v>
      </c>
      <c r="D881" s="5" t="s">
        <v>700</v>
      </c>
      <c r="E881" s="13">
        <v>0</v>
      </c>
      <c r="F881" s="13">
        <v>459985</v>
      </c>
      <c r="G881" s="13">
        <v>459985</v>
      </c>
      <c r="H881" s="13">
        <v>459985</v>
      </c>
      <c r="I881" s="13">
        <v>0</v>
      </c>
    </row>
    <row r="882" spans="2:9" ht="15" customHeight="1" x14ac:dyDescent="0.2">
      <c r="B882"/>
      <c r="C882" s="14">
        <f>SUBTOTAL(9,C874:C881)</f>
        <v>464</v>
      </c>
      <c r="D882" s="15" t="s">
        <v>701</v>
      </c>
      <c r="E882" s="16">
        <f>SUBTOTAL(9,E874:E881)</f>
        <v>18219</v>
      </c>
      <c r="F882" s="16">
        <f>SUBTOTAL(9,F874:F881)</f>
        <v>124145297</v>
      </c>
      <c r="G882" s="16">
        <f>SUBTOTAL(9,G874:G881)</f>
        <v>124163516</v>
      </c>
      <c r="H882" s="16">
        <f>SUBTOTAL(9,H874:H881)</f>
        <v>123983721.55464</v>
      </c>
      <c r="I882" s="16">
        <f>SUBTOTAL(9,I874:I881)</f>
        <v>179794.44536000001</v>
      </c>
    </row>
    <row r="883" spans="2:9" ht="15" customHeight="1" x14ac:dyDescent="0.25">
      <c r="B883" s="10">
        <v>572</v>
      </c>
      <c r="C883" s="11"/>
      <c r="D883" s="5" t="s">
        <v>702</v>
      </c>
      <c r="E883" s="12"/>
      <c r="F883" s="1"/>
      <c r="H883" s="1"/>
      <c r="I883" s="1"/>
    </row>
    <row r="884" spans="2:9" x14ac:dyDescent="0.2">
      <c r="B884"/>
      <c r="C884" s="2">
        <v>60</v>
      </c>
      <c r="D884" s="5" t="s">
        <v>694</v>
      </c>
      <c r="E884" s="13">
        <v>0</v>
      </c>
      <c r="F884" s="13">
        <v>31481975</v>
      </c>
      <c r="G884" s="13">
        <v>31481975</v>
      </c>
      <c r="H884" s="13">
        <v>31481975</v>
      </c>
      <c r="I884" s="13">
        <v>0</v>
      </c>
    </row>
    <row r="885" spans="2:9" x14ac:dyDescent="0.2">
      <c r="B885"/>
      <c r="C885" s="2">
        <v>62</v>
      </c>
      <c r="D885" s="5" t="s">
        <v>703</v>
      </c>
      <c r="E885" s="13">
        <v>0</v>
      </c>
      <c r="F885" s="13">
        <v>642399</v>
      </c>
      <c r="G885" s="13">
        <v>642399</v>
      </c>
      <c r="H885" s="13">
        <v>642399</v>
      </c>
      <c r="I885" s="13">
        <v>0</v>
      </c>
    </row>
    <row r="886" spans="2:9" x14ac:dyDescent="0.2">
      <c r="B886"/>
      <c r="C886" s="2">
        <v>64</v>
      </c>
      <c r="D886" s="5" t="s">
        <v>704</v>
      </c>
      <c r="E886" s="13">
        <v>0</v>
      </c>
      <c r="F886" s="13">
        <v>659000</v>
      </c>
      <c r="G886" s="13">
        <v>659000</v>
      </c>
      <c r="H886" s="13">
        <v>659000</v>
      </c>
      <c r="I886" s="13">
        <v>0</v>
      </c>
    </row>
    <row r="887" spans="2:9" ht="15" customHeight="1" x14ac:dyDescent="0.2">
      <c r="B887"/>
      <c r="C887" s="14">
        <f>SUBTOTAL(9,C884:C886)</f>
        <v>186</v>
      </c>
      <c r="D887" s="15" t="s">
        <v>705</v>
      </c>
      <c r="E887" s="16">
        <f>SUBTOTAL(9,E884:E886)</f>
        <v>0</v>
      </c>
      <c r="F887" s="16">
        <f>SUBTOTAL(9,F884:F886)</f>
        <v>32783374</v>
      </c>
      <c r="G887" s="16">
        <f>SUBTOTAL(9,G884:G886)</f>
        <v>32783374</v>
      </c>
      <c r="H887" s="16">
        <f>SUBTOTAL(9,H884:H886)</f>
        <v>32783374</v>
      </c>
      <c r="I887" s="16">
        <f>SUBTOTAL(9,I884:I886)</f>
        <v>0</v>
      </c>
    </row>
    <row r="888" spans="2:9" ht="15" customHeight="1" x14ac:dyDescent="0.25">
      <c r="B888" s="10">
        <v>573</v>
      </c>
      <c r="C888" s="11"/>
      <c r="D888" s="5" t="s">
        <v>706</v>
      </c>
      <c r="E888" s="12"/>
      <c r="F888" s="1"/>
      <c r="H888" s="1"/>
      <c r="I888" s="1"/>
    </row>
    <row r="889" spans="2:9" x14ac:dyDescent="0.2">
      <c r="B889"/>
      <c r="C889" s="2">
        <v>60</v>
      </c>
      <c r="D889" s="5" t="s">
        <v>707</v>
      </c>
      <c r="E889" s="13">
        <v>0</v>
      </c>
      <c r="F889" s="13">
        <v>90000</v>
      </c>
      <c r="G889" s="13">
        <v>90000</v>
      </c>
      <c r="H889" s="13">
        <v>90000</v>
      </c>
      <c r="I889" s="13">
        <v>0</v>
      </c>
    </row>
    <row r="890" spans="2:9" x14ac:dyDescent="0.2">
      <c r="B890"/>
      <c r="C890" s="2">
        <v>61</v>
      </c>
      <c r="D890" s="5" t="s">
        <v>708</v>
      </c>
      <c r="E890" s="13">
        <v>0</v>
      </c>
      <c r="F890" s="13">
        <v>30000</v>
      </c>
      <c r="G890" s="13">
        <v>30000</v>
      </c>
      <c r="H890" s="13">
        <v>30000</v>
      </c>
      <c r="I890" s="13">
        <v>0</v>
      </c>
    </row>
    <row r="891" spans="2:9" ht="15" customHeight="1" x14ac:dyDescent="0.2">
      <c r="B891"/>
      <c r="C891" s="14">
        <f>SUBTOTAL(9,C889:C890)</f>
        <v>121</v>
      </c>
      <c r="D891" s="15" t="s">
        <v>709</v>
      </c>
      <c r="E891" s="16">
        <f>SUBTOTAL(9,E889:E890)</f>
        <v>0</v>
      </c>
      <c r="F891" s="16">
        <f>SUBTOTAL(9,F889:F890)</f>
        <v>120000</v>
      </c>
      <c r="G891" s="16">
        <f>SUBTOTAL(9,G889:G890)</f>
        <v>120000</v>
      </c>
      <c r="H891" s="16">
        <f>SUBTOTAL(9,H889:H890)</f>
        <v>120000</v>
      </c>
      <c r="I891" s="16">
        <f>SUBTOTAL(9,I889:I890)</f>
        <v>0</v>
      </c>
    </row>
    <row r="892" spans="2:9" ht="15" customHeight="1" x14ac:dyDescent="0.25">
      <c r="B892" s="10">
        <v>575</v>
      </c>
      <c r="C892" s="11"/>
      <c r="D892" s="5" t="s">
        <v>710</v>
      </c>
      <c r="E892" s="12"/>
      <c r="F892" s="1"/>
      <c r="H892" s="1"/>
      <c r="I892" s="1"/>
    </row>
    <row r="893" spans="2:9" x14ac:dyDescent="0.2">
      <c r="B893"/>
      <c r="C893" s="2">
        <v>60</v>
      </c>
      <c r="D893" s="5" t="s">
        <v>711</v>
      </c>
      <c r="E893" s="13">
        <v>0</v>
      </c>
      <c r="F893" s="13">
        <v>8643848</v>
      </c>
      <c r="G893" s="13">
        <v>8643848</v>
      </c>
      <c r="H893" s="13">
        <v>8643849</v>
      </c>
      <c r="I893" s="13">
        <v>-1</v>
      </c>
    </row>
    <row r="894" spans="2:9" ht="15" customHeight="1" x14ac:dyDescent="0.2">
      <c r="B894"/>
      <c r="C894" s="14">
        <f>SUBTOTAL(9,C893:C893)</f>
        <v>60</v>
      </c>
      <c r="D894" s="15" t="s">
        <v>712</v>
      </c>
      <c r="E894" s="16">
        <f>SUBTOTAL(9,E893:E893)</f>
        <v>0</v>
      </c>
      <c r="F894" s="16">
        <f>SUBTOTAL(9,F893:F893)</f>
        <v>8643848</v>
      </c>
      <c r="G894" s="16">
        <f>SUBTOTAL(9,G893:G893)</f>
        <v>8643848</v>
      </c>
      <c r="H894" s="16">
        <f>SUBTOTAL(9,H893:H893)</f>
        <v>8643849</v>
      </c>
      <c r="I894" s="16">
        <f>SUBTOTAL(9,I893:I893)</f>
        <v>-1</v>
      </c>
    </row>
    <row r="895" spans="2:9" ht="15" customHeight="1" x14ac:dyDescent="0.25">
      <c r="B895" s="10">
        <v>576</v>
      </c>
      <c r="C895" s="11"/>
      <c r="D895" s="5" t="s">
        <v>713</v>
      </c>
      <c r="E895" s="12"/>
      <c r="F895" s="1"/>
      <c r="H895" s="1"/>
      <c r="I895" s="1"/>
    </row>
    <row r="896" spans="2:9" x14ac:dyDescent="0.2">
      <c r="B896"/>
      <c r="C896" s="2">
        <v>60</v>
      </c>
      <c r="D896" s="5" t="s">
        <v>714</v>
      </c>
      <c r="E896" s="13">
        <v>0</v>
      </c>
      <c r="F896" s="13">
        <v>400000</v>
      </c>
      <c r="G896" s="13">
        <v>400000</v>
      </c>
      <c r="H896" s="13">
        <v>400000</v>
      </c>
      <c r="I896" s="13">
        <v>0</v>
      </c>
    </row>
    <row r="897" spans="2:9" ht="15" customHeight="1" x14ac:dyDescent="0.2">
      <c r="B897"/>
      <c r="C897" s="14">
        <f>SUBTOTAL(9,C896:C896)</f>
        <v>60</v>
      </c>
      <c r="D897" s="15" t="s">
        <v>715</v>
      </c>
      <c r="E897" s="16">
        <f>SUBTOTAL(9,E896:E896)</f>
        <v>0</v>
      </c>
      <c r="F897" s="16">
        <f>SUBTOTAL(9,F896:F896)</f>
        <v>400000</v>
      </c>
      <c r="G897" s="16">
        <f>SUBTOTAL(9,G896:G896)</f>
        <v>400000</v>
      </c>
      <c r="H897" s="16">
        <f>SUBTOTAL(9,H896:H896)</f>
        <v>400000</v>
      </c>
      <c r="I897" s="16">
        <f>SUBTOTAL(9,I896:I896)</f>
        <v>0</v>
      </c>
    </row>
    <row r="898" spans="2:9" ht="15" customHeight="1" x14ac:dyDescent="0.25">
      <c r="B898" s="10">
        <v>578</v>
      </c>
      <c r="C898" s="11"/>
      <c r="D898" s="5" t="s">
        <v>716</v>
      </c>
      <c r="E898" s="12"/>
      <c r="F898" s="1"/>
      <c r="H898" s="1"/>
      <c r="I898" s="1"/>
    </row>
    <row r="899" spans="2:9" x14ac:dyDescent="0.2">
      <c r="B899"/>
      <c r="C899" s="2">
        <v>1</v>
      </c>
      <c r="D899" s="5" t="s">
        <v>21</v>
      </c>
      <c r="E899" s="13">
        <v>150</v>
      </c>
      <c r="F899" s="13">
        <v>55100</v>
      </c>
      <c r="G899" s="13">
        <v>55250</v>
      </c>
      <c r="H899" s="13">
        <v>49512.086799999997</v>
      </c>
      <c r="I899" s="13">
        <v>5737.9132</v>
      </c>
    </row>
    <row r="900" spans="2:9" ht="15" customHeight="1" x14ac:dyDescent="0.2">
      <c r="B900"/>
      <c r="C900" s="14">
        <f>SUBTOTAL(9,C899:C899)</f>
        <v>1</v>
      </c>
      <c r="D900" s="15" t="s">
        <v>717</v>
      </c>
      <c r="E900" s="16">
        <f>SUBTOTAL(9,E899:E899)</f>
        <v>150</v>
      </c>
      <c r="F900" s="16">
        <f>SUBTOTAL(9,F899:F899)</f>
        <v>55100</v>
      </c>
      <c r="G900" s="16">
        <f>SUBTOTAL(9,G899:G899)</f>
        <v>55250</v>
      </c>
      <c r="H900" s="16">
        <f>SUBTOTAL(9,H899:H899)</f>
        <v>49512.086799999997</v>
      </c>
      <c r="I900" s="16">
        <f>SUBTOTAL(9,I899:I899)</f>
        <v>5737.9132</v>
      </c>
    </row>
    <row r="901" spans="2:9" ht="15" customHeight="1" x14ac:dyDescent="0.25">
      <c r="B901" s="10">
        <v>579</v>
      </c>
      <c r="C901" s="11"/>
      <c r="D901" s="5" t="s">
        <v>718</v>
      </c>
      <c r="E901" s="12"/>
      <c r="F901" s="1"/>
      <c r="H901" s="1"/>
      <c r="I901" s="1"/>
    </row>
    <row r="902" spans="2:9" x14ac:dyDescent="0.2">
      <c r="B902"/>
      <c r="C902" s="2">
        <v>1</v>
      </c>
      <c r="D902" s="5" t="s">
        <v>21</v>
      </c>
      <c r="E902" s="13">
        <v>2360</v>
      </c>
      <c r="F902" s="13">
        <v>8848</v>
      </c>
      <c r="G902" s="13">
        <v>11208</v>
      </c>
      <c r="H902" s="13">
        <v>9298.4838799999998</v>
      </c>
      <c r="I902" s="13">
        <v>1909.51612</v>
      </c>
    </row>
    <row r="903" spans="2:9" ht="15" customHeight="1" x14ac:dyDescent="0.2">
      <c r="B903"/>
      <c r="C903" s="14">
        <f>SUBTOTAL(9,C902:C902)</f>
        <v>1</v>
      </c>
      <c r="D903" s="15" t="s">
        <v>719</v>
      </c>
      <c r="E903" s="16">
        <f>SUBTOTAL(9,E902:E902)</f>
        <v>2360</v>
      </c>
      <c r="F903" s="16">
        <f>SUBTOTAL(9,F902:F902)</f>
        <v>8848</v>
      </c>
      <c r="G903" s="16">
        <f>SUBTOTAL(9,G902:G902)</f>
        <v>11208</v>
      </c>
      <c r="H903" s="16">
        <f>SUBTOTAL(9,H902:H902)</f>
        <v>9298.4838799999998</v>
      </c>
      <c r="I903" s="16">
        <f>SUBTOTAL(9,I902:I902)</f>
        <v>1909.51612</v>
      </c>
    </row>
    <row r="904" spans="2:9" ht="15" customHeight="1" x14ac:dyDescent="0.2">
      <c r="C904" s="17">
        <f>SUBTOTAL(9,C873:C903)</f>
        <v>893</v>
      </c>
      <c r="D904" s="18" t="s">
        <v>720</v>
      </c>
      <c r="E904" s="19">
        <f>SUBTOTAL(9,E873:E903)</f>
        <v>20729</v>
      </c>
      <c r="F904" s="19">
        <f>SUBTOTAL(9,F873:F903)</f>
        <v>166156467</v>
      </c>
      <c r="G904" s="19">
        <f>SUBTOTAL(9,G873:G903)</f>
        <v>166177196</v>
      </c>
      <c r="H904" s="19">
        <f>SUBTOTAL(9,H873:H903)</f>
        <v>165989755.12532002</v>
      </c>
      <c r="I904" s="19">
        <f>SUBTOTAL(9,I873:I903)</f>
        <v>187440.87468000001</v>
      </c>
    </row>
    <row r="905" spans="2:9" ht="27" customHeight="1" x14ac:dyDescent="0.25">
      <c r="B905" s="1"/>
      <c r="C905" s="2"/>
      <c r="D905" s="9" t="s">
        <v>721</v>
      </c>
      <c r="E905" s="1"/>
      <c r="F905" s="1"/>
      <c r="G905" s="1"/>
      <c r="H905" s="1"/>
      <c r="I905" s="1"/>
    </row>
    <row r="906" spans="2:9" ht="15" customHeight="1" x14ac:dyDescent="0.25">
      <c r="B906" s="10">
        <v>580</v>
      </c>
      <c r="C906" s="11"/>
      <c r="D906" s="5" t="s">
        <v>722</v>
      </c>
      <c r="E906" s="12"/>
      <c r="F906" s="1"/>
      <c r="H906" s="1"/>
      <c r="I906" s="1"/>
    </row>
    <row r="907" spans="2:9" x14ac:dyDescent="0.2">
      <c r="B907"/>
      <c r="C907" s="2">
        <v>70</v>
      </c>
      <c r="D907" s="5" t="s">
        <v>723</v>
      </c>
      <c r="E907" s="13">
        <v>0</v>
      </c>
      <c r="F907" s="13">
        <v>3069000</v>
      </c>
      <c r="G907" s="13">
        <v>3069000</v>
      </c>
      <c r="H907" s="13">
        <v>3037199.392</v>
      </c>
      <c r="I907" s="13">
        <v>31800.608</v>
      </c>
    </row>
    <row r="908" spans="2:9" ht="15" customHeight="1" x14ac:dyDescent="0.2">
      <c r="B908"/>
      <c r="C908" s="14">
        <f>SUBTOTAL(9,C907:C907)</f>
        <v>70</v>
      </c>
      <c r="D908" s="15" t="s">
        <v>724</v>
      </c>
      <c r="E908" s="16">
        <f>SUBTOTAL(9,E907:E907)</f>
        <v>0</v>
      </c>
      <c r="F908" s="16">
        <f>SUBTOTAL(9,F907:F907)</f>
        <v>3069000</v>
      </c>
      <c r="G908" s="16">
        <f>SUBTOTAL(9,G907:G907)</f>
        <v>3069000</v>
      </c>
      <c r="H908" s="16">
        <f>SUBTOTAL(9,H907:H907)</f>
        <v>3037199.392</v>
      </c>
      <c r="I908" s="16">
        <f>SUBTOTAL(9,I907:I907)</f>
        <v>31800.608</v>
      </c>
    </row>
    <row r="909" spans="2:9" ht="15" customHeight="1" x14ac:dyDescent="0.25">
      <c r="B909" s="10">
        <v>581</v>
      </c>
      <c r="C909" s="11"/>
      <c r="D909" s="5" t="s">
        <v>725</v>
      </c>
      <c r="E909" s="12"/>
      <c r="F909" s="1"/>
      <c r="H909" s="1"/>
      <c r="I909" s="1"/>
    </row>
    <row r="910" spans="2:9" x14ac:dyDescent="0.2">
      <c r="B910"/>
      <c r="C910" s="2">
        <v>75</v>
      </c>
      <c r="D910" s="5" t="s">
        <v>726</v>
      </c>
      <c r="E910" s="13">
        <v>0</v>
      </c>
      <c r="F910" s="13">
        <v>465024</v>
      </c>
      <c r="G910" s="13">
        <v>465024</v>
      </c>
      <c r="H910" s="13">
        <v>464218.72200000001</v>
      </c>
      <c r="I910" s="13">
        <v>805.27800000000002</v>
      </c>
    </row>
    <row r="911" spans="2:9" x14ac:dyDescent="0.2">
      <c r="B911"/>
      <c r="C911" s="2">
        <v>76</v>
      </c>
      <c r="D911" s="5" t="s">
        <v>727</v>
      </c>
      <c r="E911" s="13">
        <v>246736</v>
      </c>
      <c r="F911" s="13">
        <v>926070</v>
      </c>
      <c r="G911" s="13">
        <v>1172806</v>
      </c>
      <c r="H911" s="13">
        <v>1028271</v>
      </c>
      <c r="I911" s="13">
        <v>144535</v>
      </c>
    </row>
    <row r="912" spans="2:9" x14ac:dyDescent="0.2">
      <c r="B912"/>
      <c r="C912" s="2">
        <v>77</v>
      </c>
      <c r="D912" s="5" t="s">
        <v>728</v>
      </c>
      <c r="E912" s="13">
        <v>11847</v>
      </c>
      <c r="F912" s="13">
        <v>26100</v>
      </c>
      <c r="G912" s="13">
        <v>37947</v>
      </c>
      <c r="H912" s="13">
        <v>25001.429</v>
      </c>
      <c r="I912" s="13">
        <v>12945.571</v>
      </c>
    </row>
    <row r="913" spans="2:9" x14ac:dyDescent="0.2">
      <c r="B913"/>
      <c r="C913" s="2">
        <v>78</v>
      </c>
      <c r="D913" s="5" t="s">
        <v>729</v>
      </c>
      <c r="E913" s="13">
        <v>5918</v>
      </c>
      <c r="F913" s="13">
        <v>58400</v>
      </c>
      <c r="G913" s="13">
        <v>64318</v>
      </c>
      <c r="H913" s="13">
        <v>64260.851999999999</v>
      </c>
      <c r="I913" s="13">
        <v>57.148000000000003</v>
      </c>
    </row>
    <row r="914" spans="2:9" x14ac:dyDescent="0.2">
      <c r="B914"/>
      <c r="C914" s="2">
        <v>79</v>
      </c>
      <c r="D914" s="5" t="s">
        <v>730</v>
      </c>
      <c r="E914" s="13">
        <v>84109</v>
      </c>
      <c r="F914" s="13">
        <v>100000</v>
      </c>
      <c r="G914" s="13">
        <v>184109</v>
      </c>
      <c r="H914" s="13">
        <v>47963.059000000001</v>
      </c>
      <c r="I914" s="13">
        <v>136145.94099999999</v>
      </c>
    </row>
    <row r="915" spans="2:9" ht="15" customHeight="1" x14ac:dyDescent="0.2">
      <c r="B915"/>
      <c r="C915" s="14">
        <f>SUBTOTAL(9,C910:C914)</f>
        <v>385</v>
      </c>
      <c r="D915" s="15" t="s">
        <v>731</v>
      </c>
      <c r="E915" s="16">
        <f>SUBTOTAL(9,E910:E914)</f>
        <v>348610</v>
      </c>
      <c r="F915" s="16">
        <f>SUBTOTAL(9,F910:F914)</f>
        <v>1575594</v>
      </c>
      <c r="G915" s="16">
        <f>SUBTOTAL(9,G910:G914)</f>
        <v>1924204</v>
      </c>
      <c r="H915" s="16">
        <f>SUBTOTAL(9,H910:H914)</f>
        <v>1629715.0619999999</v>
      </c>
      <c r="I915" s="16">
        <f>SUBTOTAL(9,I910:I914)</f>
        <v>294488.93799999997</v>
      </c>
    </row>
    <row r="916" spans="2:9" ht="15" customHeight="1" x14ac:dyDescent="0.25">
      <c r="B916" s="10">
        <v>585</v>
      </c>
      <c r="C916" s="11"/>
      <c r="D916" s="5" t="s">
        <v>732</v>
      </c>
      <c r="E916" s="12"/>
      <c r="F916" s="1"/>
      <c r="H916" s="1"/>
      <c r="I916" s="1"/>
    </row>
    <row r="917" spans="2:9" x14ac:dyDescent="0.2">
      <c r="B917"/>
      <c r="C917" s="2">
        <v>1</v>
      </c>
      <c r="D917" s="5" t="s">
        <v>21</v>
      </c>
      <c r="E917" s="13">
        <v>1080</v>
      </c>
      <c r="F917" s="13">
        <v>26093</v>
      </c>
      <c r="G917" s="13">
        <v>27173</v>
      </c>
      <c r="H917" s="13">
        <v>26456.913799999998</v>
      </c>
      <c r="I917" s="13">
        <v>716.08619999999996</v>
      </c>
    </row>
    <row r="918" spans="2:9" ht="15" customHeight="1" x14ac:dyDescent="0.2">
      <c r="B918"/>
      <c r="C918" s="14">
        <f>SUBTOTAL(9,C917:C917)</f>
        <v>1</v>
      </c>
      <c r="D918" s="15" t="s">
        <v>733</v>
      </c>
      <c r="E918" s="16">
        <f>SUBTOTAL(9,E917:E917)</f>
        <v>1080</v>
      </c>
      <c r="F918" s="16">
        <f>SUBTOTAL(9,F917:F917)</f>
        <v>26093</v>
      </c>
      <c r="G918" s="16">
        <f>SUBTOTAL(9,G917:G917)</f>
        <v>27173</v>
      </c>
      <c r="H918" s="16">
        <f>SUBTOTAL(9,H917:H917)</f>
        <v>26456.913799999998</v>
      </c>
      <c r="I918" s="16">
        <f>SUBTOTAL(9,I917:I917)</f>
        <v>716.08619999999996</v>
      </c>
    </row>
    <row r="919" spans="2:9" ht="15" customHeight="1" x14ac:dyDescent="0.25">
      <c r="B919" s="10">
        <v>587</v>
      </c>
      <c r="C919" s="11"/>
      <c r="D919" s="5" t="s">
        <v>734</v>
      </c>
      <c r="E919" s="12"/>
      <c r="F919" s="1"/>
      <c r="H919" s="1"/>
      <c r="I919" s="1"/>
    </row>
    <row r="920" spans="2:9" x14ac:dyDescent="0.2">
      <c r="B920"/>
      <c r="C920" s="2">
        <v>1</v>
      </c>
      <c r="D920" s="5" t="s">
        <v>21</v>
      </c>
      <c r="E920" s="13">
        <v>4283</v>
      </c>
      <c r="F920" s="13">
        <v>86709</v>
      </c>
      <c r="G920" s="13">
        <v>90992</v>
      </c>
      <c r="H920" s="13">
        <v>89856.989279999994</v>
      </c>
      <c r="I920" s="13">
        <v>1135.01072</v>
      </c>
    </row>
    <row r="921" spans="2:9" x14ac:dyDescent="0.2">
      <c r="B921"/>
      <c r="C921" s="2">
        <v>22</v>
      </c>
      <c r="D921" s="5" t="s">
        <v>735</v>
      </c>
      <c r="E921" s="13">
        <v>2003</v>
      </c>
      <c r="F921" s="13">
        <v>52330</v>
      </c>
      <c r="G921" s="13">
        <v>54333</v>
      </c>
      <c r="H921" s="13">
        <v>53192.647570000001</v>
      </c>
      <c r="I921" s="13">
        <v>1140.3524299999999</v>
      </c>
    </row>
    <row r="922" spans="2:9" x14ac:dyDescent="0.2">
      <c r="B922"/>
      <c r="C922" s="2">
        <v>70</v>
      </c>
      <c r="D922" s="5" t="s">
        <v>736</v>
      </c>
      <c r="E922" s="13">
        <v>0</v>
      </c>
      <c r="F922" s="13">
        <v>6586</v>
      </c>
      <c r="G922" s="13">
        <v>6586</v>
      </c>
      <c r="H922" s="13">
        <v>6586</v>
      </c>
      <c r="I922" s="13">
        <v>0</v>
      </c>
    </row>
    <row r="923" spans="2:9" ht="15" customHeight="1" x14ac:dyDescent="0.2">
      <c r="B923"/>
      <c r="C923" s="14">
        <f>SUBTOTAL(9,C920:C922)</f>
        <v>93</v>
      </c>
      <c r="D923" s="15" t="s">
        <v>737</v>
      </c>
      <c r="E923" s="16">
        <f>SUBTOTAL(9,E920:E922)</f>
        <v>6286</v>
      </c>
      <c r="F923" s="16">
        <f>SUBTOTAL(9,F920:F922)</f>
        <v>145625</v>
      </c>
      <c r="G923" s="16">
        <f>SUBTOTAL(9,G920:G922)</f>
        <v>151911</v>
      </c>
      <c r="H923" s="16">
        <f>SUBTOTAL(9,H920:H922)</f>
        <v>149635.63685000001</v>
      </c>
      <c r="I923" s="16">
        <f>SUBTOTAL(9,I920:I922)</f>
        <v>2275.3631500000001</v>
      </c>
    </row>
    <row r="924" spans="2:9" ht="15" customHeight="1" x14ac:dyDescent="0.2">
      <c r="C924" s="17">
        <f>SUBTOTAL(9,C906:C923)</f>
        <v>549</v>
      </c>
      <c r="D924" s="18" t="s">
        <v>738</v>
      </c>
      <c r="E924" s="19">
        <f>SUBTOTAL(9,E906:E923)</f>
        <v>355976</v>
      </c>
      <c r="F924" s="19">
        <f>SUBTOTAL(9,F906:F923)</f>
        <v>4816312</v>
      </c>
      <c r="G924" s="19">
        <f>SUBTOTAL(9,G906:G923)</f>
        <v>5172288</v>
      </c>
      <c r="H924" s="19">
        <f>SUBTOTAL(9,H906:H923)</f>
        <v>4843007.0046500005</v>
      </c>
      <c r="I924" s="19">
        <f>SUBTOTAL(9,I906:I923)</f>
        <v>329280.99535000004</v>
      </c>
    </row>
    <row r="925" spans="2:9" ht="27" customHeight="1" x14ac:dyDescent="0.25">
      <c r="B925" s="1"/>
      <c r="C925" s="2"/>
      <c r="D925" s="9" t="s">
        <v>739</v>
      </c>
      <c r="E925" s="1"/>
      <c r="F925" s="1"/>
      <c r="G925" s="1"/>
      <c r="H925" s="1"/>
      <c r="I925" s="1"/>
    </row>
    <row r="926" spans="2:9" ht="15" customHeight="1" x14ac:dyDescent="0.25">
      <c r="B926" s="10">
        <v>590</v>
      </c>
      <c r="C926" s="11"/>
      <c r="D926" s="5" t="s">
        <v>740</v>
      </c>
      <c r="E926" s="12"/>
      <c r="F926" s="1"/>
      <c r="H926" s="1"/>
      <c r="I926" s="1"/>
    </row>
    <row r="927" spans="2:9" x14ac:dyDescent="0.2">
      <c r="B927"/>
      <c r="C927" s="2">
        <v>61</v>
      </c>
      <c r="D927" s="5" t="s">
        <v>741</v>
      </c>
      <c r="E927" s="13">
        <v>340</v>
      </c>
      <c r="F927" s="13">
        <v>19088</v>
      </c>
      <c r="G927" s="13">
        <v>19428</v>
      </c>
      <c r="H927" s="13">
        <v>16585</v>
      </c>
      <c r="I927" s="13">
        <v>2843</v>
      </c>
    </row>
    <row r="928" spans="2:9" x14ac:dyDescent="0.2">
      <c r="B928"/>
      <c r="C928" s="2">
        <v>65</v>
      </c>
      <c r="D928" s="5" t="s">
        <v>742</v>
      </c>
      <c r="E928" s="13">
        <v>0</v>
      </c>
      <c r="F928" s="13">
        <v>29841</v>
      </c>
      <c r="G928" s="13">
        <v>29841</v>
      </c>
      <c r="H928" s="13">
        <v>29800</v>
      </c>
      <c r="I928" s="13">
        <v>41</v>
      </c>
    </row>
    <row r="929" spans="2:9" x14ac:dyDescent="0.2">
      <c r="B929"/>
      <c r="C929" s="2">
        <v>71</v>
      </c>
      <c r="D929" s="5" t="s">
        <v>743</v>
      </c>
      <c r="E929" s="13">
        <v>0</v>
      </c>
      <c r="F929" s="13">
        <v>817</v>
      </c>
      <c r="G929" s="13">
        <v>817</v>
      </c>
      <c r="H929" s="13">
        <v>854.63759000000005</v>
      </c>
      <c r="I929" s="13">
        <v>-37.637590000000003</v>
      </c>
    </row>
    <row r="930" spans="2:9" x14ac:dyDescent="0.2">
      <c r="B930"/>
      <c r="C930" s="2">
        <v>72</v>
      </c>
      <c r="D930" s="5" t="s">
        <v>744</v>
      </c>
      <c r="E930" s="13">
        <v>42604</v>
      </c>
      <c r="F930" s="13">
        <v>55245</v>
      </c>
      <c r="G930" s="13">
        <v>97849</v>
      </c>
      <c r="H930" s="13">
        <v>55734.061000000002</v>
      </c>
      <c r="I930" s="13">
        <v>42114.938999999998</v>
      </c>
    </row>
    <row r="931" spans="2:9" x14ac:dyDescent="0.2">
      <c r="B931"/>
      <c r="C931" s="2">
        <v>81</v>
      </c>
      <c r="D931" s="5" t="s">
        <v>745</v>
      </c>
      <c r="E931" s="13">
        <v>0</v>
      </c>
      <c r="F931" s="13">
        <v>4476</v>
      </c>
      <c r="G931" s="13">
        <v>4476</v>
      </c>
      <c r="H931" s="13">
        <v>4335</v>
      </c>
      <c r="I931" s="13">
        <v>141</v>
      </c>
    </row>
    <row r="932" spans="2:9" ht="15" customHeight="1" x14ac:dyDescent="0.2">
      <c r="B932"/>
      <c r="C932" s="14">
        <f>SUBTOTAL(9,C927:C931)</f>
        <v>350</v>
      </c>
      <c r="D932" s="15" t="s">
        <v>746</v>
      </c>
      <c r="E932" s="16">
        <f>SUBTOTAL(9,E927:E931)</f>
        <v>42944</v>
      </c>
      <c r="F932" s="16">
        <f>SUBTOTAL(9,F927:F931)</f>
        <v>109467</v>
      </c>
      <c r="G932" s="16">
        <f>SUBTOTAL(9,G927:G931)</f>
        <v>152411</v>
      </c>
      <c r="H932" s="16">
        <f>SUBTOTAL(9,H927:H931)</f>
        <v>107308.69859</v>
      </c>
      <c r="I932" s="16">
        <f>SUBTOTAL(9,I927:I931)</f>
        <v>45102.30141</v>
      </c>
    </row>
    <row r="933" spans="2:9" ht="15" customHeight="1" x14ac:dyDescent="0.25">
      <c r="B933" s="10">
        <v>595</v>
      </c>
      <c r="C933" s="11"/>
      <c r="D933" s="5" t="s">
        <v>747</v>
      </c>
      <c r="E933" s="12"/>
      <c r="F933" s="1"/>
      <c r="H933" s="1"/>
      <c r="I933" s="1"/>
    </row>
    <row r="934" spans="2:9" x14ac:dyDescent="0.2">
      <c r="B934"/>
      <c r="C934" s="2">
        <v>1</v>
      </c>
      <c r="D934" s="5" t="s">
        <v>21</v>
      </c>
      <c r="E934" s="13">
        <v>13155</v>
      </c>
      <c r="F934" s="13">
        <v>314387</v>
      </c>
      <c r="G934" s="13">
        <v>327542</v>
      </c>
      <c r="H934" s="13">
        <v>308255.68608999997</v>
      </c>
      <c r="I934" s="13">
        <v>19286.313910000001</v>
      </c>
    </row>
    <row r="935" spans="2:9" x14ac:dyDescent="0.2">
      <c r="B935"/>
      <c r="C935" s="2">
        <v>21</v>
      </c>
      <c r="D935" s="5" t="s">
        <v>31</v>
      </c>
      <c r="E935" s="13">
        <v>30661</v>
      </c>
      <c r="F935" s="13">
        <v>489351</v>
      </c>
      <c r="G935" s="13">
        <v>520012</v>
      </c>
      <c r="H935" s="13">
        <v>520055.18299</v>
      </c>
      <c r="I935" s="13">
        <v>-43.182989999999997</v>
      </c>
    </row>
    <row r="936" spans="2:9" x14ac:dyDescent="0.2">
      <c r="B936"/>
      <c r="C936" s="2">
        <v>30</v>
      </c>
      <c r="D936" s="5" t="s">
        <v>748</v>
      </c>
      <c r="E936" s="13">
        <v>26612</v>
      </c>
      <c r="F936" s="13">
        <v>60000</v>
      </c>
      <c r="G936" s="13">
        <v>86612</v>
      </c>
      <c r="H936" s="13">
        <v>49876.100449999998</v>
      </c>
      <c r="I936" s="13">
        <v>36735.899550000002</v>
      </c>
    </row>
    <row r="937" spans="2:9" ht="15" customHeight="1" x14ac:dyDescent="0.2">
      <c r="B937"/>
      <c r="C937" s="14">
        <f>SUBTOTAL(9,C934:C936)</f>
        <v>52</v>
      </c>
      <c r="D937" s="15" t="s">
        <v>749</v>
      </c>
      <c r="E937" s="16">
        <f>SUBTOTAL(9,E934:E936)</f>
        <v>70428</v>
      </c>
      <c r="F937" s="16">
        <f>SUBTOTAL(9,F934:F936)</f>
        <v>863738</v>
      </c>
      <c r="G937" s="16">
        <f>SUBTOTAL(9,G934:G936)</f>
        <v>934166</v>
      </c>
      <c r="H937" s="16">
        <f>SUBTOTAL(9,H934:H936)</f>
        <v>878186.96953</v>
      </c>
      <c r="I937" s="16">
        <f>SUBTOTAL(9,I934:I936)</f>
        <v>55979.030469999998</v>
      </c>
    </row>
    <row r="938" spans="2:9" ht="15" customHeight="1" x14ac:dyDescent="0.2">
      <c r="C938" s="17">
        <f>SUBTOTAL(9,C926:C937)</f>
        <v>402</v>
      </c>
      <c r="D938" s="18" t="s">
        <v>750</v>
      </c>
      <c r="E938" s="19">
        <f>SUBTOTAL(9,E926:E937)</f>
        <v>113372</v>
      </c>
      <c r="F938" s="19">
        <f>SUBTOTAL(9,F926:F937)</f>
        <v>973205</v>
      </c>
      <c r="G938" s="19">
        <f>SUBTOTAL(9,G926:G937)</f>
        <v>1086577</v>
      </c>
      <c r="H938" s="19">
        <f>SUBTOTAL(9,H926:H937)</f>
        <v>985495.66812000005</v>
      </c>
      <c r="I938" s="19">
        <f>SUBTOTAL(9,I926:I937)</f>
        <v>101081.33188</v>
      </c>
    </row>
    <row r="939" spans="2:9" ht="15" customHeight="1" x14ac:dyDescent="0.2">
      <c r="C939" s="17">
        <f>SUBTOTAL(9,C745:C938)</f>
        <v>4262</v>
      </c>
      <c r="D939" s="18" t="s">
        <v>751</v>
      </c>
      <c r="E939" s="19">
        <f>SUBTOTAL(9,E745:E938)</f>
        <v>1124822</v>
      </c>
      <c r="F939" s="19">
        <f>SUBTOTAL(9,F745:F938)</f>
        <v>180726236</v>
      </c>
      <c r="G939" s="19">
        <f>SUBTOTAL(9,G745:G938)</f>
        <v>181851058</v>
      </c>
      <c r="H939" s="19">
        <f>SUBTOTAL(9,H745:H938)</f>
        <v>180773997.01562998</v>
      </c>
      <c r="I939" s="19">
        <f>SUBTOTAL(9,I745:I938)</f>
        <v>1077060.98437</v>
      </c>
    </row>
    <row r="940" spans="2:9" x14ac:dyDescent="0.2">
      <c r="C940" s="17"/>
      <c r="D940" s="20"/>
      <c r="E940" s="21"/>
      <c r="F940" s="21"/>
      <c r="G940" s="21"/>
      <c r="H940" s="21"/>
      <c r="I940" s="21"/>
    </row>
    <row r="941" spans="2:9" ht="15" customHeight="1" x14ac:dyDescent="0.2">
      <c r="B941" s="1"/>
      <c r="C941" s="2"/>
      <c r="D941" s="3" t="s">
        <v>752</v>
      </c>
      <c r="E941" s="1"/>
      <c r="F941" s="1"/>
      <c r="G941" s="1"/>
      <c r="H941" s="1"/>
      <c r="I941" s="1"/>
    </row>
    <row r="942" spans="2:9" ht="27" customHeight="1" x14ac:dyDescent="0.25">
      <c r="B942" s="1"/>
      <c r="C942" s="2"/>
      <c r="D942" s="9" t="s">
        <v>184</v>
      </c>
      <c r="E942" s="1"/>
      <c r="F942" s="1"/>
      <c r="G942" s="1"/>
      <c r="H942" s="1"/>
      <c r="I942" s="1"/>
    </row>
    <row r="943" spans="2:9" ht="15" customHeight="1" x14ac:dyDescent="0.25">
      <c r="B943" s="10">
        <v>600</v>
      </c>
      <c r="C943" s="11"/>
      <c r="D943" s="5" t="s">
        <v>753</v>
      </c>
      <c r="E943" s="12"/>
      <c r="F943" s="1"/>
      <c r="H943" s="1"/>
      <c r="I943" s="1"/>
    </row>
    <row r="944" spans="2:9" x14ac:dyDescent="0.2">
      <c r="B944"/>
      <c r="C944" s="2">
        <v>1</v>
      </c>
      <c r="D944" s="5" t="s">
        <v>21</v>
      </c>
      <c r="E944" s="13">
        <v>4274</v>
      </c>
      <c r="F944" s="13">
        <v>185984</v>
      </c>
      <c r="G944" s="13">
        <v>190258</v>
      </c>
      <c r="H944" s="13">
        <v>185301.59933</v>
      </c>
      <c r="I944" s="13">
        <v>4956.40067</v>
      </c>
    </row>
    <row r="945" spans="2:9" ht="15" customHeight="1" x14ac:dyDescent="0.2">
      <c r="B945"/>
      <c r="C945" s="14">
        <f>SUBTOTAL(9,C944:C944)</f>
        <v>1</v>
      </c>
      <c r="D945" s="15" t="s">
        <v>754</v>
      </c>
      <c r="E945" s="16">
        <f>SUBTOTAL(9,E944:E944)</f>
        <v>4274</v>
      </c>
      <c r="F945" s="16">
        <f>SUBTOTAL(9,F944:F944)</f>
        <v>185984</v>
      </c>
      <c r="G945" s="16">
        <f>SUBTOTAL(9,G944:G944)</f>
        <v>190258</v>
      </c>
      <c r="H945" s="16">
        <f>SUBTOTAL(9,H944:H944)</f>
        <v>185301.59933</v>
      </c>
      <c r="I945" s="16">
        <f>SUBTOTAL(9,I944:I944)</f>
        <v>4956.40067</v>
      </c>
    </row>
    <row r="946" spans="2:9" ht="15" customHeight="1" x14ac:dyDescent="0.25">
      <c r="B946" s="10">
        <v>601</v>
      </c>
      <c r="C946" s="11"/>
      <c r="D946" s="5" t="s">
        <v>755</v>
      </c>
      <c r="E946" s="12"/>
      <c r="F946" s="1"/>
      <c r="H946" s="1"/>
      <c r="I946" s="1"/>
    </row>
    <row r="947" spans="2:9" x14ac:dyDescent="0.2">
      <c r="B947"/>
      <c r="C947" s="2">
        <v>21</v>
      </c>
      <c r="D947" s="5" t="s">
        <v>26</v>
      </c>
      <c r="E947" s="13">
        <v>2693</v>
      </c>
      <c r="F947" s="13">
        <v>60596</v>
      </c>
      <c r="G947" s="13">
        <v>63289</v>
      </c>
      <c r="H947" s="13">
        <v>56156.718769999999</v>
      </c>
      <c r="I947" s="13">
        <v>7132.2812299999996</v>
      </c>
    </row>
    <row r="948" spans="2:9" x14ac:dyDescent="0.2">
      <c r="B948"/>
      <c r="C948" s="2">
        <v>50</v>
      </c>
      <c r="D948" s="5" t="s">
        <v>386</v>
      </c>
      <c r="E948" s="13">
        <v>0</v>
      </c>
      <c r="F948" s="13">
        <v>136724</v>
      </c>
      <c r="G948" s="13">
        <v>136724</v>
      </c>
      <c r="H948" s="13">
        <v>136724</v>
      </c>
      <c r="I948" s="13">
        <v>0</v>
      </c>
    </row>
    <row r="949" spans="2:9" x14ac:dyDescent="0.2">
      <c r="B949"/>
      <c r="C949" s="2">
        <v>70</v>
      </c>
      <c r="D949" s="5" t="s">
        <v>271</v>
      </c>
      <c r="E949" s="13">
        <v>10000</v>
      </c>
      <c r="F949" s="13">
        <v>25630</v>
      </c>
      <c r="G949" s="13">
        <v>35630</v>
      </c>
      <c r="H949" s="13">
        <v>35334.127209999999</v>
      </c>
      <c r="I949" s="13">
        <v>295.87279000000001</v>
      </c>
    </row>
    <row r="950" spans="2:9" x14ac:dyDescent="0.2">
      <c r="B950"/>
      <c r="C950" s="2">
        <v>72</v>
      </c>
      <c r="D950" s="5" t="s">
        <v>756</v>
      </c>
      <c r="E950" s="13">
        <v>0</v>
      </c>
      <c r="F950" s="13">
        <v>15425</v>
      </c>
      <c r="G950" s="13">
        <v>15425</v>
      </c>
      <c r="H950" s="13">
        <v>15425</v>
      </c>
      <c r="I950" s="13">
        <v>0</v>
      </c>
    </row>
    <row r="951" spans="2:9" ht="15" customHeight="1" x14ac:dyDescent="0.2">
      <c r="B951"/>
      <c r="C951" s="14">
        <f>SUBTOTAL(9,C947:C950)</f>
        <v>213</v>
      </c>
      <c r="D951" s="15" t="s">
        <v>757</v>
      </c>
      <c r="E951" s="16">
        <f>SUBTOTAL(9,E947:E950)</f>
        <v>12693</v>
      </c>
      <c r="F951" s="16">
        <f>SUBTOTAL(9,F947:F950)</f>
        <v>238375</v>
      </c>
      <c r="G951" s="16">
        <f>SUBTOTAL(9,G947:G950)</f>
        <v>251068</v>
      </c>
      <c r="H951" s="16">
        <f>SUBTOTAL(9,H947:H950)</f>
        <v>243639.84598000001</v>
      </c>
      <c r="I951" s="16">
        <f>SUBTOTAL(9,I947:I950)</f>
        <v>7428.1540199999999</v>
      </c>
    </row>
    <row r="952" spans="2:9" ht="15" customHeight="1" x14ac:dyDescent="0.2">
      <c r="C952" s="17">
        <f>SUBTOTAL(9,C943:C951)</f>
        <v>214</v>
      </c>
      <c r="D952" s="18" t="s">
        <v>187</v>
      </c>
      <c r="E952" s="19">
        <f>SUBTOTAL(9,E943:E951)</f>
        <v>16967</v>
      </c>
      <c r="F952" s="19">
        <f>SUBTOTAL(9,F943:F951)</f>
        <v>424359</v>
      </c>
      <c r="G952" s="19">
        <f>SUBTOTAL(9,G943:G951)</f>
        <v>441326</v>
      </c>
      <c r="H952" s="19">
        <f>SUBTOTAL(9,H943:H951)</f>
        <v>428941.44531000004</v>
      </c>
      <c r="I952" s="19">
        <f>SUBTOTAL(9,I943:I951)</f>
        <v>12384.554689999999</v>
      </c>
    </row>
    <row r="953" spans="2:9" ht="27" customHeight="1" x14ac:dyDescent="0.25">
      <c r="B953" s="1"/>
      <c r="C953" s="2"/>
      <c r="D953" s="9" t="s">
        <v>758</v>
      </c>
      <c r="E953" s="1"/>
      <c r="F953" s="1"/>
      <c r="G953" s="1"/>
      <c r="H953" s="1"/>
      <c r="I953" s="1"/>
    </row>
    <row r="954" spans="2:9" ht="15" customHeight="1" x14ac:dyDescent="0.25">
      <c r="B954" s="10">
        <v>604</v>
      </c>
      <c r="C954" s="11"/>
      <c r="D954" s="5" t="s">
        <v>759</v>
      </c>
      <c r="E954" s="12"/>
      <c r="F954" s="1"/>
      <c r="H954" s="1"/>
      <c r="I954" s="1"/>
    </row>
    <row r="955" spans="2:9" x14ac:dyDescent="0.2">
      <c r="B955"/>
      <c r="C955" s="2">
        <v>21</v>
      </c>
      <c r="D955" s="5" t="s">
        <v>760</v>
      </c>
      <c r="E955" s="13">
        <v>0</v>
      </c>
      <c r="F955" s="13">
        <v>42500</v>
      </c>
      <c r="G955" s="13">
        <v>42500</v>
      </c>
      <c r="H955" s="13">
        <v>44835.49164</v>
      </c>
      <c r="I955" s="13">
        <v>-2335.4916400000002</v>
      </c>
    </row>
    <row r="956" spans="2:9" x14ac:dyDescent="0.2">
      <c r="B956"/>
      <c r="C956" s="2">
        <v>45</v>
      </c>
      <c r="D956" s="5" t="s">
        <v>761</v>
      </c>
      <c r="E956" s="13">
        <v>45413</v>
      </c>
      <c r="F956" s="13">
        <v>104300</v>
      </c>
      <c r="G956" s="13">
        <v>149713</v>
      </c>
      <c r="H956" s="13">
        <v>127699.74034</v>
      </c>
      <c r="I956" s="13">
        <v>22013.25966</v>
      </c>
    </row>
    <row r="957" spans="2:9" ht="15" customHeight="1" x14ac:dyDescent="0.2">
      <c r="B957"/>
      <c r="C957" s="14">
        <f>SUBTOTAL(9,C955:C956)</f>
        <v>66</v>
      </c>
      <c r="D957" s="15" t="s">
        <v>762</v>
      </c>
      <c r="E957" s="16">
        <f>SUBTOTAL(9,E955:E956)</f>
        <v>45413</v>
      </c>
      <c r="F957" s="16">
        <f>SUBTOTAL(9,F955:F956)</f>
        <v>146800</v>
      </c>
      <c r="G957" s="16">
        <f>SUBTOTAL(9,G955:G956)</f>
        <v>192213</v>
      </c>
      <c r="H957" s="16">
        <f>SUBTOTAL(9,H955:H956)</f>
        <v>172535.23198000001</v>
      </c>
      <c r="I957" s="16">
        <f>SUBTOTAL(9,I955:I956)</f>
        <v>19677.76802</v>
      </c>
    </row>
    <row r="958" spans="2:9" ht="15" customHeight="1" x14ac:dyDescent="0.25">
      <c r="B958" s="10">
        <v>605</v>
      </c>
      <c r="C958" s="11"/>
      <c r="D958" s="5" t="s">
        <v>763</v>
      </c>
      <c r="E958" s="12"/>
      <c r="F958" s="1"/>
      <c r="H958" s="1"/>
      <c r="I958" s="1"/>
    </row>
    <row r="959" spans="2:9" x14ac:dyDescent="0.2">
      <c r="B959"/>
      <c r="C959" s="2">
        <v>1</v>
      </c>
      <c r="D959" s="5" t="s">
        <v>21</v>
      </c>
      <c r="E959" s="13">
        <v>52532</v>
      </c>
      <c r="F959" s="13">
        <v>11419431</v>
      </c>
      <c r="G959" s="13">
        <v>11471963</v>
      </c>
      <c r="H959" s="13">
        <v>11265434.4287</v>
      </c>
      <c r="I959" s="13">
        <v>206528.57130000001</v>
      </c>
    </row>
    <row r="960" spans="2:9" x14ac:dyDescent="0.2">
      <c r="B960"/>
      <c r="C960" s="2">
        <v>21</v>
      </c>
      <c r="D960" s="5" t="s">
        <v>26</v>
      </c>
      <c r="E960" s="13">
        <v>1531</v>
      </c>
      <c r="F960" s="13">
        <v>32778</v>
      </c>
      <c r="G960" s="13">
        <v>34309</v>
      </c>
      <c r="H960" s="13">
        <v>32885.98487</v>
      </c>
      <c r="I960" s="13">
        <v>1423.01513</v>
      </c>
    </row>
    <row r="961" spans="2:9" x14ac:dyDescent="0.2">
      <c r="B961"/>
      <c r="C961" s="2">
        <v>22</v>
      </c>
      <c r="D961" s="5" t="s">
        <v>764</v>
      </c>
      <c r="E961" s="13">
        <v>11947</v>
      </c>
      <c r="F961" s="13">
        <v>39870</v>
      </c>
      <c r="G961" s="13">
        <v>51817</v>
      </c>
      <c r="H961" s="13">
        <v>46556.117140000002</v>
      </c>
      <c r="I961" s="13">
        <v>5260.8828599999997</v>
      </c>
    </row>
    <row r="962" spans="2:9" x14ac:dyDescent="0.2">
      <c r="B962"/>
      <c r="C962" s="2">
        <v>45</v>
      </c>
      <c r="D962" s="5" t="s">
        <v>32</v>
      </c>
      <c r="E962" s="13">
        <v>5272</v>
      </c>
      <c r="F962" s="13">
        <v>261250</v>
      </c>
      <c r="G962" s="13">
        <v>266522</v>
      </c>
      <c r="H962" s="13">
        <v>262531.14854000002</v>
      </c>
      <c r="I962" s="13">
        <v>3990.8514599999999</v>
      </c>
    </row>
    <row r="963" spans="2:9" x14ac:dyDescent="0.2">
      <c r="B963"/>
      <c r="C963" s="2">
        <v>70</v>
      </c>
      <c r="D963" s="5" t="s">
        <v>765</v>
      </c>
      <c r="E963" s="13">
        <v>30211</v>
      </c>
      <c r="F963" s="13">
        <v>176940</v>
      </c>
      <c r="G963" s="13">
        <v>207151</v>
      </c>
      <c r="H963" s="13">
        <v>186495.47751999999</v>
      </c>
      <c r="I963" s="13">
        <v>20655.52248</v>
      </c>
    </row>
    <row r="964" spans="2:9" ht="15" customHeight="1" x14ac:dyDescent="0.2">
      <c r="B964"/>
      <c r="C964" s="14">
        <f>SUBTOTAL(9,C959:C963)</f>
        <v>159</v>
      </c>
      <c r="D964" s="15" t="s">
        <v>766</v>
      </c>
      <c r="E964" s="16">
        <f>SUBTOTAL(9,E959:E963)</f>
        <v>101493</v>
      </c>
      <c r="F964" s="16">
        <f>SUBTOTAL(9,F959:F963)</f>
        <v>11930269</v>
      </c>
      <c r="G964" s="16">
        <f>SUBTOTAL(9,G959:G963)</f>
        <v>12031762</v>
      </c>
      <c r="H964" s="16">
        <f>SUBTOTAL(9,H959:H963)</f>
        <v>11793903.15677</v>
      </c>
      <c r="I964" s="16">
        <f>SUBTOTAL(9,I959:I963)</f>
        <v>237858.84323000006</v>
      </c>
    </row>
    <row r="965" spans="2:9" ht="15" customHeight="1" x14ac:dyDescent="0.25">
      <c r="B965" s="10">
        <v>606</v>
      </c>
      <c r="C965" s="11"/>
      <c r="D965" s="5" t="s">
        <v>767</v>
      </c>
      <c r="E965" s="12"/>
      <c r="F965" s="1"/>
      <c r="H965" s="1"/>
      <c r="I965" s="1"/>
    </row>
    <row r="966" spans="2:9" x14ac:dyDescent="0.2">
      <c r="B966"/>
      <c r="C966" s="2">
        <v>1</v>
      </c>
      <c r="D966" s="5" t="s">
        <v>21</v>
      </c>
      <c r="E966" s="13">
        <v>1052</v>
      </c>
      <c r="F966" s="13">
        <v>70802</v>
      </c>
      <c r="G966" s="13">
        <v>71854</v>
      </c>
      <c r="H966" s="13">
        <v>68923.115170000005</v>
      </c>
      <c r="I966" s="13">
        <v>2930.88483</v>
      </c>
    </row>
    <row r="967" spans="2:9" ht="15" customHeight="1" x14ac:dyDescent="0.2">
      <c r="B967"/>
      <c r="C967" s="14">
        <f>SUBTOTAL(9,C966:C966)</f>
        <v>1</v>
      </c>
      <c r="D967" s="15" t="s">
        <v>768</v>
      </c>
      <c r="E967" s="16">
        <f>SUBTOTAL(9,E966:E966)</f>
        <v>1052</v>
      </c>
      <c r="F967" s="16">
        <f>SUBTOTAL(9,F966:F966)</f>
        <v>70802</v>
      </c>
      <c r="G967" s="16">
        <f>SUBTOTAL(9,G966:G966)</f>
        <v>71854</v>
      </c>
      <c r="H967" s="16">
        <f>SUBTOTAL(9,H966:H966)</f>
        <v>68923.115170000005</v>
      </c>
      <c r="I967" s="16">
        <f>SUBTOTAL(9,I966:I966)</f>
        <v>2930.88483</v>
      </c>
    </row>
    <row r="968" spans="2:9" ht="15" customHeight="1" x14ac:dyDescent="0.2">
      <c r="C968" s="17">
        <f>SUBTOTAL(9,C954:C967)</f>
        <v>226</v>
      </c>
      <c r="D968" s="18" t="s">
        <v>769</v>
      </c>
      <c r="E968" s="19">
        <f>SUBTOTAL(9,E954:E967)</f>
        <v>147958</v>
      </c>
      <c r="F968" s="19">
        <f>SUBTOTAL(9,F954:F967)</f>
        <v>12147871</v>
      </c>
      <c r="G968" s="19">
        <f>SUBTOTAL(9,G954:G967)</f>
        <v>12295829</v>
      </c>
      <c r="H968" s="19">
        <f>SUBTOTAL(9,H954:H967)</f>
        <v>12035361.50392</v>
      </c>
      <c r="I968" s="19">
        <f>SUBTOTAL(9,I954:I967)</f>
        <v>260467.49608000001</v>
      </c>
    </row>
    <row r="969" spans="2:9" ht="27" customHeight="1" x14ac:dyDescent="0.25">
      <c r="B969" s="1"/>
      <c r="C969" s="2"/>
      <c r="D969" s="9" t="s">
        <v>770</v>
      </c>
      <c r="E969" s="1"/>
      <c r="F969" s="1"/>
      <c r="G969" s="1"/>
      <c r="H969" s="1"/>
      <c r="I969" s="1"/>
    </row>
    <row r="970" spans="2:9" ht="15" customHeight="1" x14ac:dyDescent="0.25">
      <c r="B970" s="10">
        <v>611</v>
      </c>
      <c r="C970" s="11"/>
      <c r="D970" s="5" t="s">
        <v>771</v>
      </c>
      <c r="E970" s="12"/>
      <c r="F970" s="1"/>
      <c r="H970" s="1"/>
      <c r="I970" s="1"/>
    </row>
    <row r="971" spans="2:9" x14ac:dyDescent="0.2">
      <c r="B971"/>
      <c r="C971" s="2">
        <v>1</v>
      </c>
      <c r="D971" s="5" t="s">
        <v>772</v>
      </c>
      <c r="E971" s="13">
        <v>0</v>
      </c>
      <c r="F971" s="13">
        <v>18500</v>
      </c>
      <c r="G971" s="13">
        <v>18500</v>
      </c>
      <c r="H971" s="13">
        <v>18112.210319999998</v>
      </c>
      <c r="I971" s="13">
        <v>387.78967999999998</v>
      </c>
    </row>
    <row r="972" spans="2:9" ht="15" customHeight="1" x14ac:dyDescent="0.2">
      <c r="B972"/>
      <c r="C972" s="14">
        <f>SUBTOTAL(9,C971:C971)</f>
        <v>1</v>
      </c>
      <c r="D972" s="15" t="s">
        <v>773</v>
      </c>
      <c r="E972" s="16">
        <f>SUBTOTAL(9,E971:E971)</f>
        <v>0</v>
      </c>
      <c r="F972" s="16">
        <f>SUBTOTAL(9,F971:F971)</f>
        <v>18500</v>
      </c>
      <c r="G972" s="16">
        <f>SUBTOTAL(9,G971:G971)</f>
        <v>18500</v>
      </c>
      <c r="H972" s="16">
        <f>SUBTOTAL(9,H971:H971)</f>
        <v>18112.210319999998</v>
      </c>
      <c r="I972" s="16">
        <f>SUBTOTAL(9,I971:I971)</f>
        <v>387.78967999999998</v>
      </c>
    </row>
    <row r="973" spans="2:9" ht="15" customHeight="1" x14ac:dyDescent="0.25">
      <c r="B973" s="10">
        <v>612</v>
      </c>
      <c r="C973" s="11"/>
      <c r="D973" s="5" t="s">
        <v>774</v>
      </c>
      <c r="E973" s="12"/>
      <c r="F973" s="1"/>
      <c r="H973" s="1"/>
      <c r="I973" s="1"/>
    </row>
    <row r="974" spans="2:9" x14ac:dyDescent="0.2">
      <c r="B974"/>
      <c r="C974" s="2">
        <v>1</v>
      </c>
      <c r="D974" s="5" t="s">
        <v>772</v>
      </c>
      <c r="E974" s="13">
        <v>0</v>
      </c>
      <c r="F974" s="13">
        <v>10989000</v>
      </c>
      <c r="G974" s="13">
        <v>10989000</v>
      </c>
      <c r="H974" s="13">
        <v>11031457.642759999</v>
      </c>
      <c r="I974" s="13">
        <v>-42457.642760000002</v>
      </c>
    </row>
    <row r="975" spans="2:9" x14ac:dyDescent="0.2">
      <c r="B975"/>
      <c r="C975" s="2">
        <v>22</v>
      </c>
      <c r="D975" s="5" t="s">
        <v>775</v>
      </c>
      <c r="E975" s="13">
        <v>0</v>
      </c>
      <c r="F975" s="13">
        <v>12000</v>
      </c>
      <c r="G975" s="13">
        <v>12000</v>
      </c>
      <c r="H975" s="13">
        <v>0</v>
      </c>
      <c r="I975" s="13">
        <v>12000</v>
      </c>
    </row>
    <row r="976" spans="2:9" x14ac:dyDescent="0.2">
      <c r="B976"/>
      <c r="C976" s="2">
        <v>70</v>
      </c>
      <c r="D976" s="5" t="s">
        <v>776</v>
      </c>
      <c r="E976" s="13">
        <v>0</v>
      </c>
      <c r="F976" s="13">
        <v>122000</v>
      </c>
      <c r="G976" s="13">
        <v>122000</v>
      </c>
      <c r="H976" s="13">
        <v>122695.56251</v>
      </c>
      <c r="I976" s="13">
        <v>-695.56250999999997</v>
      </c>
    </row>
    <row r="977" spans="2:9" ht="15" customHeight="1" x14ac:dyDescent="0.2">
      <c r="B977"/>
      <c r="C977" s="14">
        <f>SUBTOTAL(9,C974:C976)</f>
        <v>93</v>
      </c>
      <c r="D977" s="15" t="s">
        <v>777</v>
      </c>
      <c r="E977" s="16">
        <f>SUBTOTAL(9,E974:E976)</f>
        <v>0</v>
      </c>
      <c r="F977" s="16">
        <f>SUBTOTAL(9,F974:F976)</f>
        <v>11123000</v>
      </c>
      <c r="G977" s="16">
        <f>SUBTOTAL(9,G974:G976)</f>
        <v>11123000</v>
      </c>
      <c r="H977" s="16">
        <f>SUBTOTAL(9,H974:H976)</f>
        <v>11154153.20527</v>
      </c>
      <c r="I977" s="16">
        <f>SUBTOTAL(9,I974:I976)</f>
        <v>-31153.205270000002</v>
      </c>
    </row>
    <row r="978" spans="2:9" ht="15" customHeight="1" x14ac:dyDescent="0.25">
      <c r="B978" s="10">
        <v>613</v>
      </c>
      <c r="C978" s="11"/>
      <c r="D978" s="5" t="s">
        <v>778</v>
      </c>
      <c r="E978" s="12"/>
      <c r="F978" s="1"/>
      <c r="H978" s="1"/>
      <c r="I978" s="1"/>
    </row>
    <row r="979" spans="2:9" x14ac:dyDescent="0.2">
      <c r="B979"/>
      <c r="C979" s="2">
        <v>1</v>
      </c>
      <c r="D979" s="5" t="s">
        <v>772</v>
      </c>
      <c r="E979" s="13">
        <v>0</v>
      </c>
      <c r="F979" s="13">
        <v>1122000</v>
      </c>
      <c r="G979" s="13">
        <v>1122000</v>
      </c>
      <c r="H979" s="13">
        <v>1121000</v>
      </c>
      <c r="I979" s="13">
        <v>1000</v>
      </c>
    </row>
    <row r="980" spans="2:9" x14ac:dyDescent="0.2">
      <c r="B980"/>
      <c r="C980" s="2">
        <v>70</v>
      </c>
      <c r="D980" s="5" t="s">
        <v>776</v>
      </c>
      <c r="E980" s="13">
        <v>0</v>
      </c>
      <c r="F980" s="13">
        <v>12000</v>
      </c>
      <c r="G980" s="13">
        <v>12000</v>
      </c>
      <c r="H980" s="13">
        <v>13000</v>
      </c>
      <c r="I980" s="13">
        <v>-1000</v>
      </c>
    </row>
    <row r="981" spans="2:9" ht="15" customHeight="1" x14ac:dyDescent="0.2">
      <c r="B981"/>
      <c r="C981" s="14">
        <f>SUBTOTAL(9,C979:C980)</f>
        <v>71</v>
      </c>
      <c r="D981" s="15" t="s">
        <v>779</v>
      </c>
      <c r="E981" s="16">
        <f>SUBTOTAL(9,E979:E980)</f>
        <v>0</v>
      </c>
      <c r="F981" s="16">
        <f>SUBTOTAL(9,F979:F980)</f>
        <v>1134000</v>
      </c>
      <c r="G981" s="16">
        <f>SUBTOTAL(9,G979:G980)</f>
        <v>1134000</v>
      </c>
      <c r="H981" s="16">
        <f>SUBTOTAL(9,H979:H980)</f>
        <v>1134000</v>
      </c>
      <c r="I981" s="16">
        <f>SUBTOTAL(9,I979:I980)</f>
        <v>0</v>
      </c>
    </row>
    <row r="982" spans="2:9" ht="15" customHeight="1" x14ac:dyDescent="0.25">
      <c r="B982" s="10">
        <v>614</v>
      </c>
      <c r="C982" s="11"/>
      <c r="D982" s="5" t="s">
        <v>780</v>
      </c>
      <c r="E982" s="12"/>
      <c r="F982" s="1"/>
      <c r="H982" s="1"/>
      <c r="I982" s="1"/>
    </row>
    <row r="983" spans="2:9" x14ac:dyDescent="0.2">
      <c r="B983"/>
      <c r="C983" s="2">
        <v>1</v>
      </c>
      <c r="D983" s="5" t="s">
        <v>21</v>
      </c>
      <c r="E983" s="13">
        <v>0</v>
      </c>
      <c r="F983" s="13">
        <v>35000</v>
      </c>
      <c r="G983" s="13">
        <v>35000</v>
      </c>
      <c r="H983" s="13">
        <v>34824.091520000002</v>
      </c>
      <c r="I983" s="13">
        <v>175.90848</v>
      </c>
    </row>
    <row r="984" spans="2:9" x14ac:dyDescent="0.2">
      <c r="B984"/>
      <c r="C984" s="2">
        <v>70</v>
      </c>
      <c r="D984" s="5" t="s">
        <v>781</v>
      </c>
      <c r="E984" s="13">
        <v>0</v>
      </c>
      <c r="F984" s="13">
        <v>2000</v>
      </c>
      <c r="G984" s="13">
        <v>2000</v>
      </c>
      <c r="H984" s="13">
        <v>-106.86845</v>
      </c>
      <c r="I984" s="13">
        <v>2106.8684499999999</v>
      </c>
    </row>
    <row r="985" spans="2:9" x14ac:dyDescent="0.2">
      <c r="B985"/>
      <c r="C985" s="2">
        <v>90</v>
      </c>
      <c r="D985" s="5" t="s">
        <v>782</v>
      </c>
      <c r="E985" s="13">
        <v>0</v>
      </c>
      <c r="F985" s="13">
        <v>3500000</v>
      </c>
      <c r="G985" s="13">
        <v>3500000</v>
      </c>
      <c r="H985" s="13">
        <v>3551622.96</v>
      </c>
      <c r="I985" s="13">
        <v>-51622.96</v>
      </c>
    </row>
    <row r="986" spans="2:9" ht="15" customHeight="1" x14ac:dyDescent="0.2">
      <c r="B986"/>
      <c r="C986" s="14">
        <f>SUBTOTAL(9,C983:C985)</f>
        <v>161</v>
      </c>
      <c r="D986" s="15" t="s">
        <v>783</v>
      </c>
      <c r="E986" s="16">
        <f>SUBTOTAL(9,E983:E985)</f>
        <v>0</v>
      </c>
      <c r="F986" s="16">
        <f>SUBTOTAL(9,F983:F985)</f>
        <v>3537000</v>
      </c>
      <c r="G986" s="16">
        <f>SUBTOTAL(9,G983:G985)</f>
        <v>3537000</v>
      </c>
      <c r="H986" s="16">
        <f>SUBTOTAL(9,H983:H985)</f>
        <v>3586340.1830699998</v>
      </c>
      <c r="I986" s="16">
        <f>SUBTOTAL(9,I983:I985)</f>
        <v>-49340.183069999999</v>
      </c>
    </row>
    <row r="987" spans="2:9" ht="15" customHeight="1" x14ac:dyDescent="0.25">
      <c r="B987" s="10">
        <v>615</v>
      </c>
      <c r="C987" s="11"/>
      <c r="D987" s="5" t="s">
        <v>784</v>
      </c>
      <c r="E987" s="12"/>
      <c r="F987" s="1"/>
      <c r="H987" s="1"/>
      <c r="I987" s="1"/>
    </row>
    <row r="988" spans="2:9" x14ac:dyDescent="0.2">
      <c r="B988"/>
      <c r="C988" s="2">
        <v>1</v>
      </c>
      <c r="D988" s="5" t="s">
        <v>772</v>
      </c>
      <c r="E988" s="13">
        <v>0</v>
      </c>
      <c r="F988" s="13">
        <v>85000</v>
      </c>
      <c r="G988" s="13">
        <v>85000</v>
      </c>
      <c r="H988" s="13">
        <v>82706.393559999997</v>
      </c>
      <c r="I988" s="13">
        <v>2293.60644</v>
      </c>
    </row>
    <row r="989" spans="2:9" ht="15" customHeight="1" x14ac:dyDescent="0.2">
      <c r="B989"/>
      <c r="C989" s="14">
        <f>SUBTOTAL(9,C988:C988)</f>
        <v>1</v>
      </c>
      <c r="D989" s="15" t="s">
        <v>785</v>
      </c>
      <c r="E989" s="16">
        <f>SUBTOTAL(9,E988:E988)</f>
        <v>0</v>
      </c>
      <c r="F989" s="16">
        <f>SUBTOTAL(9,F988:F988)</f>
        <v>85000</v>
      </c>
      <c r="G989" s="16">
        <f>SUBTOTAL(9,G988:G988)</f>
        <v>85000</v>
      </c>
      <c r="H989" s="16">
        <f>SUBTOTAL(9,H988:H988)</f>
        <v>82706.393559999997</v>
      </c>
      <c r="I989" s="16">
        <f>SUBTOTAL(9,I988:I988)</f>
        <v>2293.60644</v>
      </c>
    </row>
    <row r="990" spans="2:9" ht="15" customHeight="1" x14ac:dyDescent="0.25">
      <c r="B990" s="10">
        <v>616</v>
      </c>
      <c r="C990" s="11"/>
      <c r="D990" s="5" t="s">
        <v>786</v>
      </c>
      <c r="E990" s="12"/>
      <c r="F990" s="1"/>
      <c r="H990" s="1"/>
      <c r="I990" s="1"/>
    </row>
    <row r="991" spans="2:9" x14ac:dyDescent="0.2">
      <c r="B991"/>
      <c r="C991" s="2">
        <v>1</v>
      </c>
      <c r="D991" s="5" t="s">
        <v>772</v>
      </c>
      <c r="E991" s="13">
        <v>0</v>
      </c>
      <c r="F991" s="13">
        <v>216000</v>
      </c>
      <c r="G991" s="13">
        <v>216000</v>
      </c>
      <c r="H991" s="13">
        <v>201153.56200000001</v>
      </c>
      <c r="I991" s="13">
        <v>14846.438</v>
      </c>
    </row>
    <row r="992" spans="2:9" ht="15" customHeight="1" x14ac:dyDescent="0.2">
      <c r="B992"/>
      <c r="C992" s="14">
        <f>SUBTOTAL(9,C991:C991)</f>
        <v>1</v>
      </c>
      <c r="D992" s="15" t="s">
        <v>787</v>
      </c>
      <c r="E992" s="16">
        <f>SUBTOTAL(9,E991:E991)</f>
        <v>0</v>
      </c>
      <c r="F992" s="16">
        <f>SUBTOTAL(9,F991:F991)</f>
        <v>216000</v>
      </c>
      <c r="G992" s="16">
        <f>SUBTOTAL(9,G991:G991)</f>
        <v>216000</v>
      </c>
      <c r="H992" s="16">
        <f>SUBTOTAL(9,H991:H991)</f>
        <v>201153.56200000001</v>
      </c>
      <c r="I992" s="16">
        <f>SUBTOTAL(9,I991:I991)</f>
        <v>14846.438</v>
      </c>
    </row>
    <row r="993" spans="2:9" ht="15" customHeight="1" x14ac:dyDescent="0.2">
      <c r="C993" s="17">
        <f>SUBTOTAL(9,C970:C992)</f>
        <v>328</v>
      </c>
      <c r="D993" s="18" t="s">
        <v>788</v>
      </c>
      <c r="E993" s="19">
        <f>SUBTOTAL(9,E970:E992)</f>
        <v>0</v>
      </c>
      <c r="F993" s="19">
        <f>SUBTOTAL(9,F970:F992)</f>
        <v>16113500</v>
      </c>
      <c r="G993" s="19">
        <f>SUBTOTAL(9,G970:G992)</f>
        <v>16113500</v>
      </c>
      <c r="H993" s="19">
        <f>SUBTOTAL(9,H970:H992)</f>
        <v>16176465.55422</v>
      </c>
      <c r="I993" s="19">
        <f>SUBTOTAL(9,I970:I992)</f>
        <v>-62965.554219999998</v>
      </c>
    </row>
    <row r="994" spans="2:9" ht="27" customHeight="1" x14ac:dyDescent="0.25">
      <c r="B994" s="1"/>
      <c r="C994" s="2"/>
      <c r="D994" s="9" t="s">
        <v>789</v>
      </c>
      <c r="E994" s="1"/>
      <c r="F994" s="1"/>
      <c r="G994" s="1"/>
      <c r="H994" s="1"/>
      <c r="I994" s="1"/>
    </row>
    <row r="995" spans="2:9" ht="15" customHeight="1" x14ac:dyDescent="0.25">
      <c r="B995" s="10">
        <v>621</v>
      </c>
      <c r="C995" s="11"/>
      <c r="D995" s="5" t="s">
        <v>790</v>
      </c>
      <c r="E995" s="12"/>
      <c r="F995" s="1"/>
      <c r="H995" s="1"/>
      <c r="I995" s="1"/>
    </row>
    <row r="996" spans="2:9" x14ac:dyDescent="0.2">
      <c r="B996"/>
      <c r="C996" s="2">
        <v>21</v>
      </c>
      <c r="D996" s="5" t="s">
        <v>26</v>
      </c>
      <c r="E996" s="13">
        <v>3627</v>
      </c>
      <c r="F996" s="13">
        <v>64084</v>
      </c>
      <c r="G996" s="13">
        <v>67711</v>
      </c>
      <c r="H996" s="13">
        <v>66410.016600000003</v>
      </c>
      <c r="I996" s="13">
        <v>1300.9834000000001</v>
      </c>
    </row>
    <row r="997" spans="2:9" x14ac:dyDescent="0.2">
      <c r="B997"/>
      <c r="C997" s="2">
        <v>63</v>
      </c>
      <c r="D997" s="5" t="s">
        <v>791</v>
      </c>
      <c r="E997" s="13">
        <v>0</v>
      </c>
      <c r="F997" s="13">
        <v>182730</v>
      </c>
      <c r="G997" s="13">
        <v>182730</v>
      </c>
      <c r="H997" s="13">
        <v>181604.62289999999</v>
      </c>
      <c r="I997" s="13">
        <v>1125.3770999999999</v>
      </c>
    </row>
    <row r="998" spans="2:9" x14ac:dyDescent="0.2">
      <c r="B998"/>
      <c r="C998" s="2">
        <v>70</v>
      </c>
      <c r="D998" s="5" t="s">
        <v>792</v>
      </c>
      <c r="E998" s="13">
        <v>3177</v>
      </c>
      <c r="F998" s="13">
        <v>90650</v>
      </c>
      <c r="G998" s="13">
        <v>93827</v>
      </c>
      <c r="H998" s="13">
        <v>92274.387740000006</v>
      </c>
      <c r="I998" s="13">
        <v>1552.6122600000001</v>
      </c>
    </row>
    <row r="999" spans="2:9" x14ac:dyDescent="0.2">
      <c r="B999"/>
      <c r="C999" s="2">
        <v>74</v>
      </c>
      <c r="D999" s="5" t="s">
        <v>793</v>
      </c>
      <c r="E999" s="13">
        <v>0</v>
      </c>
      <c r="F999" s="13">
        <v>12640</v>
      </c>
      <c r="G999" s="13">
        <v>12640</v>
      </c>
      <c r="H999" s="13">
        <v>12646.14812</v>
      </c>
      <c r="I999" s="13">
        <v>-6.1481199999999996</v>
      </c>
    </row>
    <row r="1000" spans="2:9" ht="15" customHeight="1" x14ac:dyDescent="0.2">
      <c r="B1000"/>
      <c r="C1000" s="14">
        <f>SUBTOTAL(9,C996:C999)</f>
        <v>228</v>
      </c>
      <c r="D1000" s="15" t="s">
        <v>794</v>
      </c>
      <c r="E1000" s="16">
        <f>SUBTOTAL(9,E996:E999)</f>
        <v>6804</v>
      </c>
      <c r="F1000" s="16">
        <f>SUBTOTAL(9,F996:F999)</f>
        <v>350104</v>
      </c>
      <c r="G1000" s="16">
        <f>SUBTOTAL(9,G996:G999)</f>
        <v>356908</v>
      </c>
      <c r="H1000" s="16">
        <f>SUBTOTAL(9,H996:H999)</f>
        <v>352935.17535999999</v>
      </c>
      <c r="I1000" s="16">
        <f>SUBTOTAL(9,I996:I999)</f>
        <v>3972.8246399999998</v>
      </c>
    </row>
    <row r="1001" spans="2:9" ht="15" customHeight="1" x14ac:dyDescent="0.2">
      <c r="C1001" s="17">
        <f>SUBTOTAL(9,C995:C1000)</f>
        <v>228</v>
      </c>
      <c r="D1001" s="18" t="s">
        <v>795</v>
      </c>
      <c r="E1001" s="19">
        <f>SUBTOTAL(9,E995:E1000)</f>
        <v>6804</v>
      </c>
      <c r="F1001" s="19">
        <f>SUBTOTAL(9,F995:F1000)</f>
        <v>350104</v>
      </c>
      <c r="G1001" s="19">
        <f>SUBTOTAL(9,G995:G1000)</f>
        <v>356908</v>
      </c>
      <c r="H1001" s="19">
        <f>SUBTOTAL(9,H995:H1000)</f>
        <v>352935.17535999999</v>
      </c>
      <c r="I1001" s="19">
        <f>SUBTOTAL(9,I995:I1000)</f>
        <v>3972.8246399999998</v>
      </c>
    </row>
    <row r="1002" spans="2:9" ht="27" customHeight="1" x14ac:dyDescent="0.25">
      <c r="B1002" s="1"/>
      <c r="C1002" s="2"/>
      <c r="D1002" s="9" t="s">
        <v>796</v>
      </c>
      <c r="E1002" s="1"/>
      <c r="F1002" s="1"/>
      <c r="G1002" s="1"/>
      <c r="H1002" s="1"/>
      <c r="I1002" s="1"/>
    </row>
    <row r="1003" spans="2:9" ht="15" customHeight="1" x14ac:dyDescent="0.25">
      <c r="B1003" s="10">
        <v>634</v>
      </c>
      <c r="C1003" s="11"/>
      <c r="D1003" s="5" t="s">
        <v>797</v>
      </c>
      <c r="E1003" s="12"/>
      <c r="F1003" s="1"/>
      <c r="H1003" s="1"/>
      <c r="I1003" s="1"/>
    </row>
    <row r="1004" spans="2:9" x14ac:dyDescent="0.2">
      <c r="B1004"/>
      <c r="C1004" s="2">
        <v>21</v>
      </c>
      <c r="D1004" s="5" t="s">
        <v>798</v>
      </c>
      <c r="E1004" s="13">
        <v>6959</v>
      </c>
      <c r="F1004" s="13">
        <v>41</v>
      </c>
      <c r="G1004" s="13">
        <v>7000</v>
      </c>
      <c r="H1004" s="13">
        <v>6757.6669599999996</v>
      </c>
      <c r="I1004" s="13">
        <v>242.33304000000001</v>
      </c>
    </row>
    <row r="1005" spans="2:9" x14ac:dyDescent="0.2">
      <c r="B1005"/>
      <c r="C1005" s="2">
        <v>76</v>
      </c>
      <c r="D1005" s="5" t="s">
        <v>799</v>
      </c>
      <c r="E1005" s="13">
        <v>117398</v>
      </c>
      <c r="F1005" s="13">
        <v>6931210</v>
      </c>
      <c r="G1005" s="13">
        <v>7048608</v>
      </c>
      <c r="H1005" s="13">
        <v>6877783.8590599997</v>
      </c>
      <c r="I1005" s="13">
        <v>170824.14094000001</v>
      </c>
    </row>
    <row r="1006" spans="2:9" x14ac:dyDescent="0.2">
      <c r="B1006"/>
      <c r="C1006" s="2">
        <v>77</v>
      </c>
      <c r="D1006" s="5" t="s">
        <v>800</v>
      </c>
      <c r="E1006" s="13">
        <v>55413</v>
      </c>
      <c r="F1006" s="13">
        <v>1246840</v>
      </c>
      <c r="G1006" s="13">
        <v>1302253</v>
      </c>
      <c r="H1006" s="13">
        <v>1263255.2519</v>
      </c>
      <c r="I1006" s="13">
        <v>38997.748099999997</v>
      </c>
    </row>
    <row r="1007" spans="2:9" x14ac:dyDescent="0.2">
      <c r="B1007"/>
      <c r="C1007" s="2">
        <v>78</v>
      </c>
      <c r="D1007" s="5" t="s">
        <v>801</v>
      </c>
      <c r="E1007" s="13">
        <v>0</v>
      </c>
      <c r="F1007" s="13">
        <v>57710</v>
      </c>
      <c r="G1007" s="13">
        <v>57710</v>
      </c>
      <c r="H1007" s="13">
        <v>54623.464079999998</v>
      </c>
      <c r="I1007" s="13">
        <v>3086.5359199999998</v>
      </c>
    </row>
    <row r="1008" spans="2:9" x14ac:dyDescent="0.2">
      <c r="B1008"/>
      <c r="C1008" s="2">
        <v>79</v>
      </c>
      <c r="D1008" s="5" t="s">
        <v>802</v>
      </c>
      <c r="E1008" s="13">
        <v>0</v>
      </c>
      <c r="F1008" s="13">
        <v>42400</v>
      </c>
      <c r="G1008" s="13">
        <v>42400</v>
      </c>
      <c r="H1008" s="13">
        <v>40236.642</v>
      </c>
      <c r="I1008" s="13">
        <v>2163.3580000000002</v>
      </c>
    </row>
    <row r="1009" spans="2:9" ht="15" customHeight="1" x14ac:dyDescent="0.2">
      <c r="B1009"/>
      <c r="C1009" s="14">
        <f>SUBTOTAL(9,C1004:C1008)</f>
        <v>331</v>
      </c>
      <c r="D1009" s="15" t="s">
        <v>803</v>
      </c>
      <c r="E1009" s="16">
        <f>SUBTOTAL(9,E1004:E1008)</f>
        <v>179770</v>
      </c>
      <c r="F1009" s="16">
        <f>SUBTOTAL(9,F1004:F1008)</f>
        <v>8278201</v>
      </c>
      <c r="G1009" s="16">
        <f>SUBTOTAL(9,G1004:G1008)</f>
        <v>8457971</v>
      </c>
      <c r="H1009" s="16">
        <f>SUBTOTAL(9,H1004:H1008)</f>
        <v>8242656.8840000005</v>
      </c>
      <c r="I1009" s="16">
        <f>SUBTOTAL(9,I1004:I1008)</f>
        <v>215314.11600000001</v>
      </c>
    </row>
    <row r="1010" spans="2:9" ht="15" customHeight="1" x14ac:dyDescent="0.25">
      <c r="B1010" s="10">
        <v>635</v>
      </c>
      <c r="C1010" s="11"/>
      <c r="D1010" s="5" t="s">
        <v>804</v>
      </c>
      <c r="E1010" s="12"/>
      <c r="F1010" s="1"/>
      <c r="H1010" s="1"/>
      <c r="I1010" s="1"/>
    </row>
    <row r="1011" spans="2:9" x14ac:dyDescent="0.2">
      <c r="B1011"/>
      <c r="C1011" s="2">
        <v>1</v>
      </c>
      <c r="D1011" s="5" t="s">
        <v>772</v>
      </c>
      <c r="E1011" s="13">
        <v>0</v>
      </c>
      <c r="F1011" s="13">
        <v>49000</v>
      </c>
      <c r="G1011" s="13">
        <v>49000</v>
      </c>
      <c r="H1011" s="13">
        <v>50115.077169999997</v>
      </c>
      <c r="I1011" s="13">
        <v>-1115.07717</v>
      </c>
    </row>
    <row r="1012" spans="2:9" ht="15" customHeight="1" x14ac:dyDescent="0.2">
      <c r="B1012"/>
      <c r="C1012" s="14">
        <f>SUBTOTAL(9,C1011:C1011)</f>
        <v>1</v>
      </c>
      <c r="D1012" s="15" t="s">
        <v>805</v>
      </c>
      <c r="E1012" s="16">
        <f>SUBTOTAL(9,E1011:E1011)</f>
        <v>0</v>
      </c>
      <c r="F1012" s="16">
        <f>SUBTOTAL(9,F1011:F1011)</f>
        <v>49000</v>
      </c>
      <c r="G1012" s="16">
        <f>SUBTOTAL(9,G1011:G1011)</f>
        <v>49000</v>
      </c>
      <c r="H1012" s="16">
        <f>SUBTOTAL(9,H1011:H1011)</f>
        <v>50115.077169999997</v>
      </c>
      <c r="I1012" s="16">
        <f>SUBTOTAL(9,I1011:I1011)</f>
        <v>-1115.07717</v>
      </c>
    </row>
    <row r="1013" spans="2:9" ht="15" customHeight="1" x14ac:dyDescent="0.2">
      <c r="C1013" s="17">
        <f>SUBTOTAL(9,C1003:C1012)</f>
        <v>332</v>
      </c>
      <c r="D1013" s="18" t="s">
        <v>806</v>
      </c>
      <c r="E1013" s="19">
        <f>SUBTOTAL(9,E1003:E1012)</f>
        <v>179770</v>
      </c>
      <c r="F1013" s="19">
        <f>SUBTOTAL(9,F1003:F1012)</f>
        <v>8327201</v>
      </c>
      <c r="G1013" s="19">
        <f>SUBTOTAL(9,G1003:G1012)</f>
        <v>8506971</v>
      </c>
      <c r="H1013" s="19">
        <f>SUBTOTAL(9,H1003:H1012)</f>
        <v>8292771.961170001</v>
      </c>
      <c r="I1013" s="19">
        <f>SUBTOTAL(9,I1003:I1012)</f>
        <v>214199.03883</v>
      </c>
    </row>
    <row r="1014" spans="2:9" ht="27" customHeight="1" x14ac:dyDescent="0.25">
      <c r="B1014" s="1"/>
      <c r="C1014" s="2"/>
      <c r="D1014" s="9" t="s">
        <v>807</v>
      </c>
      <c r="E1014" s="1"/>
      <c r="F1014" s="1"/>
      <c r="G1014" s="1"/>
      <c r="H1014" s="1"/>
      <c r="I1014" s="1"/>
    </row>
    <row r="1015" spans="2:9" ht="15" customHeight="1" x14ac:dyDescent="0.25">
      <c r="B1015" s="10">
        <v>640</v>
      </c>
      <c r="C1015" s="11"/>
      <c r="D1015" s="5" t="s">
        <v>808</v>
      </c>
      <c r="E1015" s="12"/>
      <c r="F1015" s="1"/>
      <c r="H1015" s="1"/>
      <c r="I1015" s="1"/>
    </row>
    <row r="1016" spans="2:9" x14ac:dyDescent="0.2">
      <c r="B1016"/>
      <c r="C1016" s="2">
        <v>1</v>
      </c>
      <c r="D1016" s="5" t="s">
        <v>21</v>
      </c>
      <c r="E1016" s="13">
        <v>24760</v>
      </c>
      <c r="F1016" s="13">
        <v>573405</v>
      </c>
      <c r="G1016" s="13">
        <v>598165</v>
      </c>
      <c r="H1016" s="13">
        <v>580044.14526999998</v>
      </c>
      <c r="I1016" s="13">
        <v>18120.854729999999</v>
      </c>
    </row>
    <row r="1017" spans="2:9" x14ac:dyDescent="0.2">
      <c r="B1017"/>
      <c r="C1017" s="2">
        <v>21</v>
      </c>
      <c r="D1017" s="5" t="s">
        <v>809</v>
      </c>
      <c r="E1017" s="13">
        <v>0</v>
      </c>
      <c r="F1017" s="13">
        <v>10410</v>
      </c>
      <c r="G1017" s="13">
        <v>10410</v>
      </c>
      <c r="H1017" s="13">
        <v>10963.364449999999</v>
      </c>
      <c r="I1017" s="13">
        <v>-553.36445000000003</v>
      </c>
    </row>
    <row r="1018" spans="2:9" x14ac:dyDescent="0.2">
      <c r="B1018"/>
      <c r="C1018" s="2">
        <v>45</v>
      </c>
      <c r="D1018" s="5" t="s">
        <v>32</v>
      </c>
      <c r="E1018" s="13">
        <v>4502</v>
      </c>
      <c r="F1018" s="13">
        <v>4620</v>
      </c>
      <c r="G1018" s="13">
        <v>9122</v>
      </c>
      <c r="H1018" s="13">
        <v>0</v>
      </c>
      <c r="I1018" s="13">
        <v>9122</v>
      </c>
    </row>
    <row r="1019" spans="2:9" ht="15" customHeight="1" x14ac:dyDescent="0.2">
      <c r="B1019"/>
      <c r="C1019" s="14">
        <f>SUBTOTAL(9,C1016:C1018)</f>
        <v>67</v>
      </c>
      <c r="D1019" s="15" t="s">
        <v>810</v>
      </c>
      <c r="E1019" s="16">
        <f>SUBTOTAL(9,E1016:E1018)</f>
        <v>29262</v>
      </c>
      <c r="F1019" s="16">
        <f>SUBTOTAL(9,F1016:F1018)</f>
        <v>588435</v>
      </c>
      <c r="G1019" s="16">
        <f>SUBTOTAL(9,G1016:G1018)</f>
        <v>617697</v>
      </c>
      <c r="H1019" s="16">
        <f>SUBTOTAL(9,H1016:H1018)</f>
        <v>591007.50971999997</v>
      </c>
      <c r="I1019" s="16">
        <f>SUBTOTAL(9,I1016:I1018)</f>
        <v>26689.490279999998</v>
      </c>
    </row>
    <row r="1020" spans="2:9" ht="15" customHeight="1" x14ac:dyDescent="0.25">
      <c r="B1020" s="10">
        <v>642</v>
      </c>
      <c r="C1020" s="11"/>
      <c r="D1020" s="5" t="s">
        <v>811</v>
      </c>
      <c r="E1020" s="12"/>
      <c r="F1020" s="1"/>
      <c r="H1020" s="1"/>
      <c r="I1020" s="1"/>
    </row>
    <row r="1021" spans="2:9" x14ac:dyDescent="0.2">
      <c r="B1021"/>
      <c r="C1021" s="2">
        <v>1</v>
      </c>
      <c r="D1021" s="5" t="s">
        <v>569</v>
      </c>
      <c r="E1021" s="13">
        <v>8933</v>
      </c>
      <c r="F1021" s="13">
        <v>228473</v>
      </c>
      <c r="G1021" s="13">
        <v>237406</v>
      </c>
      <c r="H1021" s="13">
        <v>227336.65805</v>
      </c>
      <c r="I1021" s="13">
        <v>10069.34195</v>
      </c>
    </row>
    <row r="1022" spans="2:9" x14ac:dyDescent="0.2">
      <c r="B1022"/>
      <c r="C1022" s="2">
        <v>21</v>
      </c>
      <c r="D1022" s="5" t="s">
        <v>26</v>
      </c>
      <c r="E1022" s="13">
        <v>0</v>
      </c>
      <c r="F1022" s="13">
        <v>26438</v>
      </c>
      <c r="G1022" s="13">
        <v>26438</v>
      </c>
      <c r="H1022" s="13">
        <v>24245.038550000001</v>
      </c>
      <c r="I1022" s="13">
        <v>2192.9614499999998</v>
      </c>
    </row>
    <row r="1023" spans="2:9" x14ac:dyDescent="0.2">
      <c r="B1023"/>
      <c r="C1023" s="2">
        <v>45</v>
      </c>
      <c r="D1023" s="5" t="s">
        <v>32</v>
      </c>
      <c r="E1023" s="13">
        <v>1099</v>
      </c>
      <c r="F1023" s="13">
        <v>1540</v>
      </c>
      <c r="G1023" s="13">
        <v>2639</v>
      </c>
      <c r="H1023" s="13">
        <v>670.27308000000005</v>
      </c>
      <c r="I1023" s="13">
        <v>1968.7269200000001</v>
      </c>
    </row>
    <row r="1024" spans="2:9" ht="15" customHeight="1" x14ac:dyDescent="0.2">
      <c r="B1024"/>
      <c r="C1024" s="14">
        <f>SUBTOTAL(9,C1021:C1023)</f>
        <v>67</v>
      </c>
      <c r="D1024" s="15" t="s">
        <v>812</v>
      </c>
      <c r="E1024" s="16">
        <f>SUBTOTAL(9,E1021:E1023)</f>
        <v>10032</v>
      </c>
      <c r="F1024" s="16">
        <f>SUBTOTAL(9,F1021:F1023)</f>
        <v>256451</v>
      </c>
      <c r="G1024" s="16">
        <f>SUBTOTAL(9,G1021:G1023)</f>
        <v>266483</v>
      </c>
      <c r="H1024" s="16">
        <f>SUBTOTAL(9,H1021:H1023)</f>
        <v>252251.96968000001</v>
      </c>
      <c r="I1024" s="16">
        <f>SUBTOTAL(9,I1021:I1023)</f>
        <v>14231.030320000002</v>
      </c>
    </row>
    <row r="1025" spans="2:9" ht="15" customHeight="1" x14ac:dyDescent="0.25">
      <c r="B1025" s="10">
        <v>643</v>
      </c>
      <c r="C1025" s="11"/>
      <c r="D1025" s="5" t="s">
        <v>813</v>
      </c>
      <c r="E1025" s="12"/>
      <c r="F1025" s="1"/>
      <c r="H1025" s="1"/>
      <c r="I1025" s="1"/>
    </row>
    <row r="1026" spans="2:9" x14ac:dyDescent="0.2">
      <c r="B1026"/>
      <c r="C1026" s="2">
        <v>50</v>
      </c>
      <c r="D1026" s="5" t="s">
        <v>814</v>
      </c>
      <c r="E1026" s="13">
        <v>0</v>
      </c>
      <c r="F1026" s="13">
        <v>117090</v>
      </c>
      <c r="G1026" s="13">
        <v>117090</v>
      </c>
      <c r="H1026" s="13">
        <v>117090</v>
      </c>
      <c r="I1026" s="13">
        <v>0</v>
      </c>
    </row>
    <row r="1027" spans="2:9" ht="15" customHeight="1" x14ac:dyDescent="0.2">
      <c r="B1027"/>
      <c r="C1027" s="14">
        <f>SUBTOTAL(9,C1026:C1026)</f>
        <v>50</v>
      </c>
      <c r="D1027" s="15" t="s">
        <v>815</v>
      </c>
      <c r="E1027" s="16">
        <f>SUBTOTAL(9,E1026:E1026)</f>
        <v>0</v>
      </c>
      <c r="F1027" s="16">
        <f>SUBTOTAL(9,F1026:F1026)</f>
        <v>117090</v>
      </c>
      <c r="G1027" s="16">
        <f>SUBTOTAL(9,G1026:G1026)</f>
        <v>117090</v>
      </c>
      <c r="H1027" s="16">
        <f>SUBTOTAL(9,H1026:H1026)</f>
        <v>117090</v>
      </c>
      <c r="I1027" s="16">
        <f>SUBTOTAL(9,I1026:I1026)</f>
        <v>0</v>
      </c>
    </row>
    <row r="1028" spans="2:9" ht="15" customHeight="1" x14ac:dyDescent="0.25">
      <c r="B1028" s="10">
        <v>646</v>
      </c>
      <c r="C1028" s="11"/>
      <c r="D1028" s="5" t="s">
        <v>816</v>
      </c>
      <c r="E1028" s="12"/>
      <c r="F1028" s="1"/>
      <c r="H1028" s="1"/>
      <c r="I1028" s="1"/>
    </row>
    <row r="1029" spans="2:9" x14ac:dyDescent="0.2">
      <c r="B1029"/>
      <c r="C1029" s="2">
        <v>71</v>
      </c>
      <c r="D1029" s="5" t="s">
        <v>817</v>
      </c>
      <c r="E1029" s="13">
        <v>949</v>
      </c>
      <c r="F1029" s="13">
        <v>0</v>
      </c>
      <c r="G1029" s="13">
        <v>949</v>
      </c>
      <c r="H1029" s="13">
        <v>607.22199999999998</v>
      </c>
      <c r="I1029" s="13">
        <v>341.77800000000002</v>
      </c>
    </row>
    <row r="1030" spans="2:9" x14ac:dyDescent="0.2">
      <c r="B1030"/>
      <c r="C1030" s="2">
        <v>72</v>
      </c>
      <c r="D1030" s="5" t="s">
        <v>295</v>
      </c>
      <c r="E1030" s="13">
        <v>143</v>
      </c>
      <c r="F1030" s="13">
        <v>3400</v>
      </c>
      <c r="G1030" s="13">
        <v>3543</v>
      </c>
      <c r="H1030" s="13">
        <v>3060</v>
      </c>
      <c r="I1030" s="13">
        <v>483</v>
      </c>
    </row>
    <row r="1031" spans="2:9" x14ac:dyDescent="0.2">
      <c r="B1031"/>
      <c r="C1031" s="2">
        <v>73</v>
      </c>
      <c r="D1031" s="5" t="s">
        <v>818</v>
      </c>
      <c r="E1031" s="13">
        <v>9432</v>
      </c>
      <c r="F1031" s="13">
        <v>0</v>
      </c>
      <c r="G1031" s="13">
        <v>9432</v>
      </c>
      <c r="H1031" s="13">
        <v>0</v>
      </c>
      <c r="I1031" s="13">
        <v>9432</v>
      </c>
    </row>
    <row r="1032" spans="2:9" ht="15" customHeight="1" x14ac:dyDescent="0.2">
      <c r="B1032"/>
      <c r="C1032" s="14">
        <f>SUBTOTAL(9,C1029:C1031)</f>
        <v>216</v>
      </c>
      <c r="D1032" s="15" t="s">
        <v>819</v>
      </c>
      <c r="E1032" s="16">
        <f>SUBTOTAL(9,E1029:E1031)</f>
        <v>10524</v>
      </c>
      <c r="F1032" s="16">
        <f>SUBTOTAL(9,F1029:F1031)</f>
        <v>3400</v>
      </c>
      <c r="G1032" s="16">
        <f>SUBTOTAL(9,G1029:G1031)</f>
        <v>13924</v>
      </c>
      <c r="H1032" s="16">
        <f>SUBTOTAL(9,H1029:H1031)</f>
        <v>3667.2219999999998</v>
      </c>
      <c r="I1032" s="16">
        <f>SUBTOTAL(9,I1029:I1031)</f>
        <v>10256.778</v>
      </c>
    </row>
    <row r="1033" spans="2:9" ht="15" customHeight="1" x14ac:dyDescent="0.25">
      <c r="B1033" s="10">
        <v>648</v>
      </c>
      <c r="C1033" s="11"/>
      <c r="D1033" s="5" t="s">
        <v>820</v>
      </c>
      <c r="E1033" s="12"/>
      <c r="F1033" s="1"/>
      <c r="H1033" s="1"/>
      <c r="I1033" s="1"/>
    </row>
    <row r="1034" spans="2:9" x14ac:dyDescent="0.2">
      <c r="B1034"/>
      <c r="C1034" s="2">
        <v>1</v>
      </c>
      <c r="D1034" s="5" t="s">
        <v>21</v>
      </c>
      <c r="E1034" s="13">
        <v>861</v>
      </c>
      <c r="F1034" s="13">
        <v>17969</v>
      </c>
      <c r="G1034" s="13">
        <v>18830</v>
      </c>
      <c r="H1034" s="13">
        <v>19555.216970000001</v>
      </c>
      <c r="I1034" s="13">
        <v>-725.21696999999995</v>
      </c>
    </row>
    <row r="1035" spans="2:9" x14ac:dyDescent="0.2">
      <c r="B1035"/>
      <c r="C1035" s="2">
        <v>21</v>
      </c>
      <c r="D1035" s="5" t="s">
        <v>298</v>
      </c>
      <c r="E1035" s="13">
        <v>3707</v>
      </c>
      <c r="F1035" s="13">
        <v>1436</v>
      </c>
      <c r="G1035" s="13">
        <v>5143</v>
      </c>
      <c r="H1035" s="13">
        <v>1537.828</v>
      </c>
      <c r="I1035" s="13">
        <v>3605.172</v>
      </c>
    </row>
    <row r="1036" spans="2:9" x14ac:dyDescent="0.2">
      <c r="B1036"/>
      <c r="C1036" s="2">
        <v>70</v>
      </c>
      <c r="D1036" s="5" t="s">
        <v>821</v>
      </c>
      <c r="E1036" s="13">
        <v>0</v>
      </c>
      <c r="F1036" s="13">
        <v>4120</v>
      </c>
      <c r="G1036" s="13">
        <v>4120</v>
      </c>
      <c r="H1036" s="13">
        <v>4000</v>
      </c>
      <c r="I1036" s="13">
        <v>120</v>
      </c>
    </row>
    <row r="1037" spans="2:9" ht="15" customHeight="1" x14ac:dyDescent="0.2">
      <c r="B1037"/>
      <c r="C1037" s="14">
        <f>SUBTOTAL(9,C1034:C1036)</f>
        <v>92</v>
      </c>
      <c r="D1037" s="15" t="s">
        <v>822</v>
      </c>
      <c r="E1037" s="16">
        <f>SUBTOTAL(9,E1034:E1036)</f>
        <v>4568</v>
      </c>
      <c r="F1037" s="16">
        <f>SUBTOTAL(9,F1034:F1036)</f>
        <v>23525</v>
      </c>
      <c r="G1037" s="16">
        <f>SUBTOTAL(9,G1034:G1036)</f>
        <v>28093</v>
      </c>
      <c r="H1037" s="16">
        <f>SUBTOTAL(9,H1034:H1036)</f>
        <v>25093.044970000003</v>
      </c>
      <c r="I1037" s="16">
        <f>SUBTOTAL(9,I1034:I1036)</f>
        <v>2999.9550300000001</v>
      </c>
    </row>
    <row r="1038" spans="2:9" ht="15" customHeight="1" x14ac:dyDescent="0.25">
      <c r="B1038" s="10">
        <v>649</v>
      </c>
      <c r="C1038" s="11"/>
      <c r="D1038" s="5" t="s">
        <v>823</v>
      </c>
      <c r="E1038" s="12"/>
      <c r="F1038" s="1"/>
      <c r="H1038" s="1"/>
      <c r="I1038" s="1"/>
    </row>
    <row r="1039" spans="2:9" x14ac:dyDescent="0.2">
      <c r="B1039"/>
      <c r="C1039" s="2">
        <v>21</v>
      </c>
      <c r="D1039" s="5" t="s">
        <v>824</v>
      </c>
      <c r="E1039" s="13">
        <v>32</v>
      </c>
      <c r="F1039" s="13">
        <v>2754</v>
      </c>
      <c r="G1039" s="13">
        <v>2786</v>
      </c>
      <c r="H1039" s="13">
        <v>2274.9214299999999</v>
      </c>
      <c r="I1039" s="13">
        <v>511.07857000000001</v>
      </c>
    </row>
    <row r="1040" spans="2:9" ht="15" customHeight="1" x14ac:dyDescent="0.2">
      <c r="B1040"/>
      <c r="C1040" s="14">
        <f>SUBTOTAL(9,C1039:C1039)</f>
        <v>21</v>
      </c>
      <c r="D1040" s="15" t="s">
        <v>825</v>
      </c>
      <c r="E1040" s="16">
        <f>SUBTOTAL(9,E1039:E1039)</f>
        <v>32</v>
      </c>
      <c r="F1040" s="16">
        <f>SUBTOTAL(9,F1039:F1039)</f>
        <v>2754</v>
      </c>
      <c r="G1040" s="16">
        <f>SUBTOTAL(9,G1039:G1039)</f>
        <v>2786</v>
      </c>
      <c r="H1040" s="16">
        <f>SUBTOTAL(9,H1039:H1039)</f>
        <v>2274.9214299999999</v>
      </c>
      <c r="I1040" s="16">
        <f>SUBTOTAL(9,I1039:I1039)</f>
        <v>511.07857000000001</v>
      </c>
    </row>
    <row r="1041" spans="2:9" ht="15" customHeight="1" x14ac:dyDescent="0.2">
      <c r="C1041" s="17">
        <f>SUBTOTAL(9,C1015:C1040)</f>
        <v>513</v>
      </c>
      <c r="D1041" s="18" t="s">
        <v>826</v>
      </c>
      <c r="E1041" s="19">
        <f>SUBTOTAL(9,E1015:E1040)</f>
        <v>54418</v>
      </c>
      <c r="F1041" s="19">
        <f>SUBTOTAL(9,F1015:F1040)</f>
        <v>991655</v>
      </c>
      <c r="G1041" s="19">
        <f>SUBTOTAL(9,G1015:G1040)</f>
        <v>1046073</v>
      </c>
      <c r="H1041" s="19">
        <f>SUBTOTAL(9,H1015:H1040)</f>
        <v>991384.66779999982</v>
      </c>
      <c r="I1041" s="19">
        <f>SUBTOTAL(9,I1015:I1040)</f>
        <v>54688.332199999997</v>
      </c>
    </row>
    <row r="1042" spans="2:9" ht="27" customHeight="1" x14ac:dyDescent="0.25">
      <c r="B1042" s="1"/>
      <c r="C1042" s="2"/>
      <c r="D1042" s="9" t="s">
        <v>827</v>
      </c>
      <c r="E1042" s="1"/>
      <c r="F1042" s="1"/>
      <c r="G1042" s="1"/>
      <c r="H1042" s="1"/>
      <c r="I1042" s="1"/>
    </row>
    <row r="1043" spans="2:9" ht="15" customHeight="1" x14ac:dyDescent="0.25">
      <c r="B1043" s="10">
        <v>660</v>
      </c>
      <c r="C1043" s="11"/>
      <c r="D1043" s="5" t="s">
        <v>828</v>
      </c>
      <c r="E1043" s="12"/>
      <c r="F1043" s="1"/>
      <c r="H1043" s="1"/>
      <c r="I1043" s="1"/>
    </row>
    <row r="1044" spans="2:9" x14ac:dyDescent="0.2">
      <c r="B1044"/>
      <c r="C1044" s="2">
        <v>70</v>
      </c>
      <c r="D1044" s="5" t="s">
        <v>829</v>
      </c>
      <c r="E1044" s="13">
        <v>0</v>
      </c>
      <c r="F1044" s="13">
        <v>98000</v>
      </c>
      <c r="G1044" s="13">
        <v>98000</v>
      </c>
      <c r="H1044" s="13">
        <v>98077.574999999997</v>
      </c>
      <c r="I1044" s="13">
        <v>-77.575000000000003</v>
      </c>
    </row>
    <row r="1045" spans="2:9" x14ac:dyDescent="0.2">
      <c r="B1045"/>
      <c r="C1045" s="2">
        <v>71</v>
      </c>
      <c r="D1045" s="5" t="s">
        <v>830</v>
      </c>
      <c r="E1045" s="13">
        <v>0</v>
      </c>
      <c r="F1045" s="13">
        <v>245000</v>
      </c>
      <c r="G1045" s="13">
        <v>245000</v>
      </c>
      <c r="H1045" s="13">
        <v>242621.016</v>
      </c>
      <c r="I1045" s="13">
        <v>2378.9839999999999</v>
      </c>
    </row>
    <row r="1046" spans="2:9" ht="15" customHeight="1" x14ac:dyDescent="0.2">
      <c r="B1046"/>
      <c r="C1046" s="14">
        <f>SUBTOTAL(9,C1044:C1045)</f>
        <v>141</v>
      </c>
      <c r="D1046" s="15" t="s">
        <v>831</v>
      </c>
      <c r="E1046" s="16">
        <f>SUBTOTAL(9,E1044:E1045)</f>
        <v>0</v>
      </c>
      <c r="F1046" s="16">
        <f>SUBTOTAL(9,F1044:F1045)</f>
        <v>343000</v>
      </c>
      <c r="G1046" s="16">
        <f>SUBTOTAL(9,G1044:G1045)</f>
        <v>343000</v>
      </c>
      <c r="H1046" s="16">
        <f>SUBTOTAL(9,H1044:H1045)</f>
        <v>340698.59100000001</v>
      </c>
      <c r="I1046" s="16">
        <f>SUBTOTAL(9,I1044:I1045)</f>
        <v>2301.4090000000001</v>
      </c>
    </row>
    <row r="1047" spans="2:9" ht="15" customHeight="1" x14ac:dyDescent="0.25">
      <c r="B1047" s="10">
        <v>664</v>
      </c>
      <c r="C1047" s="11"/>
      <c r="D1047" s="5" t="s">
        <v>832</v>
      </c>
      <c r="E1047" s="12"/>
      <c r="F1047" s="1"/>
      <c r="H1047" s="1"/>
      <c r="I1047" s="1"/>
    </row>
    <row r="1048" spans="2:9" x14ac:dyDescent="0.2">
      <c r="B1048"/>
      <c r="C1048" s="2">
        <v>70</v>
      </c>
      <c r="D1048" s="5" t="s">
        <v>271</v>
      </c>
      <c r="E1048" s="13">
        <v>0</v>
      </c>
      <c r="F1048" s="13">
        <v>61000</v>
      </c>
      <c r="G1048" s="13">
        <v>61000</v>
      </c>
      <c r="H1048" s="13">
        <v>62000</v>
      </c>
      <c r="I1048" s="13">
        <v>-1000</v>
      </c>
    </row>
    <row r="1049" spans="2:9" ht="15" customHeight="1" x14ac:dyDescent="0.2">
      <c r="B1049"/>
      <c r="C1049" s="14">
        <f>SUBTOTAL(9,C1048:C1048)</f>
        <v>70</v>
      </c>
      <c r="D1049" s="15" t="s">
        <v>833</v>
      </c>
      <c r="E1049" s="16">
        <f>SUBTOTAL(9,E1048:E1048)</f>
        <v>0</v>
      </c>
      <c r="F1049" s="16">
        <f>SUBTOTAL(9,F1048:F1048)</f>
        <v>61000</v>
      </c>
      <c r="G1049" s="16">
        <f>SUBTOTAL(9,G1048:G1048)</f>
        <v>61000</v>
      </c>
      <c r="H1049" s="16">
        <f>SUBTOTAL(9,H1048:H1048)</f>
        <v>62000</v>
      </c>
      <c r="I1049" s="16">
        <f>SUBTOTAL(9,I1048:I1048)</f>
        <v>-1000</v>
      </c>
    </row>
    <row r="1050" spans="2:9" ht="15" customHeight="1" x14ac:dyDescent="0.25">
      <c r="B1050" s="10">
        <v>666</v>
      </c>
      <c r="C1050" s="11"/>
      <c r="D1050" s="5" t="s">
        <v>834</v>
      </c>
      <c r="E1050" s="12"/>
      <c r="F1050" s="1"/>
      <c r="H1050" s="1"/>
      <c r="I1050" s="1"/>
    </row>
    <row r="1051" spans="2:9" x14ac:dyDescent="0.2">
      <c r="B1051"/>
      <c r="C1051" s="2">
        <v>70</v>
      </c>
      <c r="D1051" s="5" t="s">
        <v>835</v>
      </c>
      <c r="E1051" s="13">
        <v>0</v>
      </c>
      <c r="F1051" s="13">
        <v>1640000</v>
      </c>
      <c r="G1051" s="13">
        <v>1640000</v>
      </c>
      <c r="H1051" s="13">
        <v>1639032.2180000001</v>
      </c>
      <c r="I1051" s="13">
        <v>967.78200000000004</v>
      </c>
    </row>
    <row r="1052" spans="2:9" ht="15" customHeight="1" x14ac:dyDescent="0.2">
      <c r="B1052"/>
      <c r="C1052" s="14">
        <f>SUBTOTAL(9,C1051:C1051)</f>
        <v>70</v>
      </c>
      <c r="D1052" s="15" t="s">
        <v>836</v>
      </c>
      <c r="E1052" s="16">
        <f>SUBTOTAL(9,E1051:E1051)</f>
        <v>0</v>
      </c>
      <c r="F1052" s="16">
        <f>SUBTOTAL(9,F1051:F1051)</f>
        <v>1640000</v>
      </c>
      <c r="G1052" s="16">
        <f>SUBTOTAL(9,G1051:G1051)</f>
        <v>1640000</v>
      </c>
      <c r="H1052" s="16">
        <f>SUBTOTAL(9,H1051:H1051)</f>
        <v>1639032.2180000001</v>
      </c>
      <c r="I1052" s="16">
        <f>SUBTOTAL(9,I1051:I1051)</f>
        <v>967.78200000000004</v>
      </c>
    </row>
    <row r="1053" spans="2:9" ht="15" customHeight="1" x14ac:dyDescent="0.25">
      <c r="B1053" s="10">
        <v>667</v>
      </c>
      <c r="C1053" s="11"/>
      <c r="D1053" s="5" t="s">
        <v>837</v>
      </c>
      <c r="E1053" s="12"/>
      <c r="F1053" s="1"/>
      <c r="H1053" s="1"/>
      <c r="I1053" s="1"/>
    </row>
    <row r="1054" spans="2:9" x14ac:dyDescent="0.2">
      <c r="B1054"/>
      <c r="C1054" s="2">
        <v>70</v>
      </c>
      <c r="D1054" s="5" t="s">
        <v>835</v>
      </c>
      <c r="E1054" s="13">
        <v>0</v>
      </c>
      <c r="F1054" s="13">
        <v>355000</v>
      </c>
      <c r="G1054" s="13">
        <v>355000</v>
      </c>
      <c r="H1054" s="13">
        <v>353797.09700000001</v>
      </c>
      <c r="I1054" s="13">
        <v>1202.903</v>
      </c>
    </row>
    <row r="1055" spans="2:9" ht="15" customHeight="1" x14ac:dyDescent="0.2">
      <c r="B1055"/>
      <c r="C1055" s="14">
        <f>SUBTOTAL(9,C1054:C1054)</f>
        <v>70</v>
      </c>
      <c r="D1055" s="15" t="s">
        <v>838</v>
      </c>
      <c r="E1055" s="16">
        <f>SUBTOTAL(9,E1054:E1054)</f>
        <v>0</v>
      </c>
      <c r="F1055" s="16">
        <f>SUBTOTAL(9,F1054:F1054)</f>
        <v>355000</v>
      </c>
      <c r="G1055" s="16">
        <f>SUBTOTAL(9,G1054:G1054)</f>
        <v>355000</v>
      </c>
      <c r="H1055" s="16">
        <f>SUBTOTAL(9,H1054:H1054)</f>
        <v>353797.09700000001</v>
      </c>
      <c r="I1055" s="16">
        <f>SUBTOTAL(9,I1054:I1054)</f>
        <v>1202.903</v>
      </c>
    </row>
    <row r="1056" spans="2:9" ht="15" customHeight="1" x14ac:dyDescent="0.2">
      <c r="C1056" s="17">
        <f>SUBTOTAL(9,C1043:C1055)</f>
        <v>351</v>
      </c>
      <c r="D1056" s="18" t="s">
        <v>839</v>
      </c>
      <c r="E1056" s="19">
        <f>SUBTOTAL(9,E1043:E1055)</f>
        <v>0</v>
      </c>
      <c r="F1056" s="19">
        <f>SUBTOTAL(9,F1043:F1055)</f>
        <v>2399000</v>
      </c>
      <c r="G1056" s="19">
        <f>SUBTOTAL(9,G1043:G1055)</f>
        <v>2399000</v>
      </c>
      <c r="H1056" s="19">
        <f>SUBTOTAL(9,H1043:H1055)</f>
        <v>2395527.906</v>
      </c>
      <c r="I1056" s="19">
        <f>SUBTOTAL(9,I1043:I1055)</f>
        <v>3472.0940000000001</v>
      </c>
    </row>
    <row r="1057" spans="2:9" ht="15" customHeight="1" x14ac:dyDescent="0.2">
      <c r="C1057" s="17">
        <f>SUBTOTAL(9,C942:C1056)</f>
        <v>2192</v>
      </c>
      <c r="D1057" s="18" t="s">
        <v>840</v>
      </c>
      <c r="E1057" s="19">
        <f>SUBTOTAL(9,E942:E1056)</f>
        <v>405917</v>
      </c>
      <c r="F1057" s="19">
        <f>SUBTOTAL(9,F942:F1056)</f>
        <v>40753690</v>
      </c>
      <c r="G1057" s="19">
        <f>SUBTOTAL(9,G942:G1056)</f>
        <v>41159607</v>
      </c>
      <c r="H1057" s="19">
        <f>SUBTOTAL(9,H942:H1056)</f>
        <v>40673388.213780001</v>
      </c>
      <c r="I1057" s="19">
        <f>SUBTOTAL(9,I942:I1056)</f>
        <v>486218.78622000001</v>
      </c>
    </row>
    <row r="1058" spans="2:9" x14ac:dyDescent="0.2">
      <c r="C1058" s="17"/>
      <c r="D1058" s="20"/>
      <c r="E1058" s="21"/>
      <c r="F1058" s="21"/>
      <c r="G1058" s="21"/>
      <c r="H1058" s="21"/>
      <c r="I1058" s="21"/>
    </row>
    <row r="1059" spans="2:9" ht="15" customHeight="1" x14ac:dyDescent="0.2">
      <c r="B1059" s="1"/>
      <c r="C1059" s="2"/>
      <c r="D1059" s="3" t="s">
        <v>841</v>
      </c>
      <c r="E1059" s="1"/>
      <c r="F1059" s="1"/>
      <c r="G1059" s="1"/>
      <c r="H1059" s="1"/>
      <c r="I1059" s="1"/>
    </row>
    <row r="1060" spans="2:9" ht="27" customHeight="1" x14ac:dyDescent="0.25">
      <c r="B1060" s="1"/>
      <c r="C1060" s="2"/>
      <c r="D1060" s="9" t="s">
        <v>842</v>
      </c>
      <c r="E1060" s="1"/>
      <c r="F1060" s="1"/>
      <c r="G1060" s="1"/>
      <c r="H1060" s="1"/>
      <c r="I1060" s="1"/>
    </row>
    <row r="1061" spans="2:9" ht="15" customHeight="1" x14ac:dyDescent="0.25">
      <c r="B1061" s="10">
        <v>700</v>
      </c>
      <c r="C1061" s="11"/>
      <c r="D1061" s="5" t="s">
        <v>843</v>
      </c>
      <c r="E1061" s="12"/>
      <c r="F1061" s="1"/>
      <c r="H1061" s="1"/>
      <c r="I1061" s="1"/>
    </row>
    <row r="1062" spans="2:9" x14ac:dyDescent="0.2">
      <c r="B1062"/>
      <c r="C1062" s="2">
        <v>1</v>
      </c>
      <c r="D1062" s="5" t="s">
        <v>21</v>
      </c>
      <c r="E1062" s="13">
        <v>10446</v>
      </c>
      <c r="F1062" s="13">
        <v>210808</v>
      </c>
      <c r="G1062" s="13">
        <v>221254</v>
      </c>
      <c r="H1062" s="13">
        <v>210748.88453000001</v>
      </c>
      <c r="I1062" s="13">
        <v>10505.115470000001</v>
      </c>
    </row>
    <row r="1063" spans="2:9" ht="15" customHeight="1" x14ac:dyDescent="0.2">
      <c r="B1063"/>
      <c r="C1063" s="14">
        <f>SUBTOTAL(9,C1062:C1062)</f>
        <v>1</v>
      </c>
      <c r="D1063" s="15" t="s">
        <v>844</v>
      </c>
      <c r="E1063" s="16">
        <f>SUBTOTAL(9,E1062:E1062)</f>
        <v>10446</v>
      </c>
      <c r="F1063" s="16">
        <f>SUBTOTAL(9,F1062:F1062)</f>
        <v>210808</v>
      </c>
      <c r="G1063" s="16">
        <f>SUBTOTAL(9,G1062:G1062)</f>
        <v>221254</v>
      </c>
      <c r="H1063" s="16">
        <f>SUBTOTAL(9,H1062:H1062)</f>
        <v>210748.88453000001</v>
      </c>
      <c r="I1063" s="16">
        <f>SUBTOTAL(9,I1062:I1062)</f>
        <v>10505.115470000001</v>
      </c>
    </row>
    <row r="1064" spans="2:9" ht="15" customHeight="1" x14ac:dyDescent="0.25">
      <c r="B1064" s="10">
        <v>701</v>
      </c>
      <c r="C1064" s="11"/>
      <c r="D1064" s="5" t="s">
        <v>845</v>
      </c>
      <c r="E1064" s="12"/>
      <c r="F1064" s="1"/>
      <c r="H1064" s="1"/>
      <c r="I1064" s="1"/>
    </row>
    <row r="1065" spans="2:9" x14ac:dyDescent="0.2">
      <c r="B1065"/>
      <c r="C1065" s="2">
        <v>1</v>
      </c>
      <c r="D1065" s="5" t="s">
        <v>21</v>
      </c>
      <c r="E1065" s="13">
        <v>0</v>
      </c>
      <c r="F1065" s="13">
        <v>185057</v>
      </c>
      <c r="G1065" s="13">
        <v>185057</v>
      </c>
      <c r="H1065" s="13">
        <v>196535.97456999999</v>
      </c>
      <c r="I1065" s="13">
        <v>-11478.97457</v>
      </c>
    </row>
    <row r="1066" spans="2:9" x14ac:dyDescent="0.2">
      <c r="B1066"/>
      <c r="C1066" s="2">
        <v>21</v>
      </c>
      <c r="D1066" s="5" t="s">
        <v>31</v>
      </c>
      <c r="E1066" s="13">
        <v>4901</v>
      </c>
      <c r="F1066" s="13">
        <v>260655</v>
      </c>
      <c r="G1066" s="13">
        <v>265556</v>
      </c>
      <c r="H1066" s="13">
        <v>407891.12319999997</v>
      </c>
      <c r="I1066" s="13">
        <v>-142335.1232</v>
      </c>
    </row>
    <row r="1067" spans="2:9" x14ac:dyDescent="0.2">
      <c r="B1067"/>
      <c r="C1067" s="2">
        <v>70</v>
      </c>
      <c r="D1067" s="5" t="s">
        <v>846</v>
      </c>
      <c r="E1067" s="13">
        <v>0</v>
      </c>
      <c r="F1067" s="13">
        <v>109758</v>
      </c>
      <c r="G1067" s="13">
        <v>109758</v>
      </c>
      <c r="H1067" s="13">
        <v>109758</v>
      </c>
      <c r="I1067" s="13">
        <v>0</v>
      </c>
    </row>
    <row r="1068" spans="2:9" x14ac:dyDescent="0.2">
      <c r="B1068"/>
      <c r="C1068" s="2">
        <v>71</v>
      </c>
      <c r="D1068" s="5" t="s">
        <v>847</v>
      </c>
      <c r="E1068" s="13">
        <v>0</v>
      </c>
      <c r="F1068" s="13">
        <v>38272</v>
      </c>
      <c r="G1068" s="13">
        <v>38272</v>
      </c>
      <c r="H1068" s="13">
        <v>38272</v>
      </c>
      <c r="I1068" s="13">
        <v>0</v>
      </c>
    </row>
    <row r="1069" spans="2:9" ht="15" customHeight="1" x14ac:dyDescent="0.2">
      <c r="B1069"/>
      <c r="C1069" s="14">
        <f>SUBTOTAL(9,C1065:C1068)</f>
        <v>163</v>
      </c>
      <c r="D1069" s="15" t="s">
        <v>848</v>
      </c>
      <c r="E1069" s="16">
        <f>SUBTOTAL(9,E1065:E1068)</f>
        <v>4901</v>
      </c>
      <c r="F1069" s="16">
        <f>SUBTOTAL(9,F1065:F1068)</f>
        <v>593742</v>
      </c>
      <c r="G1069" s="16">
        <f>SUBTOTAL(9,G1065:G1068)</f>
        <v>598643</v>
      </c>
      <c r="H1069" s="16">
        <f>SUBTOTAL(9,H1065:H1068)</f>
        <v>752457.09776999999</v>
      </c>
      <c r="I1069" s="16">
        <f>SUBTOTAL(9,I1065:I1068)</f>
        <v>-153814.09776999999</v>
      </c>
    </row>
    <row r="1070" spans="2:9" ht="15" customHeight="1" x14ac:dyDescent="0.25">
      <c r="B1070" s="10">
        <v>702</v>
      </c>
      <c r="C1070" s="11"/>
      <c r="D1070" s="5" t="s">
        <v>849</v>
      </c>
      <c r="E1070" s="12"/>
      <c r="F1070" s="1"/>
      <c r="H1070" s="1"/>
      <c r="I1070" s="1"/>
    </row>
    <row r="1071" spans="2:9" x14ac:dyDescent="0.2">
      <c r="B1071"/>
      <c r="C1071" s="2">
        <v>21</v>
      </c>
      <c r="D1071" s="5" t="s">
        <v>294</v>
      </c>
      <c r="E1071" s="13">
        <v>2134</v>
      </c>
      <c r="F1071" s="13">
        <v>24111</v>
      </c>
      <c r="G1071" s="13">
        <v>26245</v>
      </c>
      <c r="H1071" s="13">
        <v>24750.494050000001</v>
      </c>
      <c r="I1071" s="13">
        <v>1494.50595</v>
      </c>
    </row>
    <row r="1072" spans="2:9" x14ac:dyDescent="0.2">
      <c r="B1072"/>
      <c r="C1072" s="2">
        <v>70</v>
      </c>
      <c r="D1072" s="5" t="s">
        <v>850</v>
      </c>
      <c r="E1072" s="13">
        <v>0</v>
      </c>
      <c r="F1072" s="13">
        <v>3762</v>
      </c>
      <c r="G1072" s="13">
        <v>3762</v>
      </c>
      <c r="H1072" s="13">
        <v>3762</v>
      </c>
      <c r="I1072" s="13">
        <v>0</v>
      </c>
    </row>
    <row r="1073" spans="2:9" ht="15" customHeight="1" x14ac:dyDescent="0.2">
      <c r="B1073"/>
      <c r="C1073" s="14">
        <f>SUBTOTAL(9,C1071:C1072)</f>
        <v>91</v>
      </c>
      <c r="D1073" s="15" t="s">
        <v>851</v>
      </c>
      <c r="E1073" s="16">
        <f>SUBTOTAL(9,E1071:E1072)</f>
        <v>2134</v>
      </c>
      <c r="F1073" s="16">
        <f>SUBTOTAL(9,F1071:F1072)</f>
        <v>27873</v>
      </c>
      <c r="G1073" s="16">
        <f>SUBTOTAL(9,G1071:G1072)</f>
        <v>30007</v>
      </c>
      <c r="H1073" s="16">
        <f>SUBTOTAL(9,H1071:H1072)</f>
        <v>28512.494050000001</v>
      </c>
      <c r="I1073" s="16">
        <f>SUBTOTAL(9,I1071:I1072)</f>
        <v>1494.50595</v>
      </c>
    </row>
    <row r="1074" spans="2:9" ht="15" customHeight="1" x14ac:dyDescent="0.25">
      <c r="B1074" s="10">
        <v>703</v>
      </c>
      <c r="C1074" s="11"/>
      <c r="D1074" s="5" t="s">
        <v>852</v>
      </c>
      <c r="E1074" s="12"/>
      <c r="F1074" s="1"/>
      <c r="H1074" s="1"/>
      <c r="I1074" s="1"/>
    </row>
    <row r="1075" spans="2:9" x14ac:dyDescent="0.2">
      <c r="B1075"/>
      <c r="C1075" s="2">
        <v>21</v>
      </c>
      <c r="D1075" s="5" t="s">
        <v>31</v>
      </c>
      <c r="E1075" s="13">
        <v>0</v>
      </c>
      <c r="F1075" s="13">
        <v>71986</v>
      </c>
      <c r="G1075" s="13">
        <v>71986</v>
      </c>
      <c r="H1075" s="13">
        <v>74935.903430000006</v>
      </c>
      <c r="I1075" s="13">
        <v>-2949.9034299999998</v>
      </c>
    </row>
    <row r="1076" spans="2:9" ht="15" customHeight="1" x14ac:dyDescent="0.2">
      <c r="B1076"/>
      <c r="C1076" s="14">
        <f>SUBTOTAL(9,C1075:C1075)</f>
        <v>21</v>
      </c>
      <c r="D1076" s="15" t="s">
        <v>853</v>
      </c>
      <c r="E1076" s="16">
        <f>SUBTOTAL(9,E1075:E1075)</f>
        <v>0</v>
      </c>
      <c r="F1076" s="16">
        <f>SUBTOTAL(9,F1075:F1075)</f>
        <v>71986</v>
      </c>
      <c r="G1076" s="16">
        <f>SUBTOTAL(9,G1075:G1075)</f>
        <v>71986</v>
      </c>
      <c r="H1076" s="16">
        <f>SUBTOTAL(9,H1075:H1075)</f>
        <v>74935.903430000006</v>
      </c>
      <c r="I1076" s="16">
        <f>SUBTOTAL(9,I1075:I1075)</f>
        <v>-2949.9034299999998</v>
      </c>
    </row>
    <row r="1077" spans="2:9" ht="15" customHeight="1" x14ac:dyDescent="0.2">
      <c r="C1077" s="17">
        <f>SUBTOTAL(9,C1061:C1076)</f>
        <v>276</v>
      </c>
      <c r="D1077" s="18" t="s">
        <v>854</v>
      </c>
      <c r="E1077" s="19">
        <f>SUBTOTAL(9,E1061:E1076)</f>
        <v>17481</v>
      </c>
      <c r="F1077" s="19">
        <f>SUBTOTAL(9,F1061:F1076)</f>
        <v>904409</v>
      </c>
      <c r="G1077" s="19">
        <f>SUBTOTAL(9,G1061:G1076)</f>
        <v>921890</v>
      </c>
      <c r="H1077" s="19">
        <f>SUBTOTAL(9,H1061:H1076)</f>
        <v>1066654.3797800001</v>
      </c>
      <c r="I1077" s="19">
        <f>SUBTOTAL(9,I1061:I1076)</f>
        <v>-144764.37978000002</v>
      </c>
    </row>
    <row r="1078" spans="2:9" ht="27" customHeight="1" x14ac:dyDescent="0.25">
      <c r="B1078" s="1"/>
      <c r="C1078" s="2"/>
      <c r="D1078" s="9" t="s">
        <v>855</v>
      </c>
      <c r="E1078" s="1"/>
      <c r="F1078" s="1"/>
      <c r="G1078" s="1"/>
      <c r="H1078" s="1"/>
      <c r="I1078" s="1"/>
    </row>
    <row r="1079" spans="2:9" ht="15" customHeight="1" x14ac:dyDescent="0.25">
      <c r="B1079" s="10">
        <v>710</v>
      </c>
      <c r="C1079" s="11"/>
      <c r="D1079" s="5" t="s">
        <v>856</v>
      </c>
      <c r="E1079" s="12"/>
      <c r="F1079" s="1"/>
      <c r="H1079" s="1"/>
      <c r="I1079" s="1"/>
    </row>
    <row r="1080" spans="2:9" x14ac:dyDescent="0.2">
      <c r="B1080"/>
      <c r="C1080" s="2">
        <v>1</v>
      </c>
      <c r="D1080" s="5" t="s">
        <v>21</v>
      </c>
      <c r="E1080" s="13">
        <v>4715</v>
      </c>
      <c r="F1080" s="13">
        <v>910430</v>
      </c>
      <c r="G1080" s="13">
        <v>915145</v>
      </c>
      <c r="H1080" s="13">
        <v>1038202.9967</v>
      </c>
      <c r="I1080" s="13">
        <v>-123057.9967</v>
      </c>
    </row>
    <row r="1081" spans="2:9" x14ac:dyDescent="0.2">
      <c r="B1081"/>
      <c r="C1081" s="2">
        <v>21</v>
      </c>
      <c r="D1081" s="5" t="s">
        <v>31</v>
      </c>
      <c r="E1081" s="13">
        <v>10450</v>
      </c>
      <c r="F1081" s="13">
        <v>699623</v>
      </c>
      <c r="G1081" s="13">
        <v>710073</v>
      </c>
      <c r="H1081" s="13">
        <v>804105.08781000006</v>
      </c>
      <c r="I1081" s="13">
        <v>-94032.087809999997</v>
      </c>
    </row>
    <row r="1082" spans="2:9" x14ac:dyDescent="0.2">
      <c r="B1082"/>
      <c r="C1082" s="2">
        <v>45</v>
      </c>
      <c r="D1082" s="5" t="s">
        <v>32</v>
      </c>
      <c r="E1082" s="13">
        <v>7993</v>
      </c>
      <c r="F1082" s="13">
        <v>18195</v>
      </c>
      <c r="G1082" s="13">
        <v>26188</v>
      </c>
      <c r="H1082" s="13">
        <v>19279.192439999999</v>
      </c>
      <c r="I1082" s="13">
        <v>6908.8075600000002</v>
      </c>
    </row>
    <row r="1083" spans="2:9" ht="15" customHeight="1" x14ac:dyDescent="0.2">
      <c r="B1083"/>
      <c r="C1083" s="14">
        <f>SUBTOTAL(9,C1080:C1082)</f>
        <v>67</v>
      </c>
      <c r="D1083" s="15" t="s">
        <v>857</v>
      </c>
      <c r="E1083" s="16">
        <f>SUBTOTAL(9,E1080:E1082)</f>
        <v>23158</v>
      </c>
      <c r="F1083" s="16">
        <f>SUBTOTAL(9,F1080:F1082)</f>
        <v>1628248</v>
      </c>
      <c r="G1083" s="16">
        <f>SUBTOTAL(9,G1080:G1082)</f>
        <v>1651406</v>
      </c>
      <c r="H1083" s="16">
        <f>SUBTOTAL(9,H1080:H1082)</f>
        <v>1861587.2769499999</v>
      </c>
      <c r="I1083" s="16">
        <f>SUBTOTAL(9,I1080:I1082)</f>
        <v>-210181.27695000003</v>
      </c>
    </row>
    <row r="1084" spans="2:9" ht="15" customHeight="1" x14ac:dyDescent="0.25">
      <c r="B1084" s="10">
        <v>712</v>
      </c>
      <c r="C1084" s="11"/>
      <c r="D1084" s="5" t="s">
        <v>858</v>
      </c>
      <c r="E1084" s="12"/>
      <c r="F1084" s="1"/>
      <c r="H1084" s="1"/>
      <c r="I1084" s="1"/>
    </row>
    <row r="1085" spans="2:9" x14ac:dyDescent="0.2">
      <c r="B1085"/>
      <c r="C1085" s="2">
        <v>1</v>
      </c>
      <c r="D1085" s="5" t="s">
        <v>21</v>
      </c>
      <c r="E1085" s="13">
        <v>15</v>
      </c>
      <c r="F1085" s="13">
        <v>8833</v>
      </c>
      <c r="G1085" s="13">
        <v>8848</v>
      </c>
      <c r="H1085" s="13">
        <v>8504.7028800000007</v>
      </c>
      <c r="I1085" s="13">
        <v>343.29712000000001</v>
      </c>
    </row>
    <row r="1086" spans="2:9" ht="15" customHeight="1" x14ac:dyDescent="0.2">
      <c r="B1086"/>
      <c r="C1086" s="14">
        <f>SUBTOTAL(9,C1085:C1085)</f>
        <v>1</v>
      </c>
      <c r="D1086" s="15" t="s">
        <v>859</v>
      </c>
      <c r="E1086" s="16">
        <f>SUBTOTAL(9,E1085:E1085)</f>
        <v>15</v>
      </c>
      <c r="F1086" s="16">
        <f>SUBTOTAL(9,F1085:F1085)</f>
        <v>8833</v>
      </c>
      <c r="G1086" s="16">
        <f>SUBTOTAL(9,G1085:G1085)</f>
        <v>8848</v>
      </c>
      <c r="H1086" s="16">
        <f>SUBTOTAL(9,H1085:H1085)</f>
        <v>8504.7028800000007</v>
      </c>
      <c r="I1086" s="16">
        <f>SUBTOTAL(9,I1085:I1085)</f>
        <v>343.29712000000001</v>
      </c>
    </row>
    <row r="1087" spans="2:9" ht="15" customHeight="1" x14ac:dyDescent="0.25">
      <c r="B1087" s="10">
        <v>714</v>
      </c>
      <c r="C1087" s="11"/>
      <c r="D1087" s="5" t="s">
        <v>860</v>
      </c>
      <c r="E1087" s="12"/>
      <c r="F1087" s="1"/>
      <c r="H1087" s="1"/>
      <c r="I1087" s="1"/>
    </row>
    <row r="1088" spans="2:9" x14ac:dyDescent="0.2">
      <c r="B1088"/>
      <c r="C1088" s="2">
        <v>21</v>
      </c>
      <c r="D1088" s="5" t="s">
        <v>861</v>
      </c>
      <c r="E1088" s="13">
        <v>11186</v>
      </c>
      <c r="F1088" s="13">
        <v>163376</v>
      </c>
      <c r="G1088" s="13">
        <v>174562</v>
      </c>
      <c r="H1088" s="13">
        <v>155981.97408000001</v>
      </c>
      <c r="I1088" s="13">
        <v>18580.02592</v>
      </c>
    </row>
    <row r="1089" spans="2:9" x14ac:dyDescent="0.2">
      <c r="B1089"/>
      <c r="C1089" s="2">
        <v>60</v>
      </c>
      <c r="D1089" s="5" t="s">
        <v>862</v>
      </c>
      <c r="E1089" s="13">
        <v>3117</v>
      </c>
      <c r="F1089" s="13">
        <v>42310</v>
      </c>
      <c r="G1089" s="13">
        <v>45427</v>
      </c>
      <c r="H1089" s="13">
        <v>42682.688000000002</v>
      </c>
      <c r="I1089" s="13">
        <v>2744.3119999999999</v>
      </c>
    </row>
    <row r="1090" spans="2:9" x14ac:dyDescent="0.2">
      <c r="B1090"/>
      <c r="C1090" s="2">
        <v>70</v>
      </c>
      <c r="D1090" s="5" t="s">
        <v>863</v>
      </c>
      <c r="E1090" s="13">
        <v>0</v>
      </c>
      <c r="F1090" s="13">
        <v>130728</v>
      </c>
      <c r="G1090" s="13">
        <v>130728</v>
      </c>
      <c r="H1090" s="13">
        <v>128775.28200000001</v>
      </c>
      <c r="I1090" s="13">
        <v>1952.7180000000001</v>
      </c>
    </row>
    <row r="1091" spans="2:9" x14ac:dyDescent="0.2">
      <c r="B1091"/>
      <c r="C1091" s="2">
        <v>74</v>
      </c>
      <c r="D1091" s="5" t="s">
        <v>864</v>
      </c>
      <c r="E1091" s="13">
        <v>21729</v>
      </c>
      <c r="F1091" s="13">
        <v>11802</v>
      </c>
      <c r="G1091" s="13">
        <v>33531</v>
      </c>
      <c r="H1091" s="13">
        <v>35985</v>
      </c>
      <c r="I1091" s="13">
        <v>-2454</v>
      </c>
    </row>
    <row r="1092" spans="2:9" x14ac:dyDescent="0.2">
      <c r="B1092"/>
      <c r="C1092" s="2">
        <v>79</v>
      </c>
      <c r="D1092" s="5" t="s">
        <v>865</v>
      </c>
      <c r="E1092" s="13">
        <v>242</v>
      </c>
      <c r="F1092" s="13">
        <v>61137</v>
      </c>
      <c r="G1092" s="13">
        <v>61379</v>
      </c>
      <c r="H1092" s="13">
        <v>58716.6</v>
      </c>
      <c r="I1092" s="13">
        <v>2662.4</v>
      </c>
    </row>
    <row r="1093" spans="2:9" ht="15" customHeight="1" x14ac:dyDescent="0.2">
      <c r="B1093"/>
      <c r="C1093" s="14">
        <f>SUBTOTAL(9,C1088:C1092)</f>
        <v>304</v>
      </c>
      <c r="D1093" s="15" t="s">
        <v>866</v>
      </c>
      <c r="E1093" s="16">
        <f>SUBTOTAL(9,E1088:E1092)</f>
        <v>36274</v>
      </c>
      <c r="F1093" s="16">
        <f>SUBTOTAL(9,F1088:F1092)</f>
        <v>409353</v>
      </c>
      <c r="G1093" s="16">
        <f>SUBTOTAL(9,G1088:G1092)</f>
        <v>445627</v>
      </c>
      <c r="H1093" s="16">
        <f>SUBTOTAL(9,H1088:H1092)</f>
        <v>422141.54408000002</v>
      </c>
      <c r="I1093" s="16">
        <f>SUBTOTAL(9,I1088:I1092)</f>
        <v>23485.45592</v>
      </c>
    </row>
    <row r="1094" spans="2:9" ht="15" customHeight="1" x14ac:dyDescent="0.2">
      <c r="C1094" s="17">
        <f>SUBTOTAL(9,C1079:C1093)</f>
        <v>372</v>
      </c>
      <c r="D1094" s="18" t="s">
        <v>867</v>
      </c>
      <c r="E1094" s="19">
        <f>SUBTOTAL(9,E1079:E1093)</f>
        <v>59447</v>
      </c>
      <c r="F1094" s="19">
        <f>SUBTOTAL(9,F1079:F1093)</f>
        <v>2046434</v>
      </c>
      <c r="G1094" s="19">
        <f>SUBTOTAL(9,G1079:G1093)</f>
        <v>2105881</v>
      </c>
      <c r="H1094" s="19">
        <f>SUBTOTAL(9,H1079:H1093)</f>
        <v>2292233.52391</v>
      </c>
      <c r="I1094" s="19">
        <f>SUBTOTAL(9,I1079:I1093)</f>
        <v>-186352.52391000005</v>
      </c>
    </row>
    <row r="1095" spans="2:9" ht="27" customHeight="1" x14ac:dyDescent="0.25">
      <c r="B1095" s="1"/>
      <c r="C1095" s="2"/>
      <c r="D1095" s="9" t="s">
        <v>868</v>
      </c>
      <c r="E1095" s="1"/>
      <c r="F1095" s="1"/>
      <c r="G1095" s="1"/>
      <c r="H1095" s="1"/>
      <c r="I1095" s="1"/>
    </row>
    <row r="1096" spans="2:9" ht="15" customHeight="1" x14ac:dyDescent="0.25">
      <c r="B1096" s="10">
        <v>720</v>
      </c>
      <c r="C1096" s="11"/>
      <c r="D1096" s="5" t="s">
        <v>869</v>
      </c>
      <c r="E1096" s="12"/>
      <c r="F1096" s="1"/>
      <c r="H1096" s="1"/>
      <c r="I1096" s="1"/>
    </row>
    <row r="1097" spans="2:9" x14ac:dyDescent="0.2">
      <c r="B1097"/>
      <c r="C1097" s="2">
        <v>1</v>
      </c>
      <c r="D1097" s="5" t="s">
        <v>21</v>
      </c>
      <c r="E1097" s="13">
        <v>0</v>
      </c>
      <c r="F1097" s="13">
        <v>1122385</v>
      </c>
      <c r="G1097" s="13">
        <v>1122385</v>
      </c>
      <c r="H1097" s="13">
        <v>1143027.97111</v>
      </c>
      <c r="I1097" s="13">
        <v>-20642.971109999999</v>
      </c>
    </row>
    <row r="1098" spans="2:9" x14ac:dyDescent="0.2">
      <c r="B1098"/>
      <c r="C1098" s="2">
        <v>21</v>
      </c>
      <c r="D1098" s="5" t="s">
        <v>31</v>
      </c>
      <c r="E1098" s="13">
        <v>0</v>
      </c>
      <c r="F1098" s="13">
        <v>46030</v>
      </c>
      <c r="G1098" s="13">
        <v>46030</v>
      </c>
      <c r="H1098" s="13">
        <v>41278.533190000002</v>
      </c>
      <c r="I1098" s="13">
        <v>4751.4668099999999</v>
      </c>
    </row>
    <row r="1099" spans="2:9" x14ac:dyDescent="0.2">
      <c r="B1099"/>
      <c r="C1099" s="2">
        <v>45</v>
      </c>
      <c r="D1099" s="5" t="s">
        <v>32</v>
      </c>
      <c r="E1099" s="13">
        <v>261</v>
      </c>
      <c r="F1099" s="13">
        <v>4108</v>
      </c>
      <c r="G1099" s="13">
        <v>4369</v>
      </c>
      <c r="H1099" s="13">
        <v>2848.4765600000001</v>
      </c>
      <c r="I1099" s="13">
        <v>1520.5234399999999</v>
      </c>
    </row>
    <row r="1100" spans="2:9" x14ac:dyDescent="0.2">
      <c r="B1100"/>
      <c r="C1100" s="2">
        <v>70</v>
      </c>
      <c r="D1100" s="5" t="s">
        <v>870</v>
      </c>
      <c r="E1100" s="13">
        <v>0</v>
      </c>
      <c r="F1100" s="13">
        <v>46305</v>
      </c>
      <c r="G1100" s="13">
        <v>46305</v>
      </c>
      <c r="H1100" s="13">
        <v>41265.149429999998</v>
      </c>
      <c r="I1100" s="13">
        <v>5039.8505699999996</v>
      </c>
    </row>
    <row r="1101" spans="2:9" x14ac:dyDescent="0.2">
      <c r="B1101"/>
      <c r="C1101" s="2">
        <v>71</v>
      </c>
      <c r="D1101" s="5" t="s">
        <v>871</v>
      </c>
      <c r="E1101" s="13">
        <v>0</v>
      </c>
      <c r="F1101" s="13">
        <v>0</v>
      </c>
      <c r="G1101" s="13">
        <v>0</v>
      </c>
      <c r="H1101" s="13">
        <v>25479.304980000001</v>
      </c>
      <c r="I1101" s="13">
        <v>-25479.304980000001</v>
      </c>
    </row>
    <row r="1102" spans="2:9" x14ac:dyDescent="0.2">
      <c r="B1102"/>
      <c r="C1102" s="2">
        <v>72</v>
      </c>
      <c r="D1102" s="5" t="s">
        <v>872</v>
      </c>
      <c r="E1102" s="13">
        <v>0</v>
      </c>
      <c r="F1102" s="13">
        <v>0</v>
      </c>
      <c r="G1102" s="13">
        <v>0</v>
      </c>
      <c r="H1102" s="13">
        <v>-4545.1000000000004</v>
      </c>
      <c r="I1102" s="13">
        <v>4545.1000000000004</v>
      </c>
    </row>
    <row r="1103" spans="2:9" ht="15" customHeight="1" x14ac:dyDescent="0.2">
      <c r="B1103"/>
      <c r="C1103" s="14">
        <f>SUBTOTAL(9,C1097:C1102)</f>
        <v>280</v>
      </c>
      <c r="D1103" s="15" t="s">
        <v>873</v>
      </c>
      <c r="E1103" s="16">
        <f>SUBTOTAL(9,E1097:E1102)</f>
        <v>261</v>
      </c>
      <c r="F1103" s="16">
        <f>SUBTOTAL(9,F1097:F1102)</f>
        <v>1218828</v>
      </c>
      <c r="G1103" s="16">
        <f>SUBTOTAL(9,G1097:G1102)</f>
        <v>1219089</v>
      </c>
      <c r="H1103" s="16">
        <f>SUBTOTAL(9,H1097:H1102)</f>
        <v>1249354.3352700002</v>
      </c>
      <c r="I1103" s="16">
        <f>SUBTOTAL(9,I1097:I1102)</f>
        <v>-30265.335270000003</v>
      </c>
    </row>
    <row r="1104" spans="2:9" ht="15" customHeight="1" x14ac:dyDescent="0.25">
      <c r="B1104" s="10">
        <v>721</v>
      </c>
      <c r="C1104" s="11"/>
      <c r="D1104" s="5" t="s">
        <v>874</v>
      </c>
      <c r="E1104" s="12"/>
      <c r="F1104" s="1"/>
      <c r="H1104" s="1"/>
      <c r="I1104" s="1"/>
    </row>
    <row r="1105" spans="2:9" x14ac:dyDescent="0.2">
      <c r="B1105"/>
      <c r="C1105" s="2">
        <v>1</v>
      </c>
      <c r="D1105" s="5" t="s">
        <v>21</v>
      </c>
      <c r="E1105" s="13">
        <v>0</v>
      </c>
      <c r="F1105" s="13">
        <v>116422</v>
      </c>
      <c r="G1105" s="13">
        <v>116422</v>
      </c>
      <c r="H1105" s="13">
        <v>113284.17371</v>
      </c>
      <c r="I1105" s="13">
        <v>3137.82629</v>
      </c>
    </row>
    <row r="1106" spans="2:9" ht="15" customHeight="1" x14ac:dyDescent="0.2">
      <c r="B1106"/>
      <c r="C1106" s="14">
        <f>SUBTOTAL(9,C1105:C1105)</f>
        <v>1</v>
      </c>
      <c r="D1106" s="15" t="s">
        <v>875</v>
      </c>
      <c r="E1106" s="16">
        <f>SUBTOTAL(9,E1105:E1105)</f>
        <v>0</v>
      </c>
      <c r="F1106" s="16">
        <f>SUBTOTAL(9,F1105:F1105)</f>
        <v>116422</v>
      </c>
      <c r="G1106" s="16">
        <f>SUBTOTAL(9,G1105:G1105)</f>
        <v>116422</v>
      </c>
      <c r="H1106" s="16">
        <f>SUBTOTAL(9,H1105:H1105)</f>
        <v>113284.17371</v>
      </c>
      <c r="I1106" s="16">
        <f>SUBTOTAL(9,I1105:I1105)</f>
        <v>3137.82629</v>
      </c>
    </row>
    <row r="1107" spans="2:9" ht="15" customHeight="1" x14ac:dyDescent="0.25">
      <c r="B1107" s="10">
        <v>722</v>
      </c>
      <c r="C1107" s="11"/>
      <c r="D1107" s="5" t="s">
        <v>876</v>
      </c>
      <c r="E1107" s="12"/>
      <c r="F1107" s="1"/>
      <c r="H1107" s="1"/>
      <c r="I1107" s="1"/>
    </row>
    <row r="1108" spans="2:9" x14ac:dyDescent="0.2">
      <c r="B1108"/>
      <c r="C1108" s="2">
        <v>1</v>
      </c>
      <c r="D1108" s="5" t="s">
        <v>21</v>
      </c>
      <c r="E1108" s="13">
        <v>0</v>
      </c>
      <c r="F1108" s="13">
        <v>175888</v>
      </c>
      <c r="G1108" s="13">
        <v>175888</v>
      </c>
      <c r="H1108" s="13">
        <v>178651.72177</v>
      </c>
      <c r="I1108" s="13">
        <v>-2763.7217700000001</v>
      </c>
    </row>
    <row r="1109" spans="2:9" x14ac:dyDescent="0.2">
      <c r="B1109"/>
      <c r="C1109" s="2">
        <v>70</v>
      </c>
      <c r="D1109" s="5" t="s">
        <v>877</v>
      </c>
      <c r="E1109" s="13">
        <v>0</v>
      </c>
      <c r="F1109" s="13">
        <v>36200</v>
      </c>
      <c r="G1109" s="13">
        <v>36200</v>
      </c>
      <c r="H1109" s="13">
        <v>35332.078240000003</v>
      </c>
      <c r="I1109" s="13">
        <v>867.92175999999995</v>
      </c>
    </row>
    <row r="1110" spans="2:9" x14ac:dyDescent="0.2">
      <c r="B1110"/>
      <c r="C1110" s="2">
        <v>71</v>
      </c>
      <c r="D1110" s="5" t="s">
        <v>878</v>
      </c>
      <c r="E1110" s="13">
        <v>0</v>
      </c>
      <c r="F1110" s="13">
        <v>35968</v>
      </c>
      <c r="G1110" s="13">
        <v>35968</v>
      </c>
      <c r="H1110" s="13">
        <v>37389.508000000002</v>
      </c>
      <c r="I1110" s="13">
        <v>-1421.508</v>
      </c>
    </row>
    <row r="1111" spans="2:9" ht="15" customHeight="1" x14ac:dyDescent="0.2">
      <c r="B1111"/>
      <c r="C1111" s="14">
        <f>SUBTOTAL(9,C1108:C1110)</f>
        <v>142</v>
      </c>
      <c r="D1111" s="15" t="s">
        <v>879</v>
      </c>
      <c r="E1111" s="16">
        <f>SUBTOTAL(9,E1108:E1110)</f>
        <v>0</v>
      </c>
      <c r="F1111" s="16">
        <f>SUBTOTAL(9,F1108:F1110)</f>
        <v>248056</v>
      </c>
      <c r="G1111" s="16">
        <f>SUBTOTAL(9,G1108:G1110)</f>
        <v>248056</v>
      </c>
      <c r="H1111" s="16">
        <f>SUBTOTAL(9,H1108:H1110)</f>
        <v>251373.30801000001</v>
      </c>
      <c r="I1111" s="16">
        <f>SUBTOTAL(9,I1108:I1110)</f>
        <v>-3317.3080100000002</v>
      </c>
    </row>
    <row r="1112" spans="2:9" ht="15" customHeight="1" x14ac:dyDescent="0.25">
      <c r="B1112" s="10">
        <v>723</v>
      </c>
      <c r="C1112" s="11"/>
      <c r="D1112" s="5" t="s">
        <v>880</v>
      </c>
      <c r="E1112" s="12"/>
      <c r="F1112" s="1"/>
      <c r="H1112" s="1"/>
      <c r="I1112" s="1"/>
    </row>
    <row r="1113" spans="2:9" x14ac:dyDescent="0.2">
      <c r="B1113"/>
      <c r="C1113" s="2">
        <v>1</v>
      </c>
      <c r="D1113" s="5" t="s">
        <v>21</v>
      </c>
      <c r="E1113" s="13">
        <v>16</v>
      </c>
      <c r="F1113" s="13">
        <v>105749</v>
      </c>
      <c r="G1113" s="13">
        <v>105765</v>
      </c>
      <c r="H1113" s="13">
        <v>103272.16529999999</v>
      </c>
      <c r="I1113" s="13">
        <v>2492.8346999999999</v>
      </c>
    </row>
    <row r="1114" spans="2:9" x14ac:dyDescent="0.2">
      <c r="B1114"/>
      <c r="C1114" s="2">
        <v>21</v>
      </c>
      <c r="D1114" s="5" t="s">
        <v>31</v>
      </c>
      <c r="E1114" s="13">
        <v>0</v>
      </c>
      <c r="F1114" s="13">
        <v>19900</v>
      </c>
      <c r="G1114" s="13">
        <v>19900</v>
      </c>
      <c r="H1114" s="13">
        <v>14963.350420000001</v>
      </c>
      <c r="I1114" s="13">
        <v>4936.6495800000002</v>
      </c>
    </row>
    <row r="1115" spans="2:9" ht="15" customHeight="1" x14ac:dyDescent="0.2">
      <c r="B1115"/>
      <c r="C1115" s="14">
        <f>SUBTOTAL(9,C1113:C1114)</f>
        <v>22</v>
      </c>
      <c r="D1115" s="15" t="s">
        <v>881</v>
      </c>
      <c r="E1115" s="16">
        <f>SUBTOTAL(9,E1113:E1114)</f>
        <v>16</v>
      </c>
      <c r="F1115" s="16">
        <f>SUBTOTAL(9,F1113:F1114)</f>
        <v>125649</v>
      </c>
      <c r="G1115" s="16">
        <f>SUBTOTAL(9,G1113:G1114)</f>
        <v>125665</v>
      </c>
      <c r="H1115" s="16">
        <f>SUBTOTAL(9,H1113:H1114)</f>
        <v>118235.51572</v>
      </c>
      <c r="I1115" s="16">
        <f>SUBTOTAL(9,I1113:I1114)</f>
        <v>7429.4842800000006</v>
      </c>
    </row>
    <row r="1116" spans="2:9" ht="15" customHeight="1" x14ac:dyDescent="0.25">
      <c r="B1116" s="10">
        <v>729</v>
      </c>
      <c r="C1116" s="11"/>
      <c r="D1116" s="5" t="s">
        <v>882</v>
      </c>
      <c r="E1116" s="12"/>
      <c r="F1116" s="1"/>
      <c r="H1116" s="1"/>
      <c r="I1116" s="1"/>
    </row>
    <row r="1117" spans="2:9" x14ac:dyDescent="0.2">
      <c r="B1117"/>
      <c r="C1117" s="2">
        <v>1</v>
      </c>
      <c r="D1117" s="5" t="s">
        <v>21</v>
      </c>
      <c r="E1117" s="13">
        <v>0</v>
      </c>
      <c r="F1117" s="13">
        <v>61981</v>
      </c>
      <c r="G1117" s="13">
        <v>61981</v>
      </c>
      <c r="H1117" s="13">
        <v>60235.019630000003</v>
      </c>
      <c r="I1117" s="13">
        <v>1745.98037</v>
      </c>
    </row>
    <row r="1118" spans="2:9" ht="15" customHeight="1" x14ac:dyDescent="0.2">
      <c r="B1118"/>
      <c r="C1118" s="14">
        <f>SUBTOTAL(9,C1117:C1117)</f>
        <v>1</v>
      </c>
      <c r="D1118" s="15" t="s">
        <v>883</v>
      </c>
      <c r="E1118" s="16">
        <f>SUBTOTAL(9,E1117:E1117)</f>
        <v>0</v>
      </c>
      <c r="F1118" s="16">
        <f>SUBTOTAL(9,F1117:F1117)</f>
        <v>61981</v>
      </c>
      <c r="G1118" s="16">
        <f>SUBTOTAL(9,G1117:G1117)</f>
        <v>61981</v>
      </c>
      <c r="H1118" s="16">
        <f>SUBTOTAL(9,H1117:H1117)</f>
        <v>60235.019630000003</v>
      </c>
      <c r="I1118" s="16">
        <f>SUBTOTAL(9,I1117:I1117)</f>
        <v>1745.98037</v>
      </c>
    </row>
    <row r="1119" spans="2:9" ht="15" customHeight="1" x14ac:dyDescent="0.2">
      <c r="C1119" s="17">
        <f>SUBTOTAL(9,C1096:C1118)</f>
        <v>446</v>
      </c>
      <c r="D1119" s="18" t="s">
        <v>884</v>
      </c>
      <c r="E1119" s="19">
        <f>SUBTOTAL(9,E1096:E1118)</f>
        <v>277</v>
      </c>
      <c r="F1119" s="19">
        <f>SUBTOTAL(9,F1096:F1118)</f>
        <v>1770936</v>
      </c>
      <c r="G1119" s="19">
        <f>SUBTOTAL(9,G1096:G1118)</f>
        <v>1771213</v>
      </c>
      <c r="H1119" s="19">
        <f>SUBTOTAL(9,H1096:H1118)</f>
        <v>1792482.35234</v>
      </c>
      <c r="I1119" s="19">
        <f>SUBTOTAL(9,I1096:I1118)</f>
        <v>-21269.352340000001</v>
      </c>
    </row>
    <row r="1120" spans="2:9" ht="27" customHeight="1" x14ac:dyDescent="0.25">
      <c r="B1120" s="1"/>
      <c r="C1120" s="2"/>
      <c r="D1120" s="9" t="s">
        <v>885</v>
      </c>
      <c r="E1120" s="1"/>
      <c r="F1120" s="1"/>
      <c r="G1120" s="1"/>
      <c r="H1120" s="1"/>
      <c r="I1120" s="1"/>
    </row>
    <row r="1121" spans="2:9" ht="15" customHeight="1" x14ac:dyDescent="0.25">
      <c r="B1121" s="10">
        <v>732</v>
      </c>
      <c r="C1121" s="11"/>
      <c r="D1121" s="5" t="s">
        <v>886</v>
      </c>
      <c r="E1121" s="12"/>
      <c r="F1121" s="1"/>
      <c r="H1121" s="1"/>
      <c r="I1121" s="1"/>
    </row>
    <row r="1122" spans="2:9" x14ac:dyDescent="0.2">
      <c r="B1122"/>
      <c r="C1122" s="2">
        <v>21</v>
      </c>
      <c r="D1122" s="5" t="s">
        <v>31</v>
      </c>
      <c r="E1122" s="13">
        <v>10010</v>
      </c>
      <c r="F1122" s="13">
        <v>15403</v>
      </c>
      <c r="G1122" s="13">
        <v>25413</v>
      </c>
      <c r="H1122" s="13">
        <v>17650.254710000001</v>
      </c>
      <c r="I1122" s="13">
        <v>7762.7452899999998</v>
      </c>
    </row>
    <row r="1123" spans="2:9" x14ac:dyDescent="0.2">
      <c r="B1123"/>
      <c r="C1123" s="2">
        <v>70</v>
      </c>
      <c r="D1123" s="5" t="s">
        <v>887</v>
      </c>
      <c r="E1123" s="13">
        <v>0</v>
      </c>
      <c r="F1123" s="13">
        <v>801543</v>
      </c>
      <c r="G1123" s="13">
        <v>801543</v>
      </c>
      <c r="H1123" s="13">
        <v>801543</v>
      </c>
      <c r="I1123" s="13">
        <v>0</v>
      </c>
    </row>
    <row r="1124" spans="2:9" x14ac:dyDescent="0.2">
      <c r="B1124"/>
      <c r="C1124" s="2">
        <v>71</v>
      </c>
      <c r="D1124" s="5" t="s">
        <v>888</v>
      </c>
      <c r="E1124" s="13">
        <v>0</v>
      </c>
      <c r="F1124" s="13">
        <v>519466</v>
      </c>
      <c r="G1124" s="13">
        <v>519466</v>
      </c>
      <c r="H1124" s="13">
        <v>519500</v>
      </c>
      <c r="I1124" s="13">
        <v>-34</v>
      </c>
    </row>
    <row r="1125" spans="2:9" x14ac:dyDescent="0.2">
      <c r="B1125"/>
      <c r="C1125" s="2">
        <v>72</v>
      </c>
      <c r="D1125" s="5" t="s">
        <v>889</v>
      </c>
      <c r="E1125" s="13">
        <v>0</v>
      </c>
      <c r="F1125" s="13">
        <v>51588454</v>
      </c>
      <c r="G1125" s="13">
        <v>51588454</v>
      </c>
      <c r="H1125" s="13">
        <v>51588454</v>
      </c>
      <c r="I1125" s="13">
        <v>0</v>
      </c>
    </row>
    <row r="1126" spans="2:9" x14ac:dyDescent="0.2">
      <c r="B1126"/>
      <c r="C1126" s="2">
        <v>73</v>
      </c>
      <c r="D1126" s="5" t="s">
        <v>890</v>
      </c>
      <c r="E1126" s="13">
        <v>0</v>
      </c>
      <c r="F1126" s="13">
        <v>18210231</v>
      </c>
      <c r="G1126" s="13">
        <v>18210231</v>
      </c>
      <c r="H1126" s="13">
        <v>18210231</v>
      </c>
      <c r="I1126" s="13">
        <v>0</v>
      </c>
    </row>
    <row r="1127" spans="2:9" x14ac:dyDescent="0.2">
      <c r="B1127"/>
      <c r="C1127" s="2">
        <v>74</v>
      </c>
      <c r="D1127" s="5" t="s">
        <v>891</v>
      </c>
      <c r="E1127" s="13">
        <v>0</v>
      </c>
      <c r="F1127" s="13">
        <v>13768443</v>
      </c>
      <c r="G1127" s="13">
        <v>13768443</v>
      </c>
      <c r="H1127" s="13">
        <v>13768443</v>
      </c>
      <c r="I1127" s="13">
        <v>0</v>
      </c>
    </row>
    <row r="1128" spans="2:9" x14ac:dyDescent="0.2">
      <c r="B1128"/>
      <c r="C1128" s="2">
        <v>75</v>
      </c>
      <c r="D1128" s="5" t="s">
        <v>892</v>
      </c>
      <c r="E1128" s="13">
        <v>0</v>
      </c>
      <c r="F1128" s="13">
        <v>12286307</v>
      </c>
      <c r="G1128" s="13">
        <v>12286307</v>
      </c>
      <c r="H1128" s="13">
        <v>12286307</v>
      </c>
      <c r="I1128" s="13">
        <v>0</v>
      </c>
    </row>
    <row r="1129" spans="2:9" x14ac:dyDescent="0.2">
      <c r="B1129"/>
      <c r="C1129" s="2">
        <v>76</v>
      </c>
      <c r="D1129" s="5" t="s">
        <v>893</v>
      </c>
      <c r="E1129" s="13">
        <v>0</v>
      </c>
      <c r="F1129" s="13">
        <v>31428526</v>
      </c>
      <c r="G1129" s="13">
        <v>31428526</v>
      </c>
      <c r="H1129" s="13">
        <v>31428526</v>
      </c>
      <c r="I1129" s="13">
        <v>0</v>
      </c>
    </row>
    <row r="1130" spans="2:9" x14ac:dyDescent="0.2">
      <c r="B1130"/>
      <c r="C1130" s="2">
        <v>77</v>
      </c>
      <c r="D1130" s="5" t="s">
        <v>894</v>
      </c>
      <c r="E1130" s="13">
        <v>0</v>
      </c>
      <c r="F1130" s="13">
        <v>4090000</v>
      </c>
      <c r="G1130" s="13">
        <v>4090000</v>
      </c>
      <c r="H1130" s="13">
        <v>4056724.3721699999</v>
      </c>
      <c r="I1130" s="13">
        <v>33275.627829999998</v>
      </c>
    </row>
    <row r="1131" spans="2:9" x14ac:dyDescent="0.2">
      <c r="B1131"/>
      <c r="C1131" s="2">
        <v>78</v>
      </c>
      <c r="D1131" s="5" t="s">
        <v>895</v>
      </c>
      <c r="E1131" s="13">
        <v>0</v>
      </c>
      <c r="F1131" s="13">
        <v>1123399</v>
      </c>
      <c r="G1131" s="13">
        <v>1123399</v>
      </c>
      <c r="H1131" s="13">
        <v>1123398.996</v>
      </c>
      <c r="I1131" s="13">
        <v>4.0000000000000001E-3</v>
      </c>
    </row>
    <row r="1132" spans="2:9" x14ac:dyDescent="0.2">
      <c r="B1132"/>
      <c r="C1132" s="2">
        <v>79</v>
      </c>
      <c r="D1132" s="5" t="s">
        <v>896</v>
      </c>
      <c r="E1132" s="13">
        <v>0</v>
      </c>
      <c r="F1132" s="13">
        <v>584157</v>
      </c>
      <c r="G1132" s="13">
        <v>584157</v>
      </c>
      <c r="H1132" s="13">
        <v>584157</v>
      </c>
      <c r="I1132" s="13">
        <v>0</v>
      </c>
    </row>
    <row r="1133" spans="2:9" x14ac:dyDescent="0.2">
      <c r="B1133"/>
      <c r="C1133" s="2">
        <v>82</v>
      </c>
      <c r="D1133" s="5" t="s">
        <v>897</v>
      </c>
      <c r="E1133" s="13">
        <v>0</v>
      </c>
      <c r="F1133" s="13">
        <v>1229992</v>
      </c>
      <c r="G1133" s="13">
        <v>1229992</v>
      </c>
      <c r="H1133" s="13">
        <v>1229730</v>
      </c>
      <c r="I1133" s="13">
        <v>262</v>
      </c>
    </row>
    <row r="1134" spans="2:9" x14ac:dyDescent="0.2">
      <c r="B1134"/>
      <c r="C1134" s="2">
        <v>83</v>
      </c>
      <c r="D1134" s="5" t="s">
        <v>898</v>
      </c>
      <c r="E1134" s="13">
        <v>0</v>
      </c>
      <c r="F1134" s="13">
        <v>22500</v>
      </c>
      <c r="G1134" s="13">
        <v>22500</v>
      </c>
      <c r="H1134" s="13">
        <v>22500.08985</v>
      </c>
      <c r="I1134" s="13">
        <v>-8.9849999999999999E-2</v>
      </c>
    </row>
    <row r="1135" spans="2:9" ht="15" customHeight="1" x14ac:dyDescent="0.2">
      <c r="B1135"/>
      <c r="C1135" s="14">
        <f>SUBTOTAL(9,C1122:C1134)</f>
        <v>931</v>
      </c>
      <c r="D1135" s="15" t="s">
        <v>899</v>
      </c>
      <c r="E1135" s="16">
        <f>SUBTOTAL(9,E1122:E1134)</f>
        <v>10010</v>
      </c>
      <c r="F1135" s="16">
        <f>SUBTOTAL(9,F1122:F1134)</f>
        <v>135668421</v>
      </c>
      <c r="G1135" s="16">
        <f>SUBTOTAL(9,G1122:G1134)</f>
        <v>135678431</v>
      </c>
      <c r="H1135" s="16">
        <f>SUBTOTAL(9,H1122:H1134)</f>
        <v>135637164.71273002</v>
      </c>
      <c r="I1135" s="16">
        <f>SUBTOTAL(9,I1122:I1134)</f>
        <v>41266.287270000001</v>
      </c>
    </row>
    <row r="1136" spans="2:9" ht="15" customHeight="1" x14ac:dyDescent="0.25">
      <c r="B1136" s="10">
        <v>733</v>
      </c>
      <c r="C1136" s="11"/>
      <c r="D1136" s="5" t="s">
        <v>900</v>
      </c>
      <c r="E1136" s="12"/>
      <c r="F1136" s="1"/>
      <c r="H1136" s="1"/>
      <c r="I1136" s="1"/>
    </row>
    <row r="1137" spans="2:9" x14ac:dyDescent="0.2">
      <c r="B1137"/>
      <c r="C1137" s="2">
        <v>21</v>
      </c>
      <c r="D1137" s="5" t="s">
        <v>901</v>
      </c>
      <c r="E1137" s="13">
        <v>0</v>
      </c>
      <c r="F1137" s="13">
        <v>22526</v>
      </c>
      <c r="G1137" s="13">
        <v>22526</v>
      </c>
      <c r="H1137" s="13">
        <v>23054.128540000002</v>
      </c>
      <c r="I1137" s="13">
        <v>-528.12854000000004</v>
      </c>
    </row>
    <row r="1138" spans="2:9" x14ac:dyDescent="0.2">
      <c r="B1138"/>
      <c r="C1138" s="2">
        <v>70</v>
      </c>
      <c r="D1138" s="5" t="s">
        <v>902</v>
      </c>
      <c r="E1138" s="13">
        <v>0</v>
      </c>
      <c r="F1138" s="13">
        <v>123148</v>
      </c>
      <c r="G1138" s="13">
        <v>123148</v>
      </c>
      <c r="H1138" s="13">
        <v>123148</v>
      </c>
      <c r="I1138" s="13">
        <v>0</v>
      </c>
    </row>
    <row r="1139" spans="2:9" x14ac:dyDescent="0.2">
      <c r="B1139"/>
      <c r="C1139" s="2">
        <v>72</v>
      </c>
      <c r="D1139" s="5" t="s">
        <v>903</v>
      </c>
      <c r="E1139" s="13">
        <v>1722</v>
      </c>
      <c r="F1139" s="13">
        <v>0</v>
      </c>
      <c r="G1139" s="13">
        <v>1722</v>
      </c>
      <c r="H1139" s="13">
        <v>759.10599999999999</v>
      </c>
      <c r="I1139" s="13">
        <v>962.89400000000001</v>
      </c>
    </row>
    <row r="1140" spans="2:9" x14ac:dyDescent="0.2">
      <c r="B1140"/>
      <c r="C1140" s="2">
        <v>79</v>
      </c>
      <c r="D1140" s="5" t="s">
        <v>904</v>
      </c>
      <c r="E1140" s="13">
        <v>0</v>
      </c>
      <c r="F1140" s="13">
        <v>16253</v>
      </c>
      <c r="G1140" s="13">
        <v>16253</v>
      </c>
      <c r="H1140" s="13">
        <v>12310.286</v>
      </c>
      <c r="I1140" s="13">
        <v>3942.7139999999999</v>
      </c>
    </row>
    <row r="1141" spans="2:9" ht="15" customHeight="1" x14ac:dyDescent="0.2">
      <c r="B1141"/>
      <c r="C1141" s="14">
        <f>SUBTOTAL(9,C1137:C1140)</f>
        <v>242</v>
      </c>
      <c r="D1141" s="15" t="s">
        <v>905</v>
      </c>
      <c r="E1141" s="16">
        <f>SUBTOTAL(9,E1137:E1140)</f>
        <v>1722</v>
      </c>
      <c r="F1141" s="16">
        <f>SUBTOTAL(9,F1137:F1140)</f>
        <v>161927</v>
      </c>
      <c r="G1141" s="16">
        <f>SUBTOTAL(9,G1137:G1140)</f>
        <v>163649</v>
      </c>
      <c r="H1141" s="16">
        <f>SUBTOTAL(9,H1137:H1140)</f>
        <v>159271.52054</v>
      </c>
      <c r="I1141" s="16">
        <f>SUBTOTAL(9,I1137:I1140)</f>
        <v>4377.4794599999996</v>
      </c>
    </row>
    <row r="1142" spans="2:9" ht="15" customHeight="1" x14ac:dyDescent="0.25">
      <c r="B1142" s="10">
        <v>734</v>
      </c>
      <c r="C1142" s="11"/>
      <c r="D1142" s="5" t="s">
        <v>906</v>
      </c>
      <c r="E1142" s="12"/>
      <c r="F1142" s="1"/>
      <c r="H1142" s="1"/>
      <c r="I1142" s="1"/>
    </row>
    <row r="1143" spans="2:9" x14ac:dyDescent="0.2">
      <c r="B1143"/>
      <c r="C1143" s="2">
        <v>1</v>
      </c>
      <c r="D1143" s="5" t="s">
        <v>21</v>
      </c>
      <c r="E1143" s="13">
        <v>0</v>
      </c>
      <c r="F1143" s="13">
        <v>56351</v>
      </c>
      <c r="G1143" s="13">
        <v>56351</v>
      </c>
      <c r="H1143" s="13">
        <v>56557.495150000002</v>
      </c>
      <c r="I1143" s="13">
        <v>-206.49515</v>
      </c>
    </row>
    <row r="1144" spans="2:9" x14ac:dyDescent="0.2">
      <c r="B1144"/>
      <c r="C1144" s="2">
        <v>21</v>
      </c>
      <c r="D1144" s="5" t="s">
        <v>26</v>
      </c>
      <c r="E1144" s="13">
        <v>296</v>
      </c>
      <c r="F1144" s="13">
        <v>14285</v>
      </c>
      <c r="G1144" s="13">
        <v>14581</v>
      </c>
      <c r="H1144" s="13">
        <v>14892.76513</v>
      </c>
      <c r="I1144" s="13">
        <v>-311.76513</v>
      </c>
    </row>
    <row r="1145" spans="2:9" x14ac:dyDescent="0.2">
      <c r="B1145"/>
      <c r="C1145" s="2">
        <v>70</v>
      </c>
      <c r="D1145" s="5" t="s">
        <v>907</v>
      </c>
      <c r="E1145" s="13">
        <v>0</v>
      </c>
      <c r="F1145" s="13">
        <v>9063</v>
      </c>
      <c r="G1145" s="13">
        <v>9063</v>
      </c>
      <c r="H1145" s="13">
        <v>7520.3251399999999</v>
      </c>
      <c r="I1145" s="13">
        <v>1542.6748600000001</v>
      </c>
    </row>
    <row r="1146" spans="2:9" x14ac:dyDescent="0.2">
      <c r="B1146"/>
      <c r="C1146" s="2">
        <v>71</v>
      </c>
      <c r="D1146" s="5" t="s">
        <v>908</v>
      </c>
      <c r="E1146" s="13">
        <v>0</v>
      </c>
      <c r="F1146" s="13">
        <v>85478</v>
      </c>
      <c r="G1146" s="13">
        <v>85478</v>
      </c>
      <c r="H1146" s="13">
        <v>84125.573000000004</v>
      </c>
      <c r="I1146" s="13">
        <v>1352.4269999999999</v>
      </c>
    </row>
    <row r="1147" spans="2:9" x14ac:dyDescent="0.2">
      <c r="B1147"/>
      <c r="C1147" s="2">
        <v>72</v>
      </c>
      <c r="D1147" s="5" t="s">
        <v>909</v>
      </c>
      <c r="E1147" s="13">
        <v>0</v>
      </c>
      <c r="F1147" s="13">
        <v>19593</v>
      </c>
      <c r="G1147" s="13">
        <v>19593</v>
      </c>
      <c r="H1147" s="13">
        <v>19298.824000000001</v>
      </c>
      <c r="I1147" s="13">
        <v>294.17599999999999</v>
      </c>
    </row>
    <row r="1148" spans="2:9" ht="15" customHeight="1" x14ac:dyDescent="0.2">
      <c r="B1148"/>
      <c r="C1148" s="14">
        <f>SUBTOTAL(9,C1143:C1147)</f>
        <v>235</v>
      </c>
      <c r="D1148" s="15" t="s">
        <v>910</v>
      </c>
      <c r="E1148" s="16">
        <f>SUBTOTAL(9,E1143:E1147)</f>
        <v>296</v>
      </c>
      <c r="F1148" s="16">
        <f>SUBTOTAL(9,F1143:F1147)</f>
        <v>184770</v>
      </c>
      <c r="G1148" s="16">
        <f>SUBTOTAL(9,G1143:G1147)</f>
        <v>185066</v>
      </c>
      <c r="H1148" s="16">
        <f>SUBTOTAL(9,H1143:H1147)</f>
        <v>182394.98241999999</v>
      </c>
      <c r="I1148" s="16">
        <f>SUBTOTAL(9,I1143:I1147)</f>
        <v>2671.0175800000002</v>
      </c>
    </row>
    <row r="1149" spans="2:9" ht="15" customHeight="1" x14ac:dyDescent="0.2">
      <c r="C1149" s="17">
        <f>SUBTOTAL(9,C1121:C1148)</f>
        <v>1408</v>
      </c>
      <c r="D1149" s="18" t="s">
        <v>911</v>
      </c>
      <c r="E1149" s="19">
        <f>SUBTOTAL(9,E1121:E1148)</f>
        <v>12028</v>
      </c>
      <c r="F1149" s="19">
        <f>SUBTOTAL(9,F1121:F1148)</f>
        <v>136015118</v>
      </c>
      <c r="G1149" s="19">
        <f>SUBTOTAL(9,G1121:G1148)</f>
        <v>136027146</v>
      </c>
      <c r="H1149" s="19">
        <f>SUBTOTAL(9,H1121:H1148)</f>
        <v>135978831.21569008</v>
      </c>
      <c r="I1149" s="19">
        <f>SUBTOTAL(9,I1121:I1148)</f>
        <v>48314.784310000003</v>
      </c>
    </row>
    <row r="1150" spans="2:9" ht="27" customHeight="1" x14ac:dyDescent="0.25">
      <c r="B1150" s="1"/>
      <c r="C1150" s="2"/>
      <c r="D1150" s="9" t="s">
        <v>912</v>
      </c>
      <c r="E1150" s="1"/>
      <c r="F1150" s="1"/>
      <c r="G1150" s="1"/>
      <c r="H1150" s="1"/>
      <c r="I1150" s="1"/>
    </row>
    <row r="1151" spans="2:9" ht="15" customHeight="1" x14ac:dyDescent="0.25">
      <c r="B1151" s="10">
        <v>750</v>
      </c>
      <c r="C1151" s="11"/>
      <c r="D1151" s="5" t="s">
        <v>913</v>
      </c>
      <c r="E1151" s="12"/>
      <c r="F1151" s="1"/>
      <c r="H1151" s="1"/>
      <c r="I1151" s="1"/>
    </row>
    <row r="1152" spans="2:9" x14ac:dyDescent="0.2">
      <c r="B1152"/>
      <c r="C1152" s="2">
        <v>1</v>
      </c>
      <c r="D1152" s="5" t="s">
        <v>21</v>
      </c>
      <c r="E1152" s="13">
        <v>5264</v>
      </c>
      <c r="F1152" s="13">
        <v>269098</v>
      </c>
      <c r="G1152" s="13">
        <v>274362</v>
      </c>
      <c r="H1152" s="13">
        <v>284580.87031000003</v>
      </c>
      <c r="I1152" s="13">
        <v>-10218.87031</v>
      </c>
    </row>
    <row r="1153" spans="2:9" ht="15" customHeight="1" x14ac:dyDescent="0.2">
      <c r="B1153"/>
      <c r="C1153" s="14">
        <f>SUBTOTAL(9,C1152:C1152)</f>
        <v>1</v>
      </c>
      <c r="D1153" s="15" t="s">
        <v>914</v>
      </c>
      <c r="E1153" s="16">
        <f>SUBTOTAL(9,E1152:E1152)</f>
        <v>5264</v>
      </c>
      <c r="F1153" s="16">
        <f>SUBTOTAL(9,F1152:F1152)</f>
        <v>269098</v>
      </c>
      <c r="G1153" s="16">
        <f>SUBTOTAL(9,G1152:G1152)</f>
        <v>274362</v>
      </c>
      <c r="H1153" s="16">
        <f>SUBTOTAL(9,H1152:H1152)</f>
        <v>284580.87031000003</v>
      </c>
      <c r="I1153" s="16">
        <f>SUBTOTAL(9,I1152:I1152)</f>
        <v>-10218.87031</v>
      </c>
    </row>
    <row r="1154" spans="2:9" ht="15" customHeight="1" x14ac:dyDescent="0.25">
      <c r="B1154" s="10">
        <v>751</v>
      </c>
      <c r="C1154" s="11"/>
      <c r="D1154" s="5" t="s">
        <v>915</v>
      </c>
      <c r="E1154" s="12"/>
      <c r="F1154" s="1"/>
      <c r="H1154" s="1"/>
      <c r="I1154" s="1"/>
    </row>
    <row r="1155" spans="2:9" x14ac:dyDescent="0.2">
      <c r="B1155"/>
      <c r="C1155" s="2">
        <v>21</v>
      </c>
      <c r="D1155" s="5" t="s">
        <v>31</v>
      </c>
      <c r="E1155" s="13">
        <v>2025</v>
      </c>
      <c r="F1155" s="13">
        <v>10671</v>
      </c>
      <c r="G1155" s="13">
        <v>12696</v>
      </c>
      <c r="H1155" s="13">
        <v>9098.6136399999996</v>
      </c>
      <c r="I1155" s="13">
        <v>3597.38636</v>
      </c>
    </row>
    <row r="1156" spans="2:9" x14ac:dyDescent="0.2">
      <c r="B1156"/>
      <c r="C1156" s="2">
        <v>70</v>
      </c>
      <c r="D1156" s="5" t="s">
        <v>271</v>
      </c>
      <c r="E1156" s="13">
        <v>0</v>
      </c>
      <c r="F1156" s="13">
        <v>69769</v>
      </c>
      <c r="G1156" s="13">
        <v>69769</v>
      </c>
      <c r="H1156" s="13">
        <v>67906.687999999995</v>
      </c>
      <c r="I1156" s="13">
        <v>1862.3119999999999</v>
      </c>
    </row>
    <row r="1157" spans="2:9" ht="15" customHeight="1" x14ac:dyDescent="0.2">
      <c r="B1157"/>
      <c r="C1157" s="14">
        <f>SUBTOTAL(9,C1155:C1156)</f>
        <v>91</v>
      </c>
      <c r="D1157" s="15" t="s">
        <v>916</v>
      </c>
      <c r="E1157" s="16">
        <f>SUBTOTAL(9,E1155:E1156)</f>
        <v>2025</v>
      </c>
      <c r="F1157" s="16">
        <f>SUBTOTAL(9,F1155:F1156)</f>
        <v>80440</v>
      </c>
      <c r="G1157" s="16">
        <f>SUBTOTAL(9,G1155:G1156)</f>
        <v>82465</v>
      </c>
      <c r="H1157" s="16">
        <f>SUBTOTAL(9,H1155:H1156)</f>
        <v>77005.301639999991</v>
      </c>
      <c r="I1157" s="16">
        <f>SUBTOTAL(9,I1155:I1156)</f>
        <v>5459.6983600000003</v>
      </c>
    </row>
    <row r="1158" spans="2:9" ht="15" customHeight="1" x14ac:dyDescent="0.2">
      <c r="C1158" s="17">
        <f>SUBTOTAL(9,C1151:C1157)</f>
        <v>92</v>
      </c>
      <c r="D1158" s="18" t="s">
        <v>917</v>
      </c>
      <c r="E1158" s="19">
        <f>SUBTOTAL(9,E1151:E1157)</f>
        <v>7289</v>
      </c>
      <c r="F1158" s="19">
        <f>SUBTOTAL(9,F1151:F1157)</f>
        <v>349538</v>
      </c>
      <c r="G1158" s="19">
        <f>SUBTOTAL(9,G1151:G1157)</f>
        <v>356827</v>
      </c>
      <c r="H1158" s="19">
        <f>SUBTOTAL(9,H1151:H1157)</f>
        <v>361586.17194999999</v>
      </c>
      <c r="I1158" s="19">
        <f>SUBTOTAL(9,I1151:I1157)</f>
        <v>-4759.1719499999999</v>
      </c>
    </row>
    <row r="1159" spans="2:9" ht="27" customHeight="1" x14ac:dyDescent="0.25">
      <c r="B1159" s="1"/>
      <c r="C1159" s="2"/>
      <c r="D1159" s="9" t="s">
        <v>918</v>
      </c>
      <c r="E1159" s="1"/>
      <c r="F1159" s="1"/>
      <c r="G1159" s="1"/>
      <c r="H1159" s="1"/>
      <c r="I1159" s="1"/>
    </row>
    <row r="1160" spans="2:9" ht="15" customHeight="1" x14ac:dyDescent="0.25">
      <c r="B1160" s="10">
        <v>761</v>
      </c>
      <c r="C1160" s="11"/>
      <c r="D1160" s="5" t="s">
        <v>919</v>
      </c>
      <c r="E1160" s="12"/>
      <c r="F1160" s="1"/>
      <c r="H1160" s="1"/>
      <c r="I1160" s="1"/>
    </row>
    <row r="1161" spans="2:9" x14ac:dyDescent="0.2">
      <c r="B1161"/>
      <c r="C1161" s="2">
        <v>21</v>
      </c>
      <c r="D1161" s="5" t="s">
        <v>901</v>
      </c>
      <c r="E1161" s="13">
        <v>6818</v>
      </c>
      <c r="F1161" s="13">
        <v>138116</v>
      </c>
      <c r="G1161" s="13">
        <v>144934</v>
      </c>
      <c r="H1161" s="13">
        <v>115834.62798999999</v>
      </c>
      <c r="I1161" s="13">
        <v>29099.372009999999</v>
      </c>
    </row>
    <row r="1162" spans="2:9" x14ac:dyDescent="0.2">
      <c r="B1162"/>
      <c r="C1162" s="2">
        <v>60</v>
      </c>
      <c r="D1162" s="5" t="s">
        <v>920</v>
      </c>
      <c r="E1162" s="13">
        <v>5453</v>
      </c>
      <c r="F1162" s="13">
        <v>110150</v>
      </c>
      <c r="G1162" s="13">
        <v>115603</v>
      </c>
      <c r="H1162" s="13">
        <v>115118.565</v>
      </c>
      <c r="I1162" s="13">
        <v>484.435</v>
      </c>
    </row>
    <row r="1163" spans="2:9" x14ac:dyDescent="0.2">
      <c r="B1163"/>
      <c r="C1163" s="2">
        <v>61</v>
      </c>
      <c r="D1163" s="5" t="s">
        <v>921</v>
      </c>
      <c r="E1163" s="13">
        <v>0</v>
      </c>
      <c r="F1163" s="13">
        <v>940115</v>
      </c>
      <c r="G1163" s="13">
        <v>940115</v>
      </c>
      <c r="H1163" s="13">
        <v>940115</v>
      </c>
      <c r="I1163" s="13">
        <v>0</v>
      </c>
    </row>
    <row r="1164" spans="2:9" x14ac:dyDescent="0.2">
      <c r="B1164"/>
      <c r="C1164" s="2">
        <v>62</v>
      </c>
      <c r="D1164" s="5" t="s">
        <v>922</v>
      </c>
      <c r="E1164" s="13">
        <v>29613</v>
      </c>
      <c r="F1164" s="13">
        <v>222333</v>
      </c>
      <c r="G1164" s="13">
        <v>251946</v>
      </c>
      <c r="H1164" s="13">
        <v>208022.704</v>
      </c>
      <c r="I1164" s="13">
        <v>43923.296000000002</v>
      </c>
    </row>
    <row r="1165" spans="2:9" x14ac:dyDescent="0.2">
      <c r="B1165"/>
      <c r="C1165" s="2">
        <v>63</v>
      </c>
      <c r="D1165" s="5" t="s">
        <v>923</v>
      </c>
      <c r="E1165" s="13">
        <v>12323</v>
      </c>
      <c r="F1165" s="13">
        <v>2533206</v>
      </c>
      <c r="G1165" s="13">
        <v>2545529</v>
      </c>
      <c r="H1165" s="13">
        <v>1738544.0290000001</v>
      </c>
      <c r="I1165" s="13">
        <v>806984.97100000002</v>
      </c>
    </row>
    <row r="1166" spans="2:9" x14ac:dyDescent="0.2">
      <c r="B1166"/>
      <c r="C1166" s="2">
        <v>64</v>
      </c>
      <c r="D1166" s="5" t="s">
        <v>924</v>
      </c>
      <c r="E1166" s="13">
        <v>0</v>
      </c>
      <c r="F1166" s="13">
        <v>925100</v>
      </c>
      <c r="G1166" s="13">
        <v>925100</v>
      </c>
      <c r="H1166" s="13">
        <v>912978.57</v>
      </c>
      <c r="I1166" s="13">
        <v>12121.43</v>
      </c>
    </row>
    <row r="1167" spans="2:9" x14ac:dyDescent="0.2">
      <c r="B1167"/>
      <c r="C1167" s="2">
        <v>65</v>
      </c>
      <c r="D1167" s="5" t="s">
        <v>925</v>
      </c>
      <c r="E1167" s="13">
        <v>0</v>
      </c>
      <c r="F1167" s="13">
        <v>656249</v>
      </c>
      <c r="G1167" s="13">
        <v>656249</v>
      </c>
      <c r="H1167" s="13">
        <v>612724.80599999998</v>
      </c>
      <c r="I1167" s="13">
        <v>43524.194000000003</v>
      </c>
    </row>
    <row r="1168" spans="2:9" x14ac:dyDescent="0.2">
      <c r="B1168"/>
      <c r="C1168" s="2">
        <v>67</v>
      </c>
      <c r="D1168" s="5" t="s">
        <v>926</v>
      </c>
      <c r="E1168" s="13">
        <v>0</v>
      </c>
      <c r="F1168" s="13">
        <v>84850</v>
      </c>
      <c r="G1168" s="13">
        <v>84850</v>
      </c>
      <c r="H1168" s="13">
        <v>84586.971000000005</v>
      </c>
      <c r="I1168" s="13">
        <v>263.029</v>
      </c>
    </row>
    <row r="1169" spans="2:9" x14ac:dyDescent="0.2">
      <c r="B1169"/>
      <c r="C1169" s="2">
        <v>68</v>
      </c>
      <c r="D1169" s="5" t="s">
        <v>927</v>
      </c>
      <c r="E1169" s="13">
        <v>2062</v>
      </c>
      <c r="F1169" s="13">
        <v>348948</v>
      </c>
      <c r="G1169" s="13">
        <v>351010</v>
      </c>
      <c r="H1169" s="13">
        <v>346558.60800000001</v>
      </c>
      <c r="I1169" s="13">
        <v>4451.3919999999998</v>
      </c>
    </row>
    <row r="1170" spans="2:9" x14ac:dyDescent="0.2">
      <c r="B1170"/>
      <c r="C1170" s="2">
        <v>71</v>
      </c>
      <c r="D1170" s="5" t="s">
        <v>928</v>
      </c>
      <c r="E1170" s="13">
        <v>0</v>
      </c>
      <c r="F1170" s="13">
        <v>16109</v>
      </c>
      <c r="G1170" s="13">
        <v>16109</v>
      </c>
      <c r="H1170" s="13">
        <v>16108.204</v>
      </c>
      <c r="I1170" s="13">
        <v>0.79600000000000004</v>
      </c>
    </row>
    <row r="1171" spans="2:9" x14ac:dyDescent="0.2">
      <c r="B1171"/>
      <c r="C1171" s="2">
        <v>72</v>
      </c>
      <c r="D1171" s="5" t="s">
        <v>929</v>
      </c>
      <c r="E1171" s="13">
        <v>0</v>
      </c>
      <c r="F1171" s="13">
        <v>74566</v>
      </c>
      <c r="G1171" s="13">
        <v>74566</v>
      </c>
      <c r="H1171" s="13">
        <v>74566</v>
      </c>
      <c r="I1171" s="13">
        <v>0</v>
      </c>
    </row>
    <row r="1172" spans="2:9" x14ac:dyDescent="0.2">
      <c r="B1172"/>
      <c r="C1172" s="2">
        <v>73</v>
      </c>
      <c r="D1172" s="5" t="s">
        <v>930</v>
      </c>
      <c r="E1172" s="13">
        <v>0</v>
      </c>
      <c r="F1172" s="13">
        <v>22850</v>
      </c>
      <c r="G1172" s="13">
        <v>22850</v>
      </c>
      <c r="H1172" s="13">
        <v>22234.888999999999</v>
      </c>
      <c r="I1172" s="13">
        <v>615.11099999999999</v>
      </c>
    </row>
    <row r="1173" spans="2:9" x14ac:dyDescent="0.2">
      <c r="B1173"/>
      <c r="C1173" s="2">
        <v>75</v>
      </c>
      <c r="D1173" s="5" t="s">
        <v>931</v>
      </c>
      <c r="E1173" s="13">
        <v>0</v>
      </c>
      <c r="F1173" s="13">
        <v>11040</v>
      </c>
      <c r="G1173" s="13">
        <v>11040</v>
      </c>
      <c r="H1173" s="13">
        <v>11040</v>
      </c>
      <c r="I1173" s="13">
        <v>0</v>
      </c>
    </row>
    <row r="1174" spans="2:9" x14ac:dyDescent="0.2">
      <c r="B1174"/>
      <c r="C1174" s="2">
        <v>79</v>
      </c>
      <c r="D1174" s="5" t="s">
        <v>904</v>
      </c>
      <c r="E1174" s="13">
        <v>0</v>
      </c>
      <c r="F1174" s="13">
        <v>100962</v>
      </c>
      <c r="G1174" s="13">
        <v>100962</v>
      </c>
      <c r="H1174" s="13">
        <v>118887.545</v>
      </c>
      <c r="I1174" s="13">
        <v>-17925.544999999998</v>
      </c>
    </row>
    <row r="1175" spans="2:9" ht="15" customHeight="1" x14ac:dyDescent="0.2">
      <c r="B1175"/>
      <c r="C1175" s="14">
        <f>SUBTOTAL(9,C1161:C1174)</f>
        <v>901</v>
      </c>
      <c r="D1175" s="15" t="s">
        <v>932</v>
      </c>
      <c r="E1175" s="16">
        <f>SUBTOTAL(9,E1161:E1174)</f>
        <v>56269</v>
      </c>
      <c r="F1175" s="16">
        <f>SUBTOTAL(9,F1161:F1174)</f>
        <v>6184594</v>
      </c>
      <c r="G1175" s="16">
        <f>SUBTOTAL(9,G1161:G1174)</f>
        <v>6240863</v>
      </c>
      <c r="H1175" s="16">
        <f>SUBTOTAL(9,H1161:H1174)</f>
        <v>5317320.5189899998</v>
      </c>
      <c r="I1175" s="16">
        <f>SUBTOTAL(9,I1161:I1174)</f>
        <v>923542.48100999999</v>
      </c>
    </row>
    <row r="1176" spans="2:9" ht="15" customHeight="1" x14ac:dyDescent="0.25">
      <c r="B1176" s="10">
        <v>762</v>
      </c>
      <c r="C1176" s="11"/>
      <c r="D1176" s="5" t="s">
        <v>933</v>
      </c>
      <c r="E1176" s="12"/>
      <c r="F1176" s="1"/>
      <c r="H1176" s="1"/>
      <c r="I1176" s="1"/>
    </row>
    <row r="1177" spans="2:9" x14ac:dyDescent="0.2">
      <c r="B1177"/>
      <c r="C1177" s="2">
        <v>21</v>
      </c>
      <c r="D1177" s="5" t="s">
        <v>294</v>
      </c>
      <c r="E1177" s="13">
        <v>36924</v>
      </c>
      <c r="F1177" s="13">
        <v>87419</v>
      </c>
      <c r="G1177" s="13">
        <v>124343</v>
      </c>
      <c r="H1177" s="13">
        <v>79652.930659999998</v>
      </c>
      <c r="I1177" s="13">
        <v>44690.069340000002</v>
      </c>
    </row>
    <row r="1178" spans="2:9" x14ac:dyDescent="0.2">
      <c r="B1178"/>
      <c r="C1178" s="2">
        <v>50</v>
      </c>
      <c r="D1178" s="5" t="s">
        <v>934</v>
      </c>
      <c r="E1178" s="13">
        <v>0</v>
      </c>
      <c r="F1178" s="13">
        <v>5506</v>
      </c>
      <c r="G1178" s="13">
        <v>5506</v>
      </c>
      <c r="H1178" s="13">
        <v>5506</v>
      </c>
      <c r="I1178" s="13">
        <v>0</v>
      </c>
    </row>
    <row r="1179" spans="2:9" x14ac:dyDescent="0.2">
      <c r="B1179"/>
      <c r="C1179" s="2">
        <v>60</v>
      </c>
      <c r="D1179" s="5" t="s">
        <v>935</v>
      </c>
      <c r="E1179" s="13">
        <v>0</v>
      </c>
      <c r="F1179" s="13">
        <v>155182</v>
      </c>
      <c r="G1179" s="13">
        <v>155182</v>
      </c>
      <c r="H1179" s="13">
        <v>155099.52509000001</v>
      </c>
      <c r="I1179" s="13">
        <v>82.474909999999994</v>
      </c>
    </row>
    <row r="1180" spans="2:9" x14ac:dyDescent="0.2">
      <c r="B1180"/>
      <c r="C1180" s="2">
        <v>61</v>
      </c>
      <c r="D1180" s="5" t="s">
        <v>936</v>
      </c>
      <c r="E1180" s="13">
        <v>0</v>
      </c>
      <c r="F1180" s="13">
        <v>150545</v>
      </c>
      <c r="G1180" s="13">
        <v>150545</v>
      </c>
      <c r="H1180" s="13">
        <v>150478.61499999999</v>
      </c>
      <c r="I1180" s="13">
        <v>66.385000000000005</v>
      </c>
    </row>
    <row r="1181" spans="2:9" x14ac:dyDescent="0.2">
      <c r="B1181"/>
      <c r="C1181" s="2">
        <v>63</v>
      </c>
      <c r="D1181" s="5" t="s">
        <v>937</v>
      </c>
      <c r="E1181" s="13">
        <v>0</v>
      </c>
      <c r="F1181" s="13">
        <v>39604</v>
      </c>
      <c r="G1181" s="13">
        <v>39604</v>
      </c>
      <c r="H1181" s="13">
        <v>35489.406000000003</v>
      </c>
      <c r="I1181" s="13">
        <v>4114.5940000000001</v>
      </c>
    </row>
    <row r="1182" spans="2:9" x14ac:dyDescent="0.2">
      <c r="B1182"/>
      <c r="C1182" s="2">
        <v>70</v>
      </c>
      <c r="D1182" s="5" t="s">
        <v>938</v>
      </c>
      <c r="E1182" s="13">
        <v>0</v>
      </c>
      <c r="F1182" s="13">
        <v>49796</v>
      </c>
      <c r="G1182" s="13">
        <v>49796</v>
      </c>
      <c r="H1182" s="13">
        <v>58582.75</v>
      </c>
      <c r="I1182" s="13">
        <v>-8786.75</v>
      </c>
    </row>
    <row r="1183" spans="2:9" x14ac:dyDescent="0.2">
      <c r="B1183"/>
      <c r="C1183" s="2">
        <v>73</v>
      </c>
      <c r="D1183" s="5" t="s">
        <v>939</v>
      </c>
      <c r="E1183" s="13">
        <v>0</v>
      </c>
      <c r="F1183" s="13">
        <v>58931</v>
      </c>
      <c r="G1183" s="13">
        <v>58931</v>
      </c>
      <c r="H1183" s="13">
        <v>58268.162579999997</v>
      </c>
      <c r="I1183" s="13">
        <v>662.83741999999995</v>
      </c>
    </row>
    <row r="1184" spans="2:9" x14ac:dyDescent="0.2">
      <c r="B1184"/>
      <c r="C1184" s="2">
        <v>74</v>
      </c>
      <c r="D1184" s="5" t="s">
        <v>940</v>
      </c>
      <c r="E1184" s="13">
        <v>0</v>
      </c>
      <c r="F1184" s="13">
        <v>19302</v>
      </c>
      <c r="G1184" s="13">
        <v>19302</v>
      </c>
      <c r="H1184" s="13">
        <v>19302</v>
      </c>
      <c r="I1184" s="13">
        <v>0</v>
      </c>
    </row>
    <row r="1185" spans="2:9" ht="15" customHeight="1" x14ac:dyDescent="0.2">
      <c r="B1185"/>
      <c r="C1185" s="14">
        <f>SUBTOTAL(9,C1177:C1184)</f>
        <v>472</v>
      </c>
      <c r="D1185" s="15" t="s">
        <v>941</v>
      </c>
      <c r="E1185" s="16">
        <f>SUBTOTAL(9,E1177:E1184)</f>
        <v>36924</v>
      </c>
      <c r="F1185" s="16">
        <f>SUBTOTAL(9,F1177:F1184)</f>
        <v>566285</v>
      </c>
      <c r="G1185" s="16">
        <f>SUBTOTAL(9,G1177:G1184)</f>
        <v>603209</v>
      </c>
      <c r="H1185" s="16">
        <f>SUBTOTAL(9,H1177:H1184)</f>
        <v>562379.38933000003</v>
      </c>
      <c r="I1185" s="16">
        <f>SUBTOTAL(9,I1177:I1184)</f>
        <v>40829.610670000002</v>
      </c>
    </row>
    <row r="1186" spans="2:9" ht="15" customHeight="1" x14ac:dyDescent="0.25">
      <c r="B1186" s="10">
        <v>765</v>
      </c>
      <c r="C1186" s="11"/>
      <c r="D1186" s="5" t="s">
        <v>942</v>
      </c>
      <c r="E1186" s="12"/>
      <c r="F1186" s="1"/>
      <c r="H1186" s="1"/>
      <c r="I1186" s="1"/>
    </row>
    <row r="1187" spans="2:9" x14ac:dyDescent="0.2">
      <c r="B1187"/>
      <c r="C1187" s="2">
        <v>21</v>
      </c>
      <c r="D1187" s="5" t="s">
        <v>943</v>
      </c>
      <c r="E1187" s="13">
        <v>7902</v>
      </c>
      <c r="F1187" s="13">
        <v>123847</v>
      </c>
      <c r="G1187" s="13">
        <v>131749</v>
      </c>
      <c r="H1187" s="13">
        <v>118401.71638</v>
      </c>
      <c r="I1187" s="13">
        <v>13347.28362</v>
      </c>
    </row>
    <row r="1188" spans="2:9" x14ac:dyDescent="0.2">
      <c r="B1188"/>
      <c r="C1188" s="2">
        <v>60</v>
      </c>
      <c r="D1188" s="5" t="s">
        <v>944</v>
      </c>
      <c r="E1188" s="13">
        <v>12421</v>
      </c>
      <c r="F1188" s="13">
        <v>336371</v>
      </c>
      <c r="G1188" s="13">
        <v>348792</v>
      </c>
      <c r="H1188" s="13">
        <v>313149.26951000001</v>
      </c>
      <c r="I1188" s="13">
        <v>35642.730490000002</v>
      </c>
    </row>
    <row r="1189" spans="2:9" x14ac:dyDescent="0.2">
      <c r="B1189"/>
      <c r="C1189" s="2">
        <v>62</v>
      </c>
      <c r="D1189" s="5" t="s">
        <v>945</v>
      </c>
      <c r="E1189" s="13">
        <v>6699</v>
      </c>
      <c r="F1189" s="13">
        <v>461891</v>
      </c>
      <c r="G1189" s="13">
        <v>468590</v>
      </c>
      <c r="H1189" s="13">
        <v>466067.01299999998</v>
      </c>
      <c r="I1189" s="13">
        <v>2522.9870000000001</v>
      </c>
    </row>
    <row r="1190" spans="2:9" x14ac:dyDescent="0.2">
      <c r="B1190"/>
      <c r="C1190" s="2">
        <v>71</v>
      </c>
      <c r="D1190" s="5" t="s">
        <v>946</v>
      </c>
      <c r="E1190" s="13">
        <v>1257</v>
      </c>
      <c r="F1190" s="13">
        <v>136918</v>
      </c>
      <c r="G1190" s="13">
        <v>138175</v>
      </c>
      <c r="H1190" s="13">
        <v>137772.01800000001</v>
      </c>
      <c r="I1190" s="13">
        <v>402.98200000000003</v>
      </c>
    </row>
    <row r="1191" spans="2:9" x14ac:dyDescent="0.2">
      <c r="B1191"/>
      <c r="C1191" s="2">
        <v>72</v>
      </c>
      <c r="D1191" s="5" t="s">
        <v>947</v>
      </c>
      <c r="E1191" s="13">
        <v>20</v>
      </c>
      <c r="F1191" s="13">
        <v>258878</v>
      </c>
      <c r="G1191" s="13">
        <v>258898</v>
      </c>
      <c r="H1191" s="13">
        <v>258591.17499999999</v>
      </c>
      <c r="I1191" s="13">
        <v>306.82499999999999</v>
      </c>
    </row>
    <row r="1192" spans="2:9" x14ac:dyDescent="0.2">
      <c r="B1192"/>
      <c r="C1192" s="2">
        <v>73</v>
      </c>
      <c r="D1192" s="5" t="s">
        <v>948</v>
      </c>
      <c r="E1192" s="13">
        <v>0</v>
      </c>
      <c r="F1192" s="13">
        <v>129440</v>
      </c>
      <c r="G1192" s="13">
        <v>129440</v>
      </c>
      <c r="H1192" s="13">
        <v>128794.77800000001</v>
      </c>
      <c r="I1192" s="13">
        <v>645.22199999999998</v>
      </c>
    </row>
    <row r="1193" spans="2:9" x14ac:dyDescent="0.2">
      <c r="B1193"/>
      <c r="C1193" s="2">
        <v>74</v>
      </c>
      <c r="D1193" s="5" t="s">
        <v>949</v>
      </c>
      <c r="E1193" s="13">
        <v>0</v>
      </c>
      <c r="F1193" s="13">
        <v>297094</v>
      </c>
      <c r="G1193" s="13">
        <v>297094</v>
      </c>
      <c r="H1193" s="13">
        <v>297093.103</v>
      </c>
      <c r="I1193" s="13">
        <v>0.89700000000000002</v>
      </c>
    </row>
    <row r="1194" spans="2:9" x14ac:dyDescent="0.2">
      <c r="B1194"/>
      <c r="C1194" s="2">
        <v>75</v>
      </c>
      <c r="D1194" s="5" t="s">
        <v>950</v>
      </c>
      <c r="E1194" s="13">
        <v>0</v>
      </c>
      <c r="F1194" s="13">
        <v>161520</v>
      </c>
      <c r="G1194" s="13">
        <v>161520</v>
      </c>
      <c r="H1194" s="13">
        <v>161278.75399999999</v>
      </c>
      <c r="I1194" s="13">
        <v>241.24600000000001</v>
      </c>
    </row>
    <row r="1195" spans="2:9" ht="15" customHeight="1" x14ac:dyDescent="0.2">
      <c r="B1195"/>
      <c r="C1195" s="14">
        <f>SUBTOTAL(9,C1187:C1194)</f>
        <v>508</v>
      </c>
      <c r="D1195" s="15" t="s">
        <v>951</v>
      </c>
      <c r="E1195" s="16">
        <f>SUBTOTAL(9,E1187:E1194)</f>
        <v>28299</v>
      </c>
      <c r="F1195" s="16">
        <f>SUBTOTAL(9,F1187:F1194)</f>
        <v>1905959</v>
      </c>
      <c r="G1195" s="16">
        <f>SUBTOTAL(9,G1187:G1194)</f>
        <v>1934258</v>
      </c>
      <c r="H1195" s="16">
        <f>SUBTOTAL(9,H1187:H1194)</f>
        <v>1881147.8268899999</v>
      </c>
      <c r="I1195" s="16">
        <f>SUBTOTAL(9,I1187:I1194)</f>
        <v>53110.173110000003</v>
      </c>
    </row>
    <row r="1196" spans="2:9" ht="15" customHeight="1" x14ac:dyDescent="0.25">
      <c r="B1196" s="10">
        <v>769</v>
      </c>
      <c r="C1196" s="11"/>
      <c r="D1196" s="5" t="s">
        <v>952</v>
      </c>
      <c r="E1196" s="12"/>
      <c r="F1196" s="1"/>
      <c r="H1196" s="1"/>
      <c r="I1196" s="1"/>
    </row>
    <row r="1197" spans="2:9" x14ac:dyDescent="0.2">
      <c r="B1197"/>
      <c r="C1197" s="2">
        <v>21</v>
      </c>
      <c r="D1197" s="5" t="s">
        <v>190</v>
      </c>
      <c r="E1197" s="13">
        <v>912</v>
      </c>
      <c r="F1197" s="13">
        <v>14441</v>
      </c>
      <c r="G1197" s="13">
        <v>15353</v>
      </c>
      <c r="H1197" s="13">
        <v>13806.94262</v>
      </c>
      <c r="I1197" s="13">
        <v>1546.05738</v>
      </c>
    </row>
    <row r="1198" spans="2:9" x14ac:dyDescent="0.2">
      <c r="B1198"/>
      <c r="C1198" s="2">
        <v>70</v>
      </c>
      <c r="D1198" s="5" t="s">
        <v>938</v>
      </c>
      <c r="E1198" s="13">
        <v>0</v>
      </c>
      <c r="F1198" s="13">
        <v>2780</v>
      </c>
      <c r="G1198" s="13">
        <v>2780</v>
      </c>
      <c r="H1198" s="13">
        <v>1853.82</v>
      </c>
      <c r="I1198" s="13">
        <v>926.18</v>
      </c>
    </row>
    <row r="1199" spans="2:9" ht="15" customHeight="1" x14ac:dyDescent="0.2">
      <c r="B1199"/>
      <c r="C1199" s="14">
        <f>SUBTOTAL(9,C1197:C1198)</f>
        <v>91</v>
      </c>
      <c r="D1199" s="15" t="s">
        <v>953</v>
      </c>
      <c r="E1199" s="16">
        <f>SUBTOTAL(9,E1197:E1198)</f>
        <v>912</v>
      </c>
      <c r="F1199" s="16">
        <f>SUBTOTAL(9,F1197:F1198)</f>
        <v>17221</v>
      </c>
      <c r="G1199" s="16">
        <f>SUBTOTAL(9,G1197:G1198)</f>
        <v>18133</v>
      </c>
      <c r="H1199" s="16">
        <f>SUBTOTAL(9,H1197:H1198)</f>
        <v>15660.76262</v>
      </c>
      <c r="I1199" s="16">
        <f>SUBTOTAL(9,I1197:I1198)</f>
        <v>2472.23738</v>
      </c>
    </row>
    <row r="1200" spans="2:9" ht="15" customHeight="1" x14ac:dyDescent="0.2">
      <c r="C1200" s="17">
        <f>SUBTOTAL(9,C1160:C1199)</f>
        <v>1972</v>
      </c>
      <c r="D1200" s="18" t="s">
        <v>954</v>
      </c>
      <c r="E1200" s="19">
        <f>SUBTOTAL(9,E1160:E1199)</f>
        <v>122404</v>
      </c>
      <c r="F1200" s="19">
        <f>SUBTOTAL(9,F1160:F1199)</f>
        <v>8674059</v>
      </c>
      <c r="G1200" s="19">
        <f>SUBTOTAL(9,G1160:G1199)</f>
        <v>8796463</v>
      </c>
      <c r="H1200" s="19">
        <f>SUBTOTAL(9,H1160:H1199)</f>
        <v>7776508.4978300007</v>
      </c>
      <c r="I1200" s="19">
        <f>SUBTOTAL(9,I1160:I1199)</f>
        <v>1019954.50217</v>
      </c>
    </row>
    <row r="1201" spans="2:9" ht="27" customHeight="1" x14ac:dyDescent="0.25">
      <c r="B1201" s="1"/>
      <c r="C1201" s="2"/>
      <c r="D1201" s="9" t="s">
        <v>955</v>
      </c>
      <c r="E1201" s="1"/>
      <c r="F1201" s="1"/>
      <c r="G1201" s="1"/>
      <c r="H1201" s="1"/>
      <c r="I1201" s="1"/>
    </row>
    <row r="1202" spans="2:9" ht="15" customHeight="1" x14ac:dyDescent="0.25">
      <c r="B1202" s="10">
        <v>770</v>
      </c>
      <c r="C1202" s="11"/>
      <c r="D1202" s="5" t="s">
        <v>956</v>
      </c>
      <c r="E1202" s="12"/>
      <c r="F1202" s="1"/>
      <c r="H1202" s="1"/>
      <c r="I1202" s="1"/>
    </row>
    <row r="1203" spans="2:9" x14ac:dyDescent="0.2">
      <c r="B1203"/>
      <c r="C1203" s="2">
        <v>21</v>
      </c>
      <c r="D1203" s="5" t="s">
        <v>190</v>
      </c>
      <c r="E1203" s="13">
        <v>0</v>
      </c>
      <c r="F1203" s="13">
        <v>27049</v>
      </c>
      <c r="G1203" s="13">
        <v>27049</v>
      </c>
      <c r="H1203" s="13">
        <v>33079.254549999998</v>
      </c>
      <c r="I1203" s="13">
        <v>-6030.2545499999997</v>
      </c>
    </row>
    <row r="1204" spans="2:9" x14ac:dyDescent="0.2">
      <c r="B1204"/>
      <c r="C1204" s="2">
        <v>70</v>
      </c>
      <c r="D1204" s="5" t="s">
        <v>850</v>
      </c>
      <c r="E1204" s="13">
        <v>1115</v>
      </c>
      <c r="F1204" s="13">
        <v>236606</v>
      </c>
      <c r="G1204" s="13">
        <v>237721</v>
      </c>
      <c r="H1204" s="13">
        <v>228425.45123000001</v>
      </c>
      <c r="I1204" s="13">
        <v>9295.5487699999994</v>
      </c>
    </row>
    <row r="1205" spans="2:9" ht="15" customHeight="1" x14ac:dyDescent="0.2">
      <c r="B1205"/>
      <c r="C1205" s="14">
        <f>SUBTOTAL(9,C1203:C1204)</f>
        <v>91</v>
      </c>
      <c r="D1205" s="15" t="s">
        <v>957</v>
      </c>
      <c r="E1205" s="16">
        <f>SUBTOTAL(9,E1203:E1204)</f>
        <v>1115</v>
      </c>
      <c r="F1205" s="16">
        <f>SUBTOTAL(9,F1203:F1204)</f>
        <v>263655</v>
      </c>
      <c r="G1205" s="16">
        <f>SUBTOTAL(9,G1203:G1204)</f>
        <v>264770</v>
      </c>
      <c r="H1205" s="16">
        <f>SUBTOTAL(9,H1203:H1204)</f>
        <v>261504.70578000002</v>
      </c>
      <c r="I1205" s="16">
        <f>SUBTOTAL(9,I1203:I1204)</f>
        <v>3265.2942199999998</v>
      </c>
    </row>
    <row r="1206" spans="2:9" ht="15" customHeight="1" x14ac:dyDescent="0.2">
      <c r="C1206" s="17">
        <f>SUBTOTAL(9,C1202:C1205)</f>
        <v>91</v>
      </c>
      <c r="D1206" s="18" t="s">
        <v>958</v>
      </c>
      <c r="E1206" s="19">
        <f>SUBTOTAL(9,E1202:E1205)</f>
        <v>1115</v>
      </c>
      <c r="F1206" s="19">
        <f>SUBTOTAL(9,F1202:F1205)</f>
        <v>263655</v>
      </c>
      <c r="G1206" s="19">
        <f>SUBTOTAL(9,G1202:G1205)</f>
        <v>264770</v>
      </c>
      <c r="H1206" s="19">
        <f>SUBTOTAL(9,H1202:H1205)</f>
        <v>261504.70578000002</v>
      </c>
      <c r="I1206" s="19">
        <f>SUBTOTAL(9,I1202:I1205)</f>
        <v>3265.2942199999998</v>
      </c>
    </row>
    <row r="1207" spans="2:9" ht="27" customHeight="1" x14ac:dyDescent="0.25">
      <c r="B1207" s="1"/>
      <c r="C1207" s="2"/>
      <c r="D1207" s="9" t="s">
        <v>959</v>
      </c>
      <c r="E1207" s="1"/>
      <c r="F1207" s="1"/>
      <c r="G1207" s="1"/>
      <c r="H1207" s="1"/>
      <c r="I1207" s="1"/>
    </row>
    <row r="1208" spans="2:9" ht="15" customHeight="1" x14ac:dyDescent="0.25">
      <c r="B1208" s="10">
        <v>780</v>
      </c>
      <c r="C1208" s="11"/>
      <c r="D1208" s="5" t="s">
        <v>960</v>
      </c>
      <c r="E1208" s="12"/>
      <c r="F1208" s="1"/>
      <c r="H1208" s="1"/>
      <c r="I1208" s="1"/>
    </row>
    <row r="1209" spans="2:9" x14ac:dyDescent="0.2">
      <c r="B1209"/>
      <c r="C1209" s="2">
        <v>50</v>
      </c>
      <c r="D1209" s="5" t="s">
        <v>961</v>
      </c>
      <c r="E1209" s="13">
        <v>0</v>
      </c>
      <c r="F1209" s="13">
        <v>336551</v>
      </c>
      <c r="G1209" s="13">
        <v>336551</v>
      </c>
      <c r="H1209" s="13">
        <v>336551</v>
      </c>
      <c r="I1209" s="13">
        <v>0</v>
      </c>
    </row>
    <row r="1210" spans="2:9" ht="15" customHeight="1" x14ac:dyDescent="0.2">
      <c r="B1210"/>
      <c r="C1210" s="14">
        <f>SUBTOTAL(9,C1209:C1209)</f>
        <v>50</v>
      </c>
      <c r="D1210" s="15" t="s">
        <v>962</v>
      </c>
      <c r="E1210" s="16">
        <f>SUBTOTAL(9,E1209:E1209)</f>
        <v>0</v>
      </c>
      <c r="F1210" s="16">
        <f>SUBTOTAL(9,F1209:F1209)</f>
        <v>336551</v>
      </c>
      <c r="G1210" s="16">
        <f>SUBTOTAL(9,G1209:G1209)</f>
        <v>336551</v>
      </c>
      <c r="H1210" s="16">
        <f>SUBTOTAL(9,H1209:H1209)</f>
        <v>336551</v>
      </c>
      <c r="I1210" s="16">
        <f>SUBTOTAL(9,I1209:I1209)</f>
        <v>0</v>
      </c>
    </row>
    <row r="1211" spans="2:9" ht="15" customHeight="1" x14ac:dyDescent="0.25">
      <c r="B1211" s="10">
        <v>781</v>
      </c>
      <c r="C1211" s="11"/>
      <c r="D1211" s="5" t="s">
        <v>963</v>
      </c>
      <c r="E1211" s="12"/>
      <c r="F1211" s="1"/>
      <c r="H1211" s="1"/>
      <c r="I1211" s="1"/>
    </row>
    <row r="1212" spans="2:9" x14ac:dyDescent="0.2">
      <c r="B1212"/>
      <c r="C1212" s="2">
        <v>21</v>
      </c>
      <c r="D1212" s="5" t="s">
        <v>901</v>
      </c>
      <c r="E1212" s="13">
        <v>989</v>
      </c>
      <c r="F1212" s="13">
        <v>86294</v>
      </c>
      <c r="G1212" s="13">
        <v>87283</v>
      </c>
      <c r="H1212" s="13">
        <v>80508.032309999995</v>
      </c>
      <c r="I1212" s="13">
        <v>6774.9676900000004</v>
      </c>
    </row>
    <row r="1213" spans="2:9" x14ac:dyDescent="0.2">
      <c r="B1213"/>
      <c r="C1213" s="2">
        <v>79</v>
      </c>
      <c r="D1213" s="5" t="s">
        <v>938</v>
      </c>
      <c r="E1213" s="13">
        <v>0</v>
      </c>
      <c r="F1213" s="13">
        <v>57718</v>
      </c>
      <c r="G1213" s="13">
        <v>57718</v>
      </c>
      <c r="H1213" s="13">
        <v>57087.485999999997</v>
      </c>
      <c r="I1213" s="13">
        <v>630.51400000000001</v>
      </c>
    </row>
    <row r="1214" spans="2:9" ht="15" customHeight="1" x14ac:dyDescent="0.2">
      <c r="B1214"/>
      <c r="C1214" s="14">
        <f>SUBTOTAL(9,C1212:C1213)</f>
        <v>100</v>
      </c>
      <c r="D1214" s="15" t="s">
        <v>964</v>
      </c>
      <c r="E1214" s="16">
        <f>SUBTOTAL(9,E1212:E1213)</f>
        <v>989</v>
      </c>
      <c r="F1214" s="16">
        <f>SUBTOTAL(9,F1212:F1213)</f>
        <v>144012</v>
      </c>
      <c r="G1214" s="16">
        <f>SUBTOTAL(9,G1212:G1213)</f>
        <v>145001</v>
      </c>
      <c r="H1214" s="16">
        <f>SUBTOTAL(9,H1212:H1213)</f>
        <v>137595.51830999998</v>
      </c>
      <c r="I1214" s="16">
        <f>SUBTOTAL(9,I1212:I1213)</f>
        <v>7405.4816900000005</v>
      </c>
    </row>
    <row r="1215" spans="2:9" ht="15" customHeight="1" x14ac:dyDescent="0.25">
      <c r="B1215" s="10">
        <v>783</v>
      </c>
      <c r="C1215" s="11"/>
      <c r="D1215" s="5" t="s">
        <v>965</v>
      </c>
      <c r="E1215" s="12"/>
      <c r="F1215" s="1"/>
      <c r="H1215" s="1"/>
      <c r="I1215" s="1"/>
    </row>
    <row r="1216" spans="2:9" x14ac:dyDescent="0.2">
      <c r="B1216"/>
      <c r="C1216" s="2">
        <v>21</v>
      </c>
      <c r="D1216" s="5" t="s">
        <v>901</v>
      </c>
      <c r="E1216" s="13">
        <v>1927</v>
      </c>
      <c r="F1216" s="13">
        <v>38494</v>
      </c>
      <c r="G1216" s="13">
        <v>40421</v>
      </c>
      <c r="H1216" s="13">
        <v>46266.232040000003</v>
      </c>
      <c r="I1216" s="13">
        <v>-5845.2320399999999</v>
      </c>
    </row>
    <row r="1217" spans="2:9" x14ac:dyDescent="0.2">
      <c r="B1217"/>
      <c r="C1217" s="2">
        <v>61</v>
      </c>
      <c r="D1217" s="5" t="s">
        <v>966</v>
      </c>
      <c r="E1217" s="13">
        <v>0</v>
      </c>
      <c r="F1217" s="13">
        <v>131661</v>
      </c>
      <c r="G1217" s="13">
        <v>131661</v>
      </c>
      <c r="H1217" s="13">
        <v>131869.74900000001</v>
      </c>
      <c r="I1217" s="13">
        <v>-208.749</v>
      </c>
    </row>
    <row r="1218" spans="2:9" x14ac:dyDescent="0.2">
      <c r="B1218"/>
      <c r="C1218" s="2">
        <v>79</v>
      </c>
      <c r="D1218" s="5" t="s">
        <v>904</v>
      </c>
      <c r="E1218" s="13">
        <v>0</v>
      </c>
      <c r="F1218" s="13">
        <v>24894</v>
      </c>
      <c r="G1218" s="13">
        <v>24894</v>
      </c>
      <c r="H1218" s="13">
        <v>16151.773999999999</v>
      </c>
      <c r="I1218" s="13">
        <v>8742.2260000000006</v>
      </c>
    </row>
    <row r="1219" spans="2:9" ht="15" customHeight="1" x14ac:dyDescent="0.2">
      <c r="B1219"/>
      <c r="C1219" s="14">
        <f>SUBTOTAL(9,C1216:C1218)</f>
        <v>161</v>
      </c>
      <c r="D1219" s="15" t="s">
        <v>967</v>
      </c>
      <c r="E1219" s="16">
        <f>SUBTOTAL(9,E1216:E1218)</f>
        <v>1927</v>
      </c>
      <c r="F1219" s="16">
        <f>SUBTOTAL(9,F1216:F1218)</f>
        <v>195049</v>
      </c>
      <c r="G1219" s="16">
        <f>SUBTOTAL(9,G1216:G1218)</f>
        <v>196976</v>
      </c>
      <c r="H1219" s="16">
        <f>SUBTOTAL(9,H1216:H1218)</f>
        <v>194287.75504000002</v>
      </c>
      <c r="I1219" s="16">
        <f>SUBTOTAL(9,I1216:I1218)</f>
        <v>2688.2449600000009</v>
      </c>
    </row>
    <row r="1220" spans="2:9" ht="15" customHeight="1" x14ac:dyDescent="0.2">
      <c r="C1220" s="17">
        <f>SUBTOTAL(9,C1208:C1219)</f>
        <v>311</v>
      </c>
      <c r="D1220" s="18" t="s">
        <v>968</v>
      </c>
      <c r="E1220" s="19">
        <f>SUBTOTAL(9,E1208:E1219)</f>
        <v>2916</v>
      </c>
      <c r="F1220" s="19">
        <f>SUBTOTAL(9,F1208:F1219)</f>
        <v>675612</v>
      </c>
      <c r="G1220" s="19">
        <f>SUBTOTAL(9,G1208:G1219)</f>
        <v>678528</v>
      </c>
      <c r="H1220" s="19">
        <f>SUBTOTAL(9,H1208:H1219)</f>
        <v>668434.27334999992</v>
      </c>
      <c r="I1220" s="19">
        <f>SUBTOTAL(9,I1208:I1219)</f>
        <v>10093.726650000001</v>
      </c>
    </row>
    <row r="1221" spans="2:9" ht="15" customHeight="1" x14ac:dyDescent="0.2">
      <c r="C1221" s="17">
        <f>SUBTOTAL(9,C1060:C1220)</f>
        <v>4968</v>
      </c>
      <c r="D1221" s="18" t="s">
        <v>969</v>
      </c>
      <c r="E1221" s="19">
        <f>SUBTOTAL(9,E1060:E1220)</f>
        <v>222957</v>
      </c>
      <c r="F1221" s="19">
        <f>SUBTOTAL(9,F1060:F1220)</f>
        <v>150699761</v>
      </c>
      <c r="G1221" s="19">
        <f>SUBTOTAL(9,G1060:G1220)</f>
        <v>150922718</v>
      </c>
      <c r="H1221" s="19">
        <f>SUBTOTAL(9,H1060:H1220)</f>
        <v>150198235.12063009</v>
      </c>
      <c r="I1221" s="19">
        <f>SUBTOTAL(9,I1060:I1220)</f>
        <v>724482.87936999998</v>
      </c>
    </row>
    <row r="1222" spans="2:9" x14ac:dyDescent="0.2">
      <c r="C1222" s="17"/>
      <c r="D1222" s="20"/>
      <c r="E1222" s="21"/>
      <c r="F1222" s="21"/>
      <c r="G1222" s="21"/>
      <c r="H1222" s="21"/>
      <c r="I1222" s="21"/>
    </row>
    <row r="1223" spans="2:9" ht="15" customHeight="1" x14ac:dyDescent="0.2">
      <c r="B1223" s="1"/>
      <c r="C1223" s="2"/>
      <c r="D1223" s="3" t="s">
        <v>970</v>
      </c>
      <c r="E1223" s="1"/>
      <c r="F1223" s="1"/>
      <c r="G1223" s="1"/>
      <c r="H1223" s="1"/>
      <c r="I1223" s="1"/>
    </row>
    <row r="1224" spans="2:9" ht="27" customHeight="1" x14ac:dyDescent="0.25">
      <c r="B1224" s="1"/>
      <c r="C1224" s="2"/>
      <c r="D1224" s="9" t="s">
        <v>184</v>
      </c>
      <c r="E1224" s="1"/>
      <c r="F1224" s="1"/>
      <c r="G1224" s="1"/>
      <c r="H1224" s="1"/>
      <c r="I1224" s="1"/>
    </row>
    <row r="1225" spans="2:9" ht="15" customHeight="1" x14ac:dyDescent="0.25">
      <c r="B1225" s="10">
        <v>800</v>
      </c>
      <c r="C1225" s="11"/>
      <c r="D1225" s="5" t="s">
        <v>971</v>
      </c>
      <c r="E1225" s="12"/>
      <c r="F1225" s="1"/>
      <c r="H1225" s="1"/>
      <c r="I1225" s="1"/>
    </row>
    <row r="1226" spans="2:9" x14ac:dyDescent="0.2">
      <c r="B1226"/>
      <c r="C1226" s="2">
        <v>1</v>
      </c>
      <c r="D1226" s="5" t="s">
        <v>21</v>
      </c>
      <c r="E1226" s="13">
        <v>8167</v>
      </c>
      <c r="F1226" s="13">
        <v>143735</v>
      </c>
      <c r="G1226" s="13">
        <v>151902</v>
      </c>
      <c r="H1226" s="13">
        <v>146633.91385000001</v>
      </c>
      <c r="I1226" s="13">
        <v>5268.0861500000001</v>
      </c>
    </row>
    <row r="1227" spans="2:9" x14ac:dyDescent="0.2">
      <c r="B1227"/>
      <c r="C1227" s="2">
        <v>21</v>
      </c>
      <c r="D1227" s="5" t="s">
        <v>26</v>
      </c>
      <c r="E1227" s="13">
        <v>570</v>
      </c>
      <c r="F1227" s="13">
        <v>9124</v>
      </c>
      <c r="G1227" s="13">
        <v>9694</v>
      </c>
      <c r="H1227" s="13">
        <v>9432.1062500000007</v>
      </c>
      <c r="I1227" s="13">
        <v>261.89375000000001</v>
      </c>
    </row>
    <row r="1228" spans="2:9" ht="15" customHeight="1" x14ac:dyDescent="0.2">
      <c r="B1228"/>
      <c r="C1228" s="14">
        <f>SUBTOTAL(9,C1226:C1227)</f>
        <v>22</v>
      </c>
      <c r="D1228" s="15" t="s">
        <v>972</v>
      </c>
      <c r="E1228" s="16">
        <f>SUBTOTAL(9,E1226:E1227)</f>
        <v>8737</v>
      </c>
      <c r="F1228" s="16">
        <f>SUBTOTAL(9,F1226:F1227)</f>
        <v>152859</v>
      </c>
      <c r="G1228" s="16">
        <f>SUBTOTAL(9,G1226:G1227)</f>
        <v>161596</v>
      </c>
      <c r="H1228" s="16">
        <f>SUBTOTAL(9,H1226:H1227)</f>
        <v>156066.02010000002</v>
      </c>
      <c r="I1228" s="16">
        <f>SUBTOTAL(9,I1226:I1227)</f>
        <v>5529.9799000000003</v>
      </c>
    </row>
    <row r="1229" spans="2:9" ht="15" customHeight="1" x14ac:dyDescent="0.2">
      <c r="C1229" s="17">
        <f>SUBTOTAL(9,C1225:C1228)</f>
        <v>22</v>
      </c>
      <c r="D1229" s="18" t="s">
        <v>187</v>
      </c>
      <c r="E1229" s="19">
        <f>SUBTOTAL(9,E1225:E1228)</f>
        <v>8737</v>
      </c>
      <c r="F1229" s="19">
        <f>SUBTOTAL(9,F1225:F1228)</f>
        <v>152859</v>
      </c>
      <c r="G1229" s="19">
        <f>SUBTOTAL(9,G1225:G1228)</f>
        <v>161596</v>
      </c>
      <c r="H1229" s="19">
        <f>SUBTOTAL(9,H1225:H1228)</f>
        <v>156066.02010000002</v>
      </c>
      <c r="I1229" s="19">
        <f>SUBTOTAL(9,I1225:I1228)</f>
        <v>5529.9799000000003</v>
      </c>
    </row>
    <row r="1230" spans="2:9" ht="27" customHeight="1" x14ac:dyDescent="0.25">
      <c r="B1230" s="1"/>
      <c r="C1230" s="2"/>
      <c r="D1230" s="9" t="s">
        <v>573</v>
      </c>
      <c r="E1230" s="1"/>
      <c r="F1230" s="1"/>
      <c r="G1230" s="1"/>
      <c r="H1230" s="1"/>
      <c r="I1230" s="1"/>
    </row>
    <row r="1231" spans="2:9" ht="15" customHeight="1" x14ac:dyDescent="0.25">
      <c r="B1231" s="10">
        <v>820</v>
      </c>
      <c r="C1231" s="11"/>
      <c r="D1231" s="5" t="s">
        <v>574</v>
      </c>
      <c r="E1231" s="12"/>
      <c r="F1231" s="1"/>
      <c r="H1231" s="1"/>
      <c r="I1231" s="1"/>
    </row>
    <row r="1232" spans="2:9" x14ac:dyDescent="0.2">
      <c r="B1232"/>
      <c r="C1232" s="2">
        <v>1</v>
      </c>
      <c r="D1232" s="5" t="s">
        <v>21</v>
      </c>
      <c r="E1232" s="13">
        <v>0</v>
      </c>
      <c r="F1232" s="13">
        <v>0</v>
      </c>
      <c r="G1232" s="13">
        <v>0</v>
      </c>
      <c r="H1232" s="13">
        <v>0</v>
      </c>
      <c r="I1232" s="13">
        <v>0</v>
      </c>
    </row>
    <row r="1233" spans="2:9" ht="15" customHeight="1" x14ac:dyDescent="0.2">
      <c r="B1233"/>
      <c r="C1233" s="14">
        <f>SUBTOTAL(9,C1232:C1232)</f>
        <v>1</v>
      </c>
      <c r="D1233" s="15" t="s">
        <v>973</v>
      </c>
      <c r="E1233" s="16">
        <f>SUBTOTAL(9,E1232:E1232)</f>
        <v>0</v>
      </c>
      <c r="F1233" s="16">
        <f>SUBTOTAL(9,F1232:F1232)</f>
        <v>0</v>
      </c>
      <c r="G1233" s="16">
        <f>SUBTOTAL(9,G1232:G1232)</f>
        <v>0</v>
      </c>
      <c r="H1233" s="16">
        <f>SUBTOTAL(9,H1232:H1232)</f>
        <v>0</v>
      </c>
      <c r="I1233" s="16">
        <f>SUBTOTAL(9,I1232:I1232)</f>
        <v>0</v>
      </c>
    </row>
    <row r="1234" spans="2:9" ht="15" customHeight="1" x14ac:dyDescent="0.25">
      <c r="B1234" s="10">
        <v>821</v>
      </c>
      <c r="C1234" s="11"/>
      <c r="D1234" s="5" t="s">
        <v>576</v>
      </c>
      <c r="E1234" s="12"/>
      <c r="F1234" s="1"/>
      <c r="H1234" s="1"/>
      <c r="I1234" s="1"/>
    </row>
    <row r="1235" spans="2:9" x14ac:dyDescent="0.2">
      <c r="B1235"/>
      <c r="C1235" s="2">
        <v>21</v>
      </c>
      <c r="D1235" s="5" t="s">
        <v>560</v>
      </c>
      <c r="E1235" s="13">
        <v>0</v>
      </c>
      <c r="F1235" s="13">
        <v>0</v>
      </c>
      <c r="G1235" s="13">
        <v>0</v>
      </c>
      <c r="H1235" s="13">
        <v>0</v>
      </c>
      <c r="I1235" s="13">
        <v>0</v>
      </c>
    </row>
    <row r="1236" spans="2:9" x14ac:dyDescent="0.2">
      <c r="B1236"/>
      <c r="C1236" s="2">
        <v>45</v>
      </c>
      <c r="D1236" s="5" t="s">
        <v>32</v>
      </c>
      <c r="E1236" s="13">
        <v>0</v>
      </c>
      <c r="F1236" s="13">
        <v>0</v>
      </c>
      <c r="G1236" s="13">
        <v>0</v>
      </c>
      <c r="H1236" s="13">
        <v>0</v>
      </c>
      <c r="I1236" s="13">
        <v>0</v>
      </c>
    </row>
    <row r="1237" spans="2:9" x14ac:dyDescent="0.2">
      <c r="B1237"/>
      <c r="C1237" s="2">
        <v>50</v>
      </c>
      <c r="D1237" s="5" t="s">
        <v>577</v>
      </c>
      <c r="E1237" s="13">
        <v>0</v>
      </c>
      <c r="F1237" s="13">
        <v>0</v>
      </c>
      <c r="G1237" s="13">
        <v>0</v>
      </c>
      <c r="H1237" s="13">
        <v>0</v>
      </c>
      <c r="I1237" s="13">
        <v>0</v>
      </c>
    </row>
    <row r="1238" spans="2:9" x14ac:dyDescent="0.2">
      <c r="B1238"/>
      <c r="C1238" s="2">
        <v>60</v>
      </c>
      <c r="D1238" s="5" t="s">
        <v>578</v>
      </c>
      <c r="E1238" s="13">
        <v>0</v>
      </c>
      <c r="F1238" s="13">
        <v>0</v>
      </c>
      <c r="G1238" s="13">
        <v>0</v>
      </c>
      <c r="H1238" s="13">
        <v>0</v>
      </c>
      <c r="I1238" s="13">
        <v>0</v>
      </c>
    </row>
    <row r="1239" spans="2:9" x14ac:dyDescent="0.2">
      <c r="B1239"/>
      <c r="C1239" s="2">
        <v>61</v>
      </c>
      <c r="D1239" s="5" t="s">
        <v>579</v>
      </c>
      <c r="E1239" s="13">
        <v>0</v>
      </c>
      <c r="F1239" s="13">
        <v>0</v>
      </c>
      <c r="G1239" s="13">
        <v>0</v>
      </c>
      <c r="H1239" s="13">
        <v>0</v>
      </c>
      <c r="I1239" s="13">
        <v>0</v>
      </c>
    </row>
    <row r="1240" spans="2:9" x14ac:dyDescent="0.2">
      <c r="B1240"/>
      <c r="C1240" s="2">
        <v>62</v>
      </c>
      <c r="D1240" s="5" t="s">
        <v>580</v>
      </c>
      <c r="E1240" s="13">
        <v>0</v>
      </c>
      <c r="F1240" s="13">
        <v>0</v>
      </c>
      <c r="G1240" s="13">
        <v>0</v>
      </c>
      <c r="H1240" s="13">
        <v>0</v>
      </c>
      <c r="I1240" s="13">
        <v>0</v>
      </c>
    </row>
    <row r="1241" spans="2:9" x14ac:dyDescent="0.2">
      <c r="B1241"/>
      <c r="C1241" s="2">
        <v>70</v>
      </c>
      <c r="D1241" s="5" t="s">
        <v>581</v>
      </c>
      <c r="E1241" s="13">
        <v>0</v>
      </c>
      <c r="F1241" s="13">
        <v>0</v>
      </c>
      <c r="G1241" s="13">
        <v>0</v>
      </c>
      <c r="H1241" s="13">
        <v>0</v>
      </c>
      <c r="I1241" s="13">
        <v>0</v>
      </c>
    </row>
    <row r="1242" spans="2:9" x14ac:dyDescent="0.2">
      <c r="B1242"/>
      <c r="C1242" s="2">
        <v>71</v>
      </c>
      <c r="D1242" s="5" t="s">
        <v>582</v>
      </c>
      <c r="E1242" s="13">
        <v>0</v>
      </c>
      <c r="F1242" s="13">
        <v>0</v>
      </c>
      <c r="G1242" s="13">
        <v>0</v>
      </c>
      <c r="H1242" s="13">
        <v>0</v>
      </c>
      <c r="I1242" s="13">
        <v>0</v>
      </c>
    </row>
    <row r="1243" spans="2:9" x14ac:dyDescent="0.2">
      <c r="B1243"/>
      <c r="C1243" s="2">
        <v>72</v>
      </c>
      <c r="D1243" s="5" t="s">
        <v>583</v>
      </c>
      <c r="E1243" s="13">
        <v>0</v>
      </c>
      <c r="F1243" s="13">
        <v>0</v>
      </c>
      <c r="G1243" s="13">
        <v>0</v>
      </c>
      <c r="H1243" s="13">
        <v>0</v>
      </c>
      <c r="I1243" s="13">
        <v>0</v>
      </c>
    </row>
    <row r="1244" spans="2:9" x14ac:dyDescent="0.2">
      <c r="B1244"/>
      <c r="C1244" s="2">
        <v>73</v>
      </c>
      <c r="D1244" s="5" t="s">
        <v>271</v>
      </c>
      <c r="E1244" s="13">
        <v>0</v>
      </c>
      <c r="F1244" s="13">
        <v>0</v>
      </c>
      <c r="G1244" s="13">
        <v>0</v>
      </c>
      <c r="H1244" s="13">
        <v>0</v>
      </c>
      <c r="I1244" s="13">
        <v>0</v>
      </c>
    </row>
    <row r="1245" spans="2:9" ht="15" customHeight="1" x14ac:dyDescent="0.2">
      <c r="B1245"/>
      <c r="C1245" s="14">
        <f>SUBTOTAL(9,C1235:C1244)</f>
        <v>585</v>
      </c>
      <c r="D1245" s="15" t="s">
        <v>974</v>
      </c>
      <c r="E1245" s="16">
        <f>SUBTOTAL(9,E1235:E1244)</f>
        <v>0</v>
      </c>
      <c r="F1245" s="16">
        <f>SUBTOTAL(9,F1235:F1244)</f>
        <v>0</v>
      </c>
      <c r="G1245" s="16">
        <f>SUBTOTAL(9,G1235:G1244)</f>
        <v>0</v>
      </c>
      <c r="H1245" s="16">
        <f>SUBTOTAL(9,H1235:H1244)</f>
        <v>0</v>
      </c>
      <c r="I1245" s="16">
        <f>SUBTOTAL(9,I1235:I1244)</f>
        <v>0</v>
      </c>
    </row>
    <row r="1246" spans="2:9" ht="15" customHeight="1" x14ac:dyDescent="0.25">
      <c r="B1246" s="10">
        <v>822</v>
      </c>
      <c r="C1246" s="11"/>
      <c r="D1246" s="5" t="s">
        <v>585</v>
      </c>
      <c r="E1246" s="12"/>
      <c r="F1246" s="1"/>
      <c r="H1246" s="1"/>
      <c r="I1246" s="1"/>
    </row>
    <row r="1247" spans="2:9" x14ac:dyDescent="0.2">
      <c r="B1247"/>
      <c r="C1247" s="2">
        <v>21</v>
      </c>
      <c r="D1247" s="5" t="s">
        <v>586</v>
      </c>
      <c r="E1247" s="13">
        <v>0</v>
      </c>
      <c r="F1247" s="13">
        <v>0</v>
      </c>
      <c r="G1247" s="13">
        <v>0</v>
      </c>
      <c r="H1247" s="13">
        <v>0</v>
      </c>
      <c r="I1247" s="13">
        <v>0</v>
      </c>
    </row>
    <row r="1248" spans="2:9" x14ac:dyDescent="0.2">
      <c r="B1248"/>
      <c r="C1248" s="2">
        <v>22</v>
      </c>
      <c r="D1248" s="5" t="s">
        <v>587</v>
      </c>
      <c r="E1248" s="13">
        <v>0</v>
      </c>
      <c r="F1248" s="13">
        <v>0</v>
      </c>
      <c r="G1248" s="13">
        <v>0</v>
      </c>
      <c r="H1248" s="13">
        <v>0</v>
      </c>
      <c r="I1248" s="13">
        <v>0</v>
      </c>
    </row>
    <row r="1249" spans="2:9" x14ac:dyDescent="0.2">
      <c r="B1249"/>
      <c r="C1249" s="2">
        <v>60</v>
      </c>
      <c r="D1249" s="5" t="s">
        <v>588</v>
      </c>
      <c r="E1249" s="13">
        <v>0</v>
      </c>
      <c r="F1249" s="13">
        <v>0</v>
      </c>
      <c r="G1249" s="13">
        <v>0</v>
      </c>
      <c r="H1249" s="13">
        <v>0</v>
      </c>
      <c r="I1249" s="13">
        <v>0</v>
      </c>
    </row>
    <row r="1250" spans="2:9" ht="15" customHeight="1" x14ac:dyDescent="0.2">
      <c r="B1250"/>
      <c r="C1250" s="14">
        <f>SUBTOTAL(9,C1247:C1249)</f>
        <v>103</v>
      </c>
      <c r="D1250" s="15" t="s">
        <v>975</v>
      </c>
      <c r="E1250" s="16">
        <f>SUBTOTAL(9,E1247:E1249)</f>
        <v>0</v>
      </c>
      <c r="F1250" s="16">
        <f>SUBTOTAL(9,F1247:F1249)</f>
        <v>0</v>
      </c>
      <c r="G1250" s="16">
        <f>SUBTOTAL(9,G1247:G1249)</f>
        <v>0</v>
      </c>
      <c r="H1250" s="16">
        <f>SUBTOTAL(9,H1247:H1249)</f>
        <v>0</v>
      </c>
      <c r="I1250" s="16">
        <f>SUBTOTAL(9,I1247:I1249)</f>
        <v>0</v>
      </c>
    </row>
    <row r="1251" spans="2:9" ht="15" customHeight="1" x14ac:dyDescent="0.2">
      <c r="C1251" s="17">
        <f>SUBTOTAL(9,C1231:C1250)</f>
        <v>689</v>
      </c>
      <c r="D1251" s="18" t="s">
        <v>590</v>
      </c>
      <c r="E1251" s="19">
        <f>SUBTOTAL(9,E1231:E1250)</f>
        <v>0</v>
      </c>
      <c r="F1251" s="19">
        <f>SUBTOTAL(9,F1231:F1250)</f>
        <v>0</v>
      </c>
      <c r="G1251" s="19">
        <f>SUBTOTAL(9,G1231:G1250)</f>
        <v>0</v>
      </c>
      <c r="H1251" s="19">
        <f>SUBTOTAL(9,H1231:H1250)</f>
        <v>0</v>
      </c>
      <c r="I1251" s="19">
        <f>SUBTOTAL(9,I1231:I1250)</f>
        <v>0</v>
      </c>
    </row>
    <row r="1252" spans="2:9" ht="27" customHeight="1" x14ac:dyDescent="0.25">
      <c r="B1252" s="1"/>
      <c r="C1252" s="2"/>
      <c r="D1252" s="9" t="s">
        <v>976</v>
      </c>
      <c r="E1252" s="1"/>
      <c r="F1252" s="1"/>
      <c r="G1252" s="1"/>
      <c r="H1252" s="1"/>
      <c r="I1252" s="1"/>
    </row>
    <row r="1253" spans="2:9" ht="15" customHeight="1" x14ac:dyDescent="0.25">
      <c r="B1253" s="10">
        <v>840</v>
      </c>
      <c r="C1253" s="11"/>
      <c r="D1253" s="5" t="s">
        <v>977</v>
      </c>
      <c r="E1253" s="12"/>
      <c r="F1253" s="1"/>
      <c r="H1253" s="1"/>
      <c r="I1253" s="1"/>
    </row>
    <row r="1254" spans="2:9" x14ac:dyDescent="0.2">
      <c r="B1254"/>
      <c r="C1254" s="2">
        <v>21</v>
      </c>
      <c r="D1254" s="5" t="s">
        <v>26</v>
      </c>
      <c r="E1254" s="13">
        <v>161</v>
      </c>
      <c r="F1254" s="13">
        <v>19992</v>
      </c>
      <c r="G1254" s="13">
        <v>20153</v>
      </c>
      <c r="H1254" s="13">
        <v>18749.021799999999</v>
      </c>
      <c r="I1254" s="13">
        <v>1403.9782</v>
      </c>
    </row>
    <row r="1255" spans="2:9" x14ac:dyDescent="0.2">
      <c r="B1255"/>
      <c r="C1255" s="2">
        <v>61</v>
      </c>
      <c r="D1255" s="5" t="s">
        <v>978</v>
      </c>
      <c r="E1255" s="13">
        <v>0</v>
      </c>
      <c r="F1255" s="13">
        <v>82899</v>
      </c>
      <c r="G1255" s="13">
        <v>82899</v>
      </c>
      <c r="H1255" s="13">
        <v>82821.028999999995</v>
      </c>
      <c r="I1255" s="13">
        <v>77.971000000000004</v>
      </c>
    </row>
    <row r="1256" spans="2:9" x14ac:dyDescent="0.2">
      <c r="B1256"/>
      <c r="C1256" s="2">
        <v>70</v>
      </c>
      <c r="D1256" s="5" t="s">
        <v>979</v>
      </c>
      <c r="E1256" s="13">
        <v>0</v>
      </c>
      <c r="F1256" s="13">
        <v>47483</v>
      </c>
      <c r="G1256" s="13">
        <v>47483</v>
      </c>
      <c r="H1256" s="13">
        <v>47465.000999999997</v>
      </c>
      <c r="I1256" s="13">
        <v>17.998999999999999</v>
      </c>
    </row>
    <row r="1257" spans="2:9" x14ac:dyDescent="0.2">
      <c r="B1257"/>
      <c r="C1257" s="2">
        <v>72</v>
      </c>
      <c r="D1257" s="5" t="s">
        <v>980</v>
      </c>
      <c r="E1257" s="13">
        <v>0</v>
      </c>
      <c r="F1257" s="13">
        <v>5884</v>
      </c>
      <c r="G1257" s="13">
        <v>5884</v>
      </c>
      <c r="H1257" s="13">
        <v>5884</v>
      </c>
      <c r="I1257" s="13">
        <v>0</v>
      </c>
    </row>
    <row r="1258" spans="2:9" x14ac:dyDescent="0.2">
      <c r="B1258"/>
      <c r="C1258" s="2">
        <v>73</v>
      </c>
      <c r="D1258" s="5" t="s">
        <v>981</v>
      </c>
      <c r="E1258" s="13">
        <v>0</v>
      </c>
      <c r="F1258" s="13">
        <v>15000</v>
      </c>
      <c r="G1258" s="13">
        <v>15000</v>
      </c>
      <c r="H1258" s="13">
        <v>15000</v>
      </c>
      <c r="I1258" s="13">
        <v>0</v>
      </c>
    </row>
    <row r="1259" spans="2:9" ht="15" customHeight="1" x14ac:dyDescent="0.2">
      <c r="B1259"/>
      <c r="C1259" s="14">
        <f>SUBTOTAL(9,C1254:C1258)</f>
        <v>297</v>
      </c>
      <c r="D1259" s="15" t="s">
        <v>982</v>
      </c>
      <c r="E1259" s="16">
        <f>SUBTOTAL(9,E1254:E1258)</f>
        <v>161</v>
      </c>
      <c r="F1259" s="16">
        <f>SUBTOTAL(9,F1254:F1258)</f>
        <v>171258</v>
      </c>
      <c r="G1259" s="16">
        <f>SUBTOTAL(9,G1254:G1258)</f>
        <v>171419</v>
      </c>
      <c r="H1259" s="16">
        <f>SUBTOTAL(9,H1254:H1258)</f>
        <v>169919.05179999999</v>
      </c>
      <c r="I1259" s="16">
        <f>SUBTOTAL(9,I1254:I1258)</f>
        <v>1499.9482</v>
      </c>
    </row>
    <row r="1260" spans="2:9" ht="15" customHeight="1" x14ac:dyDescent="0.25">
      <c r="B1260" s="10">
        <v>841</v>
      </c>
      <c r="C1260" s="11"/>
      <c r="D1260" s="5" t="s">
        <v>983</v>
      </c>
      <c r="E1260" s="12"/>
      <c r="F1260" s="1"/>
      <c r="H1260" s="1"/>
      <c r="I1260" s="1"/>
    </row>
    <row r="1261" spans="2:9" x14ac:dyDescent="0.2">
      <c r="B1261"/>
      <c r="C1261" s="2">
        <v>21</v>
      </c>
      <c r="D1261" s="5" t="s">
        <v>984</v>
      </c>
      <c r="E1261" s="13">
        <v>0</v>
      </c>
      <c r="F1261" s="13">
        <v>11066</v>
      </c>
      <c r="G1261" s="13">
        <v>11066</v>
      </c>
      <c r="H1261" s="13">
        <v>9256.3370900000009</v>
      </c>
      <c r="I1261" s="13">
        <v>1809.66291</v>
      </c>
    </row>
    <row r="1262" spans="2:9" x14ac:dyDescent="0.2">
      <c r="B1262"/>
      <c r="C1262" s="2">
        <v>22</v>
      </c>
      <c r="D1262" s="5" t="s">
        <v>985</v>
      </c>
      <c r="E1262" s="13">
        <v>319</v>
      </c>
      <c r="F1262" s="13">
        <v>6520</v>
      </c>
      <c r="G1262" s="13">
        <v>6839</v>
      </c>
      <c r="H1262" s="13">
        <v>5932.8573399999996</v>
      </c>
      <c r="I1262" s="13">
        <v>906.14265999999998</v>
      </c>
    </row>
    <row r="1263" spans="2:9" x14ac:dyDescent="0.2">
      <c r="B1263"/>
      <c r="C1263" s="2">
        <v>23</v>
      </c>
      <c r="D1263" s="5" t="s">
        <v>986</v>
      </c>
      <c r="E1263" s="13">
        <v>0</v>
      </c>
      <c r="F1263" s="13">
        <v>6000</v>
      </c>
      <c r="G1263" s="13">
        <v>6000</v>
      </c>
      <c r="H1263" s="13">
        <v>5383.4059999999999</v>
      </c>
      <c r="I1263" s="13">
        <v>616.59400000000005</v>
      </c>
    </row>
    <row r="1264" spans="2:9" x14ac:dyDescent="0.2">
      <c r="B1264"/>
      <c r="C1264" s="2">
        <v>70</v>
      </c>
      <c r="D1264" s="5" t="s">
        <v>987</v>
      </c>
      <c r="E1264" s="13">
        <v>0</v>
      </c>
      <c r="F1264" s="13">
        <v>6752</v>
      </c>
      <c r="G1264" s="13">
        <v>6752</v>
      </c>
      <c r="H1264" s="13">
        <v>6701</v>
      </c>
      <c r="I1264" s="13">
        <v>51</v>
      </c>
    </row>
    <row r="1265" spans="2:9" ht="15" customHeight="1" x14ac:dyDescent="0.2">
      <c r="B1265"/>
      <c r="C1265" s="14">
        <f>SUBTOTAL(9,C1261:C1264)</f>
        <v>136</v>
      </c>
      <c r="D1265" s="15" t="s">
        <v>988</v>
      </c>
      <c r="E1265" s="16">
        <f>SUBTOTAL(9,E1261:E1264)</f>
        <v>319</v>
      </c>
      <c r="F1265" s="16">
        <f>SUBTOTAL(9,F1261:F1264)</f>
        <v>30338</v>
      </c>
      <c r="G1265" s="16">
        <f>SUBTOTAL(9,G1261:G1264)</f>
        <v>30657</v>
      </c>
      <c r="H1265" s="16">
        <f>SUBTOTAL(9,H1261:H1264)</f>
        <v>27273.600429999999</v>
      </c>
      <c r="I1265" s="16">
        <f>SUBTOTAL(9,I1261:I1264)</f>
        <v>3383.39957</v>
      </c>
    </row>
    <row r="1266" spans="2:9" ht="15" customHeight="1" x14ac:dyDescent="0.25">
      <c r="B1266" s="10">
        <v>842</v>
      </c>
      <c r="C1266" s="11"/>
      <c r="D1266" s="5" t="s">
        <v>989</v>
      </c>
      <c r="E1266" s="12"/>
      <c r="F1266" s="1"/>
      <c r="H1266" s="1"/>
      <c r="I1266" s="1"/>
    </row>
    <row r="1267" spans="2:9" x14ac:dyDescent="0.2">
      <c r="B1267"/>
      <c r="C1267" s="2">
        <v>1</v>
      </c>
      <c r="D1267" s="5" t="s">
        <v>70</v>
      </c>
      <c r="E1267" s="13">
        <v>1890</v>
      </c>
      <c r="F1267" s="13">
        <v>294296</v>
      </c>
      <c r="G1267" s="13">
        <v>296186</v>
      </c>
      <c r="H1267" s="13">
        <v>283770.78709</v>
      </c>
      <c r="I1267" s="13">
        <v>12415.21291</v>
      </c>
    </row>
    <row r="1268" spans="2:9" x14ac:dyDescent="0.2">
      <c r="B1268"/>
      <c r="C1268" s="2">
        <v>21</v>
      </c>
      <c r="D1268" s="5" t="s">
        <v>26</v>
      </c>
      <c r="E1268" s="13">
        <v>1311</v>
      </c>
      <c r="F1268" s="13">
        <v>29008</v>
      </c>
      <c r="G1268" s="13">
        <v>30319</v>
      </c>
      <c r="H1268" s="13">
        <v>29645.076359999999</v>
      </c>
      <c r="I1268" s="13">
        <v>673.92363999999998</v>
      </c>
    </row>
    <row r="1269" spans="2:9" x14ac:dyDescent="0.2">
      <c r="B1269"/>
      <c r="C1269" s="2">
        <v>70</v>
      </c>
      <c r="D1269" s="5" t="s">
        <v>990</v>
      </c>
      <c r="E1269" s="13">
        <v>0</v>
      </c>
      <c r="F1269" s="13">
        <v>166556</v>
      </c>
      <c r="G1269" s="13">
        <v>166556</v>
      </c>
      <c r="H1269" s="13">
        <v>176521.32780999999</v>
      </c>
      <c r="I1269" s="13">
        <v>-9965.3278100000007</v>
      </c>
    </row>
    <row r="1270" spans="2:9" ht="15" customHeight="1" x14ac:dyDescent="0.2">
      <c r="B1270"/>
      <c r="C1270" s="14">
        <f>SUBTOTAL(9,C1267:C1269)</f>
        <v>92</v>
      </c>
      <c r="D1270" s="15" t="s">
        <v>991</v>
      </c>
      <c r="E1270" s="16">
        <f>SUBTOTAL(9,E1267:E1269)</f>
        <v>3201</v>
      </c>
      <c r="F1270" s="16">
        <f>SUBTOTAL(9,F1267:F1269)</f>
        <v>489860</v>
      </c>
      <c r="G1270" s="16">
        <f>SUBTOTAL(9,G1267:G1269)</f>
        <v>493061</v>
      </c>
      <c r="H1270" s="16">
        <f>SUBTOTAL(9,H1267:H1269)</f>
        <v>489937.19125999999</v>
      </c>
      <c r="I1270" s="16">
        <f>SUBTOTAL(9,I1267:I1269)</f>
        <v>3123.8087399999986</v>
      </c>
    </row>
    <row r="1271" spans="2:9" ht="15" customHeight="1" x14ac:dyDescent="0.25">
      <c r="B1271" s="10">
        <v>843</v>
      </c>
      <c r="C1271" s="11"/>
      <c r="D1271" s="5" t="s">
        <v>992</v>
      </c>
      <c r="E1271" s="12"/>
      <c r="F1271" s="1"/>
      <c r="H1271" s="1"/>
      <c r="I1271" s="1"/>
    </row>
    <row r="1272" spans="2:9" x14ac:dyDescent="0.2">
      <c r="B1272"/>
      <c r="C1272" s="2">
        <v>70</v>
      </c>
      <c r="D1272" s="5" t="s">
        <v>993</v>
      </c>
      <c r="E1272" s="13">
        <v>0</v>
      </c>
      <c r="F1272" s="13">
        <v>13421</v>
      </c>
      <c r="G1272" s="13">
        <v>13421</v>
      </c>
      <c r="H1272" s="13">
        <v>10562.224</v>
      </c>
      <c r="I1272" s="13">
        <v>2858.7759999999998</v>
      </c>
    </row>
    <row r="1273" spans="2:9" ht="15" customHeight="1" x14ac:dyDescent="0.2">
      <c r="B1273"/>
      <c r="C1273" s="14">
        <f>SUBTOTAL(9,C1272:C1272)</f>
        <v>70</v>
      </c>
      <c r="D1273" s="15" t="s">
        <v>994</v>
      </c>
      <c r="E1273" s="16">
        <f>SUBTOTAL(9,E1272:E1272)</f>
        <v>0</v>
      </c>
      <c r="F1273" s="16">
        <f>SUBTOTAL(9,F1272:F1272)</f>
        <v>13421</v>
      </c>
      <c r="G1273" s="16">
        <f>SUBTOTAL(9,G1272:G1272)</f>
        <v>13421</v>
      </c>
      <c r="H1273" s="16">
        <f>SUBTOTAL(9,H1272:H1272)</f>
        <v>10562.224</v>
      </c>
      <c r="I1273" s="16">
        <f>SUBTOTAL(9,I1272:I1272)</f>
        <v>2858.7759999999998</v>
      </c>
    </row>
    <row r="1274" spans="2:9" ht="15" customHeight="1" x14ac:dyDescent="0.25">
      <c r="B1274" s="10">
        <v>844</v>
      </c>
      <c r="C1274" s="11"/>
      <c r="D1274" s="5" t="s">
        <v>995</v>
      </c>
      <c r="E1274" s="12"/>
      <c r="F1274" s="1"/>
      <c r="H1274" s="1"/>
      <c r="I1274" s="1"/>
    </row>
    <row r="1275" spans="2:9" x14ac:dyDescent="0.2">
      <c r="B1275"/>
      <c r="C1275" s="2">
        <v>70</v>
      </c>
      <c r="D1275" s="5" t="s">
        <v>835</v>
      </c>
      <c r="E1275" s="13">
        <v>0</v>
      </c>
      <c r="F1275" s="13">
        <v>1570000</v>
      </c>
      <c r="G1275" s="13">
        <v>1570000</v>
      </c>
      <c r="H1275" s="13">
        <v>1568290.9790000001</v>
      </c>
      <c r="I1275" s="13">
        <v>1709.021</v>
      </c>
    </row>
    <row r="1276" spans="2:9" ht="15" customHeight="1" x14ac:dyDescent="0.2">
      <c r="B1276"/>
      <c r="C1276" s="14">
        <f>SUBTOTAL(9,C1275:C1275)</f>
        <v>70</v>
      </c>
      <c r="D1276" s="15" t="s">
        <v>996</v>
      </c>
      <c r="E1276" s="16">
        <f>SUBTOTAL(9,E1275:E1275)</f>
        <v>0</v>
      </c>
      <c r="F1276" s="16">
        <f>SUBTOTAL(9,F1275:F1275)</f>
        <v>1570000</v>
      </c>
      <c r="G1276" s="16">
        <f>SUBTOTAL(9,G1275:G1275)</f>
        <v>1570000</v>
      </c>
      <c r="H1276" s="16">
        <f>SUBTOTAL(9,H1275:H1275)</f>
        <v>1568290.9790000001</v>
      </c>
      <c r="I1276" s="16">
        <f>SUBTOTAL(9,I1275:I1275)</f>
        <v>1709.021</v>
      </c>
    </row>
    <row r="1277" spans="2:9" ht="15" customHeight="1" x14ac:dyDescent="0.25">
      <c r="B1277" s="10">
        <v>845</v>
      </c>
      <c r="C1277" s="11"/>
      <c r="D1277" s="5" t="s">
        <v>997</v>
      </c>
      <c r="E1277" s="12"/>
      <c r="F1277" s="1"/>
      <c r="H1277" s="1"/>
      <c r="I1277" s="1"/>
    </row>
    <row r="1278" spans="2:9" x14ac:dyDescent="0.2">
      <c r="B1278"/>
      <c r="C1278" s="2">
        <v>70</v>
      </c>
      <c r="D1278" s="5" t="s">
        <v>835</v>
      </c>
      <c r="E1278" s="13">
        <v>0</v>
      </c>
      <c r="F1278" s="13">
        <v>15040000</v>
      </c>
      <c r="G1278" s="13">
        <v>15040000</v>
      </c>
      <c r="H1278" s="13">
        <v>15042659.972999999</v>
      </c>
      <c r="I1278" s="13">
        <v>-2659.973</v>
      </c>
    </row>
    <row r="1279" spans="2:9" ht="15" customHeight="1" x14ac:dyDescent="0.2">
      <c r="B1279"/>
      <c r="C1279" s="14">
        <f>SUBTOTAL(9,C1278:C1278)</f>
        <v>70</v>
      </c>
      <c r="D1279" s="15" t="s">
        <v>998</v>
      </c>
      <c r="E1279" s="16">
        <f>SUBTOTAL(9,E1278:E1278)</f>
        <v>0</v>
      </c>
      <c r="F1279" s="16">
        <f>SUBTOTAL(9,F1278:F1278)</f>
        <v>15040000</v>
      </c>
      <c r="G1279" s="16">
        <f>SUBTOTAL(9,G1278:G1278)</f>
        <v>15040000</v>
      </c>
      <c r="H1279" s="16">
        <f>SUBTOTAL(9,H1278:H1278)</f>
        <v>15042659.972999999</v>
      </c>
      <c r="I1279" s="16">
        <f>SUBTOTAL(9,I1278:I1278)</f>
        <v>-2659.973</v>
      </c>
    </row>
    <row r="1280" spans="2:9" ht="15" customHeight="1" x14ac:dyDescent="0.25">
      <c r="B1280" s="10">
        <v>846</v>
      </c>
      <c r="C1280" s="11"/>
      <c r="D1280" s="5" t="s">
        <v>999</v>
      </c>
      <c r="E1280" s="12"/>
      <c r="F1280" s="1"/>
      <c r="H1280" s="1"/>
      <c r="I1280" s="1"/>
    </row>
    <row r="1281" spans="2:9" x14ac:dyDescent="0.2">
      <c r="B1281"/>
      <c r="C1281" s="2">
        <v>21</v>
      </c>
      <c r="D1281" s="5" t="s">
        <v>1000</v>
      </c>
      <c r="E1281" s="13">
        <v>1571</v>
      </c>
      <c r="F1281" s="13">
        <v>12885</v>
      </c>
      <c r="G1281" s="13">
        <v>14456</v>
      </c>
      <c r="H1281" s="13">
        <v>13583.346289999999</v>
      </c>
      <c r="I1281" s="13">
        <v>872.65371000000005</v>
      </c>
    </row>
    <row r="1282" spans="2:9" x14ac:dyDescent="0.2">
      <c r="B1282"/>
      <c r="C1282" s="2">
        <v>50</v>
      </c>
      <c r="D1282" s="5" t="s">
        <v>1001</v>
      </c>
      <c r="E1282" s="13">
        <v>0</v>
      </c>
      <c r="F1282" s="13">
        <v>3180</v>
      </c>
      <c r="G1282" s="13">
        <v>3180</v>
      </c>
      <c r="H1282" s="13">
        <v>3180</v>
      </c>
      <c r="I1282" s="13">
        <v>0</v>
      </c>
    </row>
    <row r="1283" spans="2:9" x14ac:dyDescent="0.2">
      <c r="B1283"/>
      <c r="C1283" s="2">
        <v>60</v>
      </c>
      <c r="D1283" s="5" t="s">
        <v>1002</v>
      </c>
      <c r="E1283" s="13">
        <v>12155</v>
      </c>
      <c r="F1283" s="13">
        <v>28992</v>
      </c>
      <c r="G1283" s="13">
        <v>41147</v>
      </c>
      <c r="H1283" s="13">
        <v>28703.525000000001</v>
      </c>
      <c r="I1283" s="13">
        <v>12443.475</v>
      </c>
    </row>
    <row r="1284" spans="2:9" x14ac:dyDescent="0.2">
      <c r="B1284"/>
      <c r="C1284" s="2">
        <v>61</v>
      </c>
      <c r="D1284" s="5" t="s">
        <v>1003</v>
      </c>
      <c r="E1284" s="13">
        <v>0</v>
      </c>
      <c r="F1284" s="13">
        <v>163905</v>
      </c>
      <c r="G1284" s="13">
        <v>163905</v>
      </c>
      <c r="H1284" s="13">
        <v>113248.29700000001</v>
      </c>
      <c r="I1284" s="13">
        <v>50656.703000000001</v>
      </c>
    </row>
    <row r="1285" spans="2:9" x14ac:dyDescent="0.2">
      <c r="B1285"/>
      <c r="C1285" s="2">
        <v>62</v>
      </c>
      <c r="D1285" s="5" t="s">
        <v>1004</v>
      </c>
      <c r="E1285" s="13">
        <v>0</v>
      </c>
      <c r="F1285" s="13">
        <v>70727</v>
      </c>
      <c r="G1285" s="13">
        <v>70727</v>
      </c>
      <c r="H1285" s="13">
        <v>53954.995000000003</v>
      </c>
      <c r="I1285" s="13">
        <v>16772.005000000001</v>
      </c>
    </row>
    <row r="1286" spans="2:9" x14ac:dyDescent="0.2">
      <c r="B1286"/>
      <c r="C1286" s="2">
        <v>70</v>
      </c>
      <c r="D1286" s="5" t="s">
        <v>1005</v>
      </c>
      <c r="E1286" s="13">
        <v>0</v>
      </c>
      <c r="F1286" s="13">
        <v>120519</v>
      </c>
      <c r="G1286" s="13">
        <v>120519</v>
      </c>
      <c r="H1286" s="13">
        <v>120319.001</v>
      </c>
      <c r="I1286" s="13">
        <v>199.999</v>
      </c>
    </row>
    <row r="1287" spans="2:9" x14ac:dyDescent="0.2">
      <c r="B1287"/>
      <c r="C1287" s="2">
        <v>71</v>
      </c>
      <c r="D1287" s="5" t="s">
        <v>1006</v>
      </c>
      <c r="E1287" s="13">
        <v>0</v>
      </c>
      <c r="F1287" s="13">
        <v>20425</v>
      </c>
      <c r="G1287" s="13">
        <v>20425</v>
      </c>
      <c r="H1287" s="13">
        <v>70894.917189999993</v>
      </c>
      <c r="I1287" s="13">
        <v>-50469.91719</v>
      </c>
    </row>
    <row r="1288" spans="2:9" x14ac:dyDescent="0.2">
      <c r="B1288"/>
      <c r="C1288" s="2">
        <v>79</v>
      </c>
      <c r="D1288" s="5" t="s">
        <v>1007</v>
      </c>
      <c r="E1288" s="13">
        <v>3151</v>
      </c>
      <c r="F1288" s="13">
        <v>11171</v>
      </c>
      <c r="G1288" s="13">
        <v>14322</v>
      </c>
      <c r="H1288" s="13">
        <v>11089.66725</v>
      </c>
      <c r="I1288" s="13">
        <v>3232.33275</v>
      </c>
    </row>
    <row r="1289" spans="2:9" ht="15" customHeight="1" x14ac:dyDescent="0.2">
      <c r="B1289"/>
      <c r="C1289" s="14">
        <f>SUBTOTAL(9,C1281:C1288)</f>
        <v>474</v>
      </c>
      <c r="D1289" s="15" t="s">
        <v>1008</v>
      </c>
      <c r="E1289" s="16">
        <f>SUBTOTAL(9,E1281:E1288)</f>
        <v>16877</v>
      </c>
      <c r="F1289" s="16">
        <f>SUBTOTAL(9,F1281:F1288)</f>
        <v>431804</v>
      </c>
      <c r="G1289" s="16">
        <f>SUBTOTAL(9,G1281:G1288)</f>
        <v>448681</v>
      </c>
      <c r="H1289" s="16">
        <f>SUBTOTAL(9,H1281:H1288)</f>
        <v>414973.74872999999</v>
      </c>
      <c r="I1289" s="16">
        <f>SUBTOTAL(9,I1281:I1288)</f>
        <v>33707.251270000001</v>
      </c>
    </row>
    <row r="1290" spans="2:9" ht="15" customHeight="1" x14ac:dyDescent="0.25">
      <c r="B1290" s="10">
        <v>847</v>
      </c>
      <c r="C1290" s="11"/>
      <c r="D1290" s="5" t="s">
        <v>1009</v>
      </c>
      <c r="E1290" s="12"/>
      <c r="F1290" s="1"/>
      <c r="H1290" s="1"/>
      <c r="I1290" s="1"/>
    </row>
    <row r="1291" spans="2:9" x14ac:dyDescent="0.2">
      <c r="B1291"/>
      <c r="C1291" s="2">
        <v>1</v>
      </c>
      <c r="D1291" s="5" t="s">
        <v>1010</v>
      </c>
      <c r="E1291" s="13">
        <v>0</v>
      </c>
      <c r="F1291" s="13">
        <v>8158</v>
      </c>
      <c r="G1291" s="13">
        <v>8158</v>
      </c>
      <c r="H1291" s="13">
        <v>8432.8139499999997</v>
      </c>
      <c r="I1291" s="13">
        <v>-274.81394999999998</v>
      </c>
    </row>
    <row r="1292" spans="2:9" ht="15" customHeight="1" x14ac:dyDescent="0.2">
      <c r="B1292"/>
      <c r="C1292" s="14">
        <f>SUBTOTAL(9,C1291:C1291)</f>
        <v>1</v>
      </c>
      <c r="D1292" s="15" t="s">
        <v>1011</v>
      </c>
      <c r="E1292" s="16">
        <f>SUBTOTAL(9,E1291:E1291)</f>
        <v>0</v>
      </c>
      <c r="F1292" s="16">
        <f>SUBTOTAL(9,F1291:F1291)</f>
        <v>8158</v>
      </c>
      <c r="G1292" s="16">
        <f>SUBTOTAL(9,G1291:G1291)</f>
        <v>8158</v>
      </c>
      <c r="H1292" s="16">
        <f>SUBTOTAL(9,H1291:H1291)</f>
        <v>8432.8139499999997</v>
      </c>
      <c r="I1292" s="16">
        <f>SUBTOTAL(9,I1291:I1291)</f>
        <v>-274.81394999999998</v>
      </c>
    </row>
    <row r="1293" spans="2:9" ht="15" customHeight="1" x14ac:dyDescent="0.25">
      <c r="B1293" s="10">
        <v>848</v>
      </c>
      <c r="C1293" s="11"/>
      <c r="D1293" s="5" t="s">
        <v>1012</v>
      </c>
      <c r="E1293" s="12"/>
      <c r="F1293" s="1"/>
      <c r="H1293" s="1"/>
      <c r="I1293" s="1"/>
    </row>
    <row r="1294" spans="2:9" x14ac:dyDescent="0.2">
      <c r="B1294"/>
      <c r="C1294" s="2">
        <v>1</v>
      </c>
      <c r="D1294" s="5" t="s">
        <v>21</v>
      </c>
      <c r="E1294" s="13">
        <v>529</v>
      </c>
      <c r="F1294" s="13">
        <v>13806</v>
      </c>
      <c r="G1294" s="13">
        <v>14335</v>
      </c>
      <c r="H1294" s="13">
        <v>13646.92938</v>
      </c>
      <c r="I1294" s="13">
        <v>688.07061999999996</v>
      </c>
    </row>
    <row r="1295" spans="2:9" ht="15" customHeight="1" x14ac:dyDescent="0.2">
      <c r="B1295"/>
      <c r="C1295" s="14">
        <f>SUBTOTAL(9,C1294:C1294)</f>
        <v>1</v>
      </c>
      <c r="D1295" s="15" t="s">
        <v>1013</v>
      </c>
      <c r="E1295" s="16">
        <f>SUBTOTAL(9,E1294:E1294)</f>
        <v>529</v>
      </c>
      <c r="F1295" s="16">
        <f>SUBTOTAL(9,F1294:F1294)</f>
        <v>13806</v>
      </c>
      <c r="G1295" s="16">
        <f>SUBTOTAL(9,G1294:G1294)</f>
        <v>14335</v>
      </c>
      <c r="H1295" s="16">
        <f>SUBTOTAL(9,H1294:H1294)</f>
        <v>13646.92938</v>
      </c>
      <c r="I1295" s="16">
        <f>SUBTOTAL(9,I1294:I1294)</f>
        <v>688.07061999999996</v>
      </c>
    </row>
    <row r="1296" spans="2:9" ht="15" customHeight="1" x14ac:dyDescent="0.2">
      <c r="C1296" s="17">
        <f>SUBTOTAL(9,C1253:C1295)</f>
        <v>1211</v>
      </c>
      <c r="D1296" s="18" t="s">
        <v>1014</v>
      </c>
      <c r="E1296" s="19">
        <f>SUBTOTAL(9,E1253:E1295)</f>
        <v>21087</v>
      </c>
      <c r="F1296" s="19">
        <f>SUBTOTAL(9,F1253:F1295)</f>
        <v>17768645</v>
      </c>
      <c r="G1296" s="19">
        <f>SUBTOTAL(9,G1253:G1295)</f>
        <v>17789732</v>
      </c>
      <c r="H1296" s="19">
        <f>SUBTOTAL(9,H1253:H1295)</f>
        <v>17745696.511549994</v>
      </c>
      <c r="I1296" s="19">
        <f>SUBTOTAL(9,I1253:I1295)</f>
        <v>44035.48844999999</v>
      </c>
    </row>
    <row r="1297" spans="2:9" ht="27" customHeight="1" x14ac:dyDescent="0.25">
      <c r="B1297" s="1"/>
      <c r="C1297" s="2"/>
      <c r="D1297" s="9" t="s">
        <v>1015</v>
      </c>
      <c r="E1297" s="1"/>
      <c r="F1297" s="1"/>
      <c r="G1297" s="1"/>
      <c r="H1297" s="1"/>
      <c r="I1297" s="1"/>
    </row>
    <row r="1298" spans="2:9" ht="15" customHeight="1" x14ac:dyDescent="0.25">
      <c r="B1298" s="10">
        <v>853</v>
      </c>
      <c r="C1298" s="11"/>
      <c r="D1298" s="5" t="s">
        <v>1016</v>
      </c>
      <c r="E1298" s="12"/>
      <c r="F1298" s="1"/>
      <c r="H1298" s="1"/>
      <c r="I1298" s="1"/>
    </row>
    <row r="1299" spans="2:9" x14ac:dyDescent="0.2">
      <c r="B1299"/>
      <c r="C1299" s="2">
        <v>1</v>
      </c>
      <c r="D1299" s="5" t="s">
        <v>21</v>
      </c>
      <c r="E1299" s="13">
        <v>0</v>
      </c>
      <c r="F1299" s="13">
        <v>192106</v>
      </c>
      <c r="G1299" s="13">
        <v>192106</v>
      </c>
      <c r="H1299" s="13">
        <v>190497.79409000001</v>
      </c>
      <c r="I1299" s="13">
        <v>1608.2059099999999</v>
      </c>
    </row>
    <row r="1300" spans="2:9" x14ac:dyDescent="0.2">
      <c r="B1300"/>
      <c r="C1300" s="2">
        <v>45</v>
      </c>
      <c r="D1300" s="5" t="s">
        <v>32</v>
      </c>
      <c r="E1300" s="13">
        <v>1823</v>
      </c>
      <c r="F1300" s="13">
        <v>7453</v>
      </c>
      <c r="G1300" s="13">
        <v>9276</v>
      </c>
      <c r="H1300" s="13">
        <v>9820.4892500000005</v>
      </c>
      <c r="I1300" s="13">
        <v>-544.48924999999997</v>
      </c>
    </row>
    <row r="1301" spans="2:9" ht="15" customHeight="1" x14ac:dyDescent="0.2">
      <c r="B1301"/>
      <c r="C1301" s="14">
        <f>SUBTOTAL(9,C1299:C1300)</f>
        <v>46</v>
      </c>
      <c r="D1301" s="15" t="s">
        <v>1017</v>
      </c>
      <c r="E1301" s="16">
        <f>SUBTOTAL(9,E1299:E1300)</f>
        <v>1823</v>
      </c>
      <c r="F1301" s="16">
        <f>SUBTOTAL(9,F1299:F1300)</f>
        <v>199559</v>
      </c>
      <c r="G1301" s="16">
        <f>SUBTOTAL(9,G1299:G1300)</f>
        <v>201382</v>
      </c>
      <c r="H1301" s="16">
        <f>SUBTOTAL(9,H1299:H1300)</f>
        <v>200318.28334000002</v>
      </c>
      <c r="I1301" s="16">
        <f>SUBTOTAL(9,I1299:I1300)</f>
        <v>1063.71666</v>
      </c>
    </row>
    <row r="1302" spans="2:9" ht="15" customHeight="1" x14ac:dyDescent="0.25">
      <c r="B1302" s="10">
        <v>854</v>
      </c>
      <c r="C1302" s="11"/>
      <c r="D1302" s="5" t="s">
        <v>1018</v>
      </c>
      <c r="E1302" s="12"/>
      <c r="F1302" s="1"/>
      <c r="H1302" s="1"/>
      <c r="I1302" s="1"/>
    </row>
    <row r="1303" spans="2:9" x14ac:dyDescent="0.2">
      <c r="B1303"/>
      <c r="C1303" s="2">
        <v>21</v>
      </c>
      <c r="D1303" s="5" t="s">
        <v>1019</v>
      </c>
      <c r="E1303" s="13">
        <v>2817</v>
      </c>
      <c r="F1303" s="13">
        <v>66063</v>
      </c>
      <c r="G1303" s="13">
        <v>68880</v>
      </c>
      <c r="H1303" s="13">
        <v>61420.577340000003</v>
      </c>
      <c r="I1303" s="13">
        <v>7459.4226600000002</v>
      </c>
    </row>
    <row r="1304" spans="2:9" x14ac:dyDescent="0.2">
      <c r="B1304"/>
      <c r="C1304" s="2">
        <v>22</v>
      </c>
      <c r="D1304" s="5" t="s">
        <v>1020</v>
      </c>
      <c r="E1304" s="13">
        <v>180</v>
      </c>
      <c r="F1304" s="13">
        <v>7695</v>
      </c>
      <c r="G1304" s="13">
        <v>7875</v>
      </c>
      <c r="H1304" s="13">
        <v>7149.6433500000003</v>
      </c>
      <c r="I1304" s="13">
        <v>725.35664999999995</v>
      </c>
    </row>
    <row r="1305" spans="2:9" x14ac:dyDescent="0.2">
      <c r="B1305"/>
      <c r="C1305" s="2">
        <v>50</v>
      </c>
      <c r="D1305" s="5" t="s">
        <v>1021</v>
      </c>
      <c r="E1305" s="13">
        <v>0</v>
      </c>
      <c r="F1305" s="13">
        <v>13382</v>
      </c>
      <c r="G1305" s="13">
        <v>13382</v>
      </c>
      <c r="H1305" s="13">
        <v>13382</v>
      </c>
      <c r="I1305" s="13">
        <v>0</v>
      </c>
    </row>
    <row r="1306" spans="2:9" x14ac:dyDescent="0.2">
      <c r="B1306"/>
      <c r="C1306" s="2">
        <v>60</v>
      </c>
      <c r="D1306" s="5" t="s">
        <v>1022</v>
      </c>
      <c r="E1306" s="13">
        <v>0</v>
      </c>
      <c r="F1306" s="13">
        <v>681371</v>
      </c>
      <c r="G1306" s="13">
        <v>681371</v>
      </c>
      <c r="H1306" s="13">
        <v>677073.01599999995</v>
      </c>
      <c r="I1306" s="13">
        <v>4297.9840000000004</v>
      </c>
    </row>
    <row r="1307" spans="2:9" x14ac:dyDescent="0.2">
      <c r="B1307"/>
      <c r="C1307" s="2">
        <v>61</v>
      </c>
      <c r="D1307" s="5" t="s">
        <v>1004</v>
      </c>
      <c r="E1307" s="13">
        <v>0</v>
      </c>
      <c r="F1307" s="13">
        <v>8894</v>
      </c>
      <c r="G1307" s="13">
        <v>8894</v>
      </c>
      <c r="H1307" s="13">
        <v>8894</v>
      </c>
      <c r="I1307" s="13">
        <v>0</v>
      </c>
    </row>
    <row r="1308" spans="2:9" ht="25.5" x14ac:dyDescent="0.2">
      <c r="B1308"/>
      <c r="C1308" s="2">
        <v>65</v>
      </c>
      <c r="D1308" s="5" t="s">
        <v>1023</v>
      </c>
      <c r="E1308" s="13">
        <v>0</v>
      </c>
      <c r="F1308" s="13">
        <v>1200000</v>
      </c>
      <c r="G1308" s="13">
        <v>1200000</v>
      </c>
      <c r="H1308" s="13">
        <v>911586.99664000003</v>
      </c>
      <c r="I1308" s="13">
        <v>288413.00335999997</v>
      </c>
    </row>
    <row r="1309" spans="2:9" x14ac:dyDescent="0.2">
      <c r="B1309"/>
      <c r="C1309" s="2">
        <v>71</v>
      </c>
      <c r="D1309" s="5" t="s">
        <v>1024</v>
      </c>
      <c r="E1309" s="13">
        <v>0</v>
      </c>
      <c r="F1309" s="13">
        <v>34452</v>
      </c>
      <c r="G1309" s="13">
        <v>34452</v>
      </c>
      <c r="H1309" s="13">
        <v>33301.149440000001</v>
      </c>
      <c r="I1309" s="13">
        <v>1150.8505600000001</v>
      </c>
    </row>
    <row r="1310" spans="2:9" x14ac:dyDescent="0.2">
      <c r="B1310"/>
      <c r="C1310" s="2">
        <v>72</v>
      </c>
      <c r="D1310" s="5" t="s">
        <v>1025</v>
      </c>
      <c r="E1310" s="13">
        <v>0</v>
      </c>
      <c r="F1310" s="13">
        <v>69794</v>
      </c>
      <c r="G1310" s="13">
        <v>69794</v>
      </c>
      <c r="H1310" s="13">
        <v>69800.001000000004</v>
      </c>
      <c r="I1310" s="13">
        <v>-6.0010000000000003</v>
      </c>
    </row>
    <row r="1311" spans="2:9" ht="15" customHeight="1" x14ac:dyDescent="0.2">
      <c r="B1311"/>
      <c r="C1311" s="14">
        <f>SUBTOTAL(9,C1303:C1310)</f>
        <v>422</v>
      </c>
      <c r="D1311" s="15" t="s">
        <v>1026</v>
      </c>
      <c r="E1311" s="16">
        <f>SUBTOTAL(9,E1303:E1310)</f>
        <v>2997</v>
      </c>
      <c r="F1311" s="16">
        <f>SUBTOTAL(9,F1303:F1310)</f>
        <v>2081651</v>
      </c>
      <c r="G1311" s="16">
        <f>SUBTOTAL(9,G1303:G1310)</f>
        <v>2084648</v>
      </c>
      <c r="H1311" s="16">
        <f>SUBTOTAL(9,H1303:H1310)</f>
        <v>1782607.38377</v>
      </c>
      <c r="I1311" s="16">
        <f>SUBTOTAL(9,I1303:I1310)</f>
        <v>302040.61622999999</v>
      </c>
    </row>
    <row r="1312" spans="2:9" ht="15" customHeight="1" x14ac:dyDescent="0.25">
      <c r="B1312" s="10">
        <v>855</v>
      </c>
      <c r="C1312" s="11"/>
      <c r="D1312" s="5" t="s">
        <v>1027</v>
      </c>
      <c r="E1312" s="12"/>
      <c r="F1312" s="1"/>
      <c r="H1312" s="1"/>
      <c r="I1312" s="1"/>
    </row>
    <row r="1313" spans="2:9" x14ac:dyDescent="0.2">
      <c r="B1313"/>
      <c r="C1313" s="2">
        <v>1</v>
      </c>
      <c r="D1313" s="5" t="s">
        <v>1028</v>
      </c>
      <c r="E1313" s="13">
        <v>64258</v>
      </c>
      <c r="F1313" s="13">
        <v>4406672</v>
      </c>
      <c r="G1313" s="13">
        <v>4470930</v>
      </c>
      <c r="H1313" s="13">
        <v>3677544.6513399999</v>
      </c>
      <c r="I1313" s="13">
        <v>793385.34866000002</v>
      </c>
    </row>
    <row r="1314" spans="2:9" x14ac:dyDescent="0.2">
      <c r="B1314"/>
      <c r="C1314" s="2">
        <v>21</v>
      </c>
      <c r="D1314" s="5" t="s">
        <v>31</v>
      </c>
      <c r="E1314" s="13">
        <v>1010</v>
      </c>
      <c r="F1314" s="13">
        <v>22689</v>
      </c>
      <c r="G1314" s="13">
        <v>23699</v>
      </c>
      <c r="H1314" s="13">
        <v>20895.156480000001</v>
      </c>
      <c r="I1314" s="13">
        <v>2803.8435199999999</v>
      </c>
    </row>
    <row r="1315" spans="2:9" x14ac:dyDescent="0.2">
      <c r="B1315"/>
      <c r="C1315" s="2">
        <v>22</v>
      </c>
      <c r="D1315" s="5" t="s">
        <v>1029</v>
      </c>
      <c r="E1315" s="13">
        <v>0</v>
      </c>
      <c r="F1315" s="13">
        <v>1924724</v>
      </c>
      <c r="G1315" s="13">
        <v>1924724</v>
      </c>
      <c r="H1315" s="13">
        <v>2429058.0965300002</v>
      </c>
      <c r="I1315" s="13">
        <v>-504334.09652999998</v>
      </c>
    </row>
    <row r="1316" spans="2:9" x14ac:dyDescent="0.2">
      <c r="B1316"/>
      <c r="C1316" s="2">
        <v>60</v>
      </c>
      <c r="D1316" s="5" t="s">
        <v>1030</v>
      </c>
      <c r="E1316" s="13">
        <v>0</v>
      </c>
      <c r="F1316" s="13">
        <v>204110</v>
      </c>
      <c r="G1316" s="13">
        <v>204110</v>
      </c>
      <c r="H1316" s="13">
        <v>378553.56634000002</v>
      </c>
      <c r="I1316" s="13">
        <v>-174443.56633999999</v>
      </c>
    </row>
    <row r="1317" spans="2:9" ht="15" customHeight="1" x14ac:dyDescent="0.2">
      <c r="B1317"/>
      <c r="C1317" s="14">
        <f>SUBTOTAL(9,C1313:C1316)</f>
        <v>104</v>
      </c>
      <c r="D1317" s="15" t="s">
        <v>1031</v>
      </c>
      <c r="E1317" s="16">
        <f>SUBTOTAL(9,E1313:E1316)</f>
        <v>65268</v>
      </c>
      <c r="F1317" s="16">
        <f>SUBTOTAL(9,F1313:F1316)</f>
        <v>6558195</v>
      </c>
      <c r="G1317" s="16">
        <f>SUBTOTAL(9,G1313:G1316)</f>
        <v>6623463</v>
      </c>
      <c r="H1317" s="16">
        <f>SUBTOTAL(9,H1313:H1316)</f>
        <v>6506051.4706899999</v>
      </c>
      <c r="I1317" s="16">
        <f>SUBTOTAL(9,I1313:I1316)</f>
        <v>117411.52931000004</v>
      </c>
    </row>
    <row r="1318" spans="2:9" ht="15" customHeight="1" x14ac:dyDescent="0.25">
      <c r="B1318" s="10">
        <v>856</v>
      </c>
      <c r="C1318" s="11"/>
      <c r="D1318" s="5" t="s">
        <v>1032</v>
      </c>
      <c r="E1318" s="12"/>
      <c r="F1318" s="1"/>
      <c r="H1318" s="1"/>
      <c r="I1318" s="1"/>
    </row>
    <row r="1319" spans="2:9" x14ac:dyDescent="0.2">
      <c r="B1319"/>
      <c r="C1319" s="2">
        <v>1</v>
      </c>
      <c r="D1319" s="5" t="s">
        <v>21</v>
      </c>
      <c r="E1319" s="13">
        <v>0</v>
      </c>
      <c r="F1319" s="13">
        <v>1240716</v>
      </c>
      <c r="G1319" s="13">
        <v>1240716</v>
      </c>
      <c r="H1319" s="13">
        <v>1198812.47327</v>
      </c>
      <c r="I1319" s="13">
        <v>41903.526729999998</v>
      </c>
    </row>
    <row r="1320" spans="2:9" ht="15" customHeight="1" x14ac:dyDescent="0.2">
      <c r="B1320"/>
      <c r="C1320" s="14">
        <f>SUBTOTAL(9,C1319:C1319)</f>
        <v>1</v>
      </c>
      <c r="D1320" s="15" t="s">
        <v>1033</v>
      </c>
      <c r="E1320" s="16">
        <f>SUBTOTAL(9,E1319:E1319)</f>
        <v>0</v>
      </c>
      <c r="F1320" s="16">
        <f>SUBTOTAL(9,F1319:F1319)</f>
        <v>1240716</v>
      </c>
      <c r="G1320" s="16">
        <f>SUBTOTAL(9,G1319:G1319)</f>
        <v>1240716</v>
      </c>
      <c r="H1320" s="16">
        <f>SUBTOTAL(9,H1319:H1319)</f>
        <v>1198812.47327</v>
      </c>
      <c r="I1320" s="16">
        <f>SUBTOTAL(9,I1319:I1319)</f>
        <v>41903.526729999998</v>
      </c>
    </row>
    <row r="1321" spans="2:9" ht="15" customHeight="1" x14ac:dyDescent="0.25">
      <c r="B1321" s="10">
        <v>858</v>
      </c>
      <c r="C1321" s="11"/>
      <c r="D1321" s="5" t="s">
        <v>1034</v>
      </c>
      <c r="E1321" s="12"/>
      <c r="F1321" s="1"/>
      <c r="H1321" s="1"/>
      <c r="I1321" s="1"/>
    </row>
    <row r="1322" spans="2:9" x14ac:dyDescent="0.2">
      <c r="B1322"/>
      <c r="C1322" s="2">
        <v>1</v>
      </c>
      <c r="D1322" s="5" t="s">
        <v>1035</v>
      </c>
      <c r="E1322" s="13">
        <v>9214</v>
      </c>
      <c r="F1322" s="13">
        <v>257526</v>
      </c>
      <c r="G1322" s="13">
        <v>266740</v>
      </c>
      <c r="H1322" s="13">
        <v>255554.25227</v>
      </c>
      <c r="I1322" s="13">
        <v>11185.747729999999</v>
      </c>
    </row>
    <row r="1323" spans="2:9" x14ac:dyDescent="0.2">
      <c r="B1323"/>
      <c r="C1323" s="2">
        <v>21</v>
      </c>
      <c r="D1323" s="5" t="s">
        <v>26</v>
      </c>
      <c r="E1323" s="13">
        <v>686</v>
      </c>
      <c r="F1323" s="13">
        <v>14155</v>
      </c>
      <c r="G1323" s="13">
        <v>14841</v>
      </c>
      <c r="H1323" s="13">
        <v>13826.5141</v>
      </c>
      <c r="I1323" s="13">
        <v>1014.4859</v>
      </c>
    </row>
    <row r="1324" spans="2:9" ht="15" customHeight="1" x14ac:dyDescent="0.2">
      <c r="B1324"/>
      <c r="C1324" s="14">
        <f>SUBTOTAL(9,C1322:C1323)</f>
        <v>22</v>
      </c>
      <c r="D1324" s="15" t="s">
        <v>1036</v>
      </c>
      <c r="E1324" s="16">
        <f>SUBTOTAL(9,E1322:E1323)</f>
        <v>9900</v>
      </c>
      <c r="F1324" s="16">
        <f>SUBTOTAL(9,F1322:F1323)</f>
        <v>271681</v>
      </c>
      <c r="G1324" s="16">
        <f>SUBTOTAL(9,G1322:G1323)</f>
        <v>281581</v>
      </c>
      <c r="H1324" s="16">
        <f>SUBTOTAL(9,H1322:H1323)</f>
        <v>269380.76636999997</v>
      </c>
      <c r="I1324" s="16">
        <f>SUBTOTAL(9,I1322:I1323)</f>
        <v>12200.233629999999</v>
      </c>
    </row>
    <row r="1325" spans="2:9" ht="15" customHeight="1" x14ac:dyDescent="0.2">
      <c r="C1325" s="17">
        <f>SUBTOTAL(9,C1298:C1324)</f>
        <v>595</v>
      </c>
      <c r="D1325" s="18" t="s">
        <v>1037</v>
      </c>
      <c r="E1325" s="19">
        <f>SUBTOTAL(9,E1298:E1324)</f>
        <v>79988</v>
      </c>
      <c r="F1325" s="19">
        <f>SUBTOTAL(9,F1298:F1324)</f>
        <v>10351802</v>
      </c>
      <c r="G1325" s="19">
        <f>SUBTOTAL(9,G1298:G1324)</f>
        <v>10431790</v>
      </c>
      <c r="H1325" s="19">
        <f>SUBTOTAL(9,H1298:H1324)</f>
        <v>9957170.37744</v>
      </c>
      <c r="I1325" s="19">
        <f>SUBTOTAL(9,I1298:I1324)</f>
        <v>474619.62255999999</v>
      </c>
    </row>
    <row r="1326" spans="2:9" ht="27" customHeight="1" x14ac:dyDescent="0.25">
      <c r="B1326" s="1"/>
      <c r="C1326" s="2"/>
      <c r="D1326" s="9" t="s">
        <v>1038</v>
      </c>
      <c r="E1326" s="1"/>
      <c r="F1326" s="1"/>
      <c r="G1326" s="1"/>
      <c r="H1326" s="1"/>
      <c r="I1326" s="1"/>
    </row>
    <row r="1327" spans="2:9" ht="15" customHeight="1" x14ac:dyDescent="0.25">
      <c r="B1327" s="10">
        <v>860</v>
      </c>
      <c r="C1327" s="11"/>
      <c r="D1327" s="5" t="s">
        <v>1039</v>
      </c>
      <c r="E1327" s="12"/>
      <c r="F1327" s="1"/>
      <c r="H1327" s="1"/>
      <c r="I1327" s="1"/>
    </row>
    <row r="1328" spans="2:9" x14ac:dyDescent="0.2">
      <c r="B1328"/>
      <c r="C1328" s="2">
        <v>50</v>
      </c>
      <c r="D1328" s="5" t="s">
        <v>1040</v>
      </c>
      <c r="E1328" s="13">
        <v>0</v>
      </c>
      <c r="F1328" s="13">
        <v>129193</v>
      </c>
      <c r="G1328" s="13">
        <v>129193</v>
      </c>
      <c r="H1328" s="13">
        <v>129193</v>
      </c>
      <c r="I1328" s="13">
        <v>0</v>
      </c>
    </row>
    <row r="1329" spans="2:9" x14ac:dyDescent="0.2">
      <c r="B1329"/>
      <c r="C1329" s="2">
        <v>51</v>
      </c>
      <c r="D1329" s="5" t="s">
        <v>1041</v>
      </c>
      <c r="E1329" s="13">
        <v>0</v>
      </c>
      <c r="F1329" s="13">
        <v>25990</v>
      </c>
      <c r="G1329" s="13">
        <v>25990</v>
      </c>
      <c r="H1329" s="13">
        <v>25990</v>
      </c>
      <c r="I1329" s="13">
        <v>0</v>
      </c>
    </row>
    <row r="1330" spans="2:9" ht="15" customHeight="1" x14ac:dyDescent="0.2">
      <c r="B1330"/>
      <c r="C1330" s="14">
        <f>SUBTOTAL(9,C1328:C1329)</f>
        <v>101</v>
      </c>
      <c r="D1330" s="15" t="s">
        <v>1042</v>
      </c>
      <c r="E1330" s="16">
        <f>SUBTOTAL(9,E1328:E1329)</f>
        <v>0</v>
      </c>
      <c r="F1330" s="16">
        <f>SUBTOTAL(9,F1328:F1329)</f>
        <v>155183</v>
      </c>
      <c r="G1330" s="16">
        <f>SUBTOTAL(9,G1328:G1329)</f>
        <v>155183</v>
      </c>
      <c r="H1330" s="16">
        <f>SUBTOTAL(9,H1328:H1329)</f>
        <v>155183</v>
      </c>
      <c r="I1330" s="16">
        <f>SUBTOTAL(9,I1328:I1329)</f>
        <v>0</v>
      </c>
    </row>
    <row r="1331" spans="2:9" ht="15" customHeight="1" x14ac:dyDescent="0.25">
      <c r="B1331" s="10">
        <v>862</v>
      </c>
      <c r="C1331" s="11"/>
      <c r="D1331" s="5" t="s">
        <v>1043</v>
      </c>
      <c r="E1331" s="12"/>
      <c r="F1331" s="1"/>
      <c r="H1331" s="1"/>
      <c r="I1331" s="1"/>
    </row>
    <row r="1332" spans="2:9" x14ac:dyDescent="0.2">
      <c r="B1332"/>
      <c r="C1332" s="2">
        <v>70</v>
      </c>
      <c r="D1332" s="5" t="s">
        <v>1044</v>
      </c>
      <c r="E1332" s="13">
        <v>0</v>
      </c>
      <c r="F1332" s="13">
        <v>7352</v>
      </c>
      <c r="G1332" s="13">
        <v>7352</v>
      </c>
      <c r="H1332" s="13">
        <v>7352</v>
      </c>
      <c r="I1332" s="13">
        <v>0</v>
      </c>
    </row>
    <row r="1333" spans="2:9" ht="15" customHeight="1" x14ac:dyDescent="0.2">
      <c r="B1333"/>
      <c r="C1333" s="14">
        <f>SUBTOTAL(9,C1332:C1332)</f>
        <v>70</v>
      </c>
      <c r="D1333" s="15" t="s">
        <v>1045</v>
      </c>
      <c r="E1333" s="16">
        <f>SUBTOTAL(9,E1332:E1332)</f>
        <v>0</v>
      </c>
      <c r="F1333" s="16">
        <f>SUBTOTAL(9,F1332:F1332)</f>
        <v>7352</v>
      </c>
      <c r="G1333" s="16">
        <f>SUBTOTAL(9,G1332:G1332)</f>
        <v>7352</v>
      </c>
      <c r="H1333" s="16">
        <f>SUBTOTAL(9,H1332:H1332)</f>
        <v>7352</v>
      </c>
      <c r="I1333" s="16">
        <f>SUBTOTAL(9,I1332:I1332)</f>
        <v>0</v>
      </c>
    </row>
    <row r="1334" spans="2:9" ht="15" customHeight="1" x14ac:dyDescent="0.25">
      <c r="B1334" s="10">
        <v>865</v>
      </c>
      <c r="C1334" s="11"/>
      <c r="D1334" s="5" t="s">
        <v>1046</v>
      </c>
      <c r="E1334" s="12"/>
      <c r="F1334" s="1"/>
      <c r="H1334" s="1"/>
      <c r="I1334" s="1"/>
    </row>
    <row r="1335" spans="2:9" x14ac:dyDescent="0.2">
      <c r="B1335"/>
      <c r="C1335" s="2">
        <v>21</v>
      </c>
      <c r="D1335" s="5" t="s">
        <v>31</v>
      </c>
      <c r="E1335" s="13">
        <v>3496</v>
      </c>
      <c r="F1335" s="13">
        <v>12650</v>
      </c>
      <c r="G1335" s="13">
        <v>16146</v>
      </c>
      <c r="H1335" s="13">
        <v>13011.56488</v>
      </c>
      <c r="I1335" s="13">
        <v>3134.4351200000001</v>
      </c>
    </row>
    <row r="1336" spans="2:9" x14ac:dyDescent="0.2">
      <c r="B1336"/>
      <c r="C1336" s="2">
        <v>70</v>
      </c>
      <c r="D1336" s="5" t="s">
        <v>271</v>
      </c>
      <c r="E1336" s="13">
        <v>0</v>
      </c>
      <c r="F1336" s="13">
        <v>1338</v>
      </c>
      <c r="G1336" s="13">
        <v>1338</v>
      </c>
      <c r="H1336" s="13">
        <v>1316.42</v>
      </c>
      <c r="I1336" s="13">
        <v>21.58</v>
      </c>
    </row>
    <row r="1337" spans="2:9" x14ac:dyDescent="0.2">
      <c r="B1337"/>
      <c r="C1337" s="2">
        <v>79</v>
      </c>
      <c r="D1337" s="5" t="s">
        <v>1047</v>
      </c>
      <c r="E1337" s="13">
        <v>1252</v>
      </c>
      <c r="F1337" s="13">
        <v>5810</v>
      </c>
      <c r="G1337" s="13">
        <v>7062</v>
      </c>
      <c r="H1337" s="13">
        <v>4793.1009999999997</v>
      </c>
      <c r="I1337" s="13">
        <v>2268.8989999999999</v>
      </c>
    </row>
    <row r="1338" spans="2:9" ht="15" customHeight="1" x14ac:dyDescent="0.2">
      <c r="B1338"/>
      <c r="C1338" s="14">
        <f>SUBTOTAL(9,C1335:C1337)</f>
        <v>170</v>
      </c>
      <c r="D1338" s="15" t="s">
        <v>1048</v>
      </c>
      <c r="E1338" s="16">
        <f>SUBTOTAL(9,E1335:E1337)</f>
        <v>4748</v>
      </c>
      <c r="F1338" s="16">
        <f>SUBTOTAL(9,F1335:F1337)</f>
        <v>19798</v>
      </c>
      <c r="G1338" s="16">
        <f>SUBTOTAL(9,G1335:G1337)</f>
        <v>24546</v>
      </c>
      <c r="H1338" s="16">
        <f>SUBTOTAL(9,H1335:H1337)</f>
        <v>19121.085879999999</v>
      </c>
      <c r="I1338" s="16">
        <f>SUBTOTAL(9,I1335:I1337)</f>
        <v>5424.9141199999995</v>
      </c>
    </row>
    <row r="1339" spans="2:9" ht="15" customHeight="1" x14ac:dyDescent="0.25">
      <c r="B1339" s="10">
        <v>867</v>
      </c>
      <c r="C1339" s="11"/>
      <c r="D1339" s="5" t="s">
        <v>1049</v>
      </c>
      <c r="E1339" s="12"/>
      <c r="F1339" s="1"/>
      <c r="H1339" s="1"/>
      <c r="I1339" s="1"/>
    </row>
    <row r="1340" spans="2:9" x14ac:dyDescent="0.2">
      <c r="B1340"/>
      <c r="C1340" s="2">
        <v>1</v>
      </c>
      <c r="D1340" s="5" t="s">
        <v>21</v>
      </c>
      <c r="E1340" s="13">
        <v>522</v>
      </c>
      <c r="F1340" s="13">
        <v>10568</v>
      </c>
      <c r="G1340" s="13">
        <v>11090</v>
      </c>
      <c r="H1340" s="13">
        <v>10883.93007</v>
      </c>
      <c r="I1340" s="13">
        <v>206.06993</v>
      </c>
    </row>
    <row r="1341" spans="2:9" ht="15" customHeight="1" x14ac:dyDescent="0.2">
      <c r="B1341"/>
      <c r="C1341" s="14">
        <f>SUBTOTAL(9,C1340:C1340)</f>
        <v>1</v>
      </c>
      <c r="D1341" s="15" t="s">
        <v>1050</v>
      </c>
      <c r="E1341" s="16">
        <f>SUBTOTAL(9,E1340:E1340)</f>
        <v>522</v>
      </c>
      <c r="F1341" s="16">
        <f>SUBTOTAL(9,F1340:F1340)</f>
        <v>10568</v>
      </c>
      <c r="G1341" s="16">
        <f>SUBTOTAL(9,G1340:G1340)</f>
        <v>11090</v>
      </c>
      <c r="H1341" s="16">
        <f>SUBTOTAL(9,H1340:H1340)</f>
        <v>10883.93007</v>
      </c>
      <c r="I1341" s="16">
        <f>SUBTOTAL(9,I1340:I1340)</f>
        <v>206.06993</v>
      </c>
    </row>
    <row r="1342" spans="2:9" ht="15" customHeight="1" x14ac:dyDescent="0.25">
      <c r="B1342" s="10">
        <v>868</v>
      </c>
      <c r="C1342" s="11"/>
      <c r="D1342" s="5" t="s">
        <v>1051</v>
      </c>
      <c r="E1342" s="12"/>
      <c r="F1342" s="1"/>
      <c r="H1342" s="1"/>
      <c r="I1342" s="1"/>
    </row>
    <row r="1343" spans="2:9" x14ac:dyDescent="0.2">
      <c r="B1343"/>
      <c r="C1343" s="2">
        <v>1</v>
      </c>
      <c r="D1343" s="5" t="s">
        <v>21</v>
      </c>
      <c r="E1343" s="13">
        <v>577</v>
      </c>
      <c r="F1343" s="13">
        <v>23609</v>
      </c>
      <c r="G1343" s="13">
        <v>24186</v>
      </c>
      <c r="H1343" s="13">
        <v>25019.595010000001</v>
      </c>
      <c r="I1343" s="13">
        <v>-833.59501</v>
      </c>
    </row>
    <row r="1344" spans="2:9" ht="15" customHeight="1" x14ac:dyDescent="0.2">
      <c r="B1344"/>
      <c r="C1344" s="14">
        <f>SUBTOTAL(9,C1343:C1343)</f>
        <v>1</v>
      </c>
      <c r="D1344" s="15" t="s">
        <v>1052</v>
      </c>
      <c r="E1344" s="16">
        <f>SUBTOTAL(9,E1343:E1343)</f>
        <v>577</v>
      </c>
      <c r="F1344" s="16">
        <f>SUBTOTAL(9,F1343:F1343)</f>
        <v>23609</v>
      </c>
      <c r="G1344" s="16">
        <f>SUBTOTAL(9,G1343:G1343)</f>
        <v>24186</v>
      </c>
      <c r="H1344" s="16">
        <f>SUBTOTAL(9,H1343:H1343)</f>
        <v>25019.595010000001</v>
      </c>
      <c r="I1344" s="16">
        <f>SUBTOTAL(9,I1343:I1343)</f>
        <v>-833.59501</v>
      </c>
    </row>
    <row r="1345" spans="2:9" ht="15" customHeight="1" x14ac:dyDescent="0.2">
      <c r="C1345" s="17">
        <f>SUBTOTAL(9,C1327:C1344)</f>
        <v>343</v>
      </c>
      <c r="D1345" s="18" t="s">
        <v>1053</v>
      </c>
      <c r="E1345" s="19">
        <f>SUBTOTAL(9,E1327:E1344)</f>
        <v>5847</v>
      </c>
      <c r="F1345" s="19">
        <f>SUBTOTAL(9,F1327:F1344)</f>
        <v>216510</v>
      </c>
      <c r="G1345" s="19">
        <f>SUBTOTAL(9,G1327:G1344)</f>
        <v>222357</v>
      </c>
      <c r="H1345" s="19">
        <f>SUBTOTAL(9,H1327:H1344)</f>
        <v>217559.61095999999</v>
      </c>
      <c r="I1345" s="19">
        <f>SUBTOTAL(9,I1327:I1344)</f>
        <v>4797.3890399999991</v>
      </c>
    </row>
    <row r="1346" spans="2:9" ht="27" customHeight="1" x14ac:dyDescent="0.25">
      <c r="B1346" s="1"/>
      <c r="C1346" s="2"/>
      <c r="D1346" s="9" t="s">
        <v>1054</v>
      </c>
      <c r="E1346" s="1"/>
      <c r="F1346" s="1"/>
      <c r="G1346" s="1"/>
      <c r="H1346" s="1"/>
      <c r="I1346" s="1"/>
    </row>
    <row r="1347" spans="2:9" ht="15" customHeight="1" x14ac:dyDescent="0.25">
      <c r="B1347" s="10">
        <v>870</v>
      </c>
      <c r="C1347" s="11"/>
      <c r="D1347" s="5" t="s">
        <v>1055</v>
      </c>
      <c r="E1347" s="12"/>
      <c r="F1347" s="1"/>
      <c r="H1347" s="1"/>
      <c r="I1347" s="1"/>
    </row>
    <row r="1348" spans="2:9" x14ac:dyDescent="0.2">
      <c r="B1348"/>
      <c r="C1348" s="2">
        <v>1</v>
      </c>
      <c r="D1348" s="5" t="s">
        <v>21</v>
      </c>
      <c r="E1348" s="13">
        <v>172</v>
      </c>
      <c r="F1348" s="13">
        <v>5935</v>
      </c>
      <c r="G1348" s="13">
        <v>6107</v>
      </c>
      <c r="H1348" s="13">
        <v>5705.1946099999996</v>
      </c>
      <c r="I1348" s="13">
        <v>401.80538999999999</v>
      </c>
    </row>
    <row r="1349" spans="2:9" ht="15" customHeight="1" x14ac:dyDescent="0.2">
      <c r="B1349"/>
      <c r="C1349" s="14">
        <f>SUBTOTAL(9,C1348:C1348)</f>
        <v>1</v>
      </c>
      <c r="D1349" s="15" t="s">
        <v>1056</v>
      </c>
      <c r="E1349" s="16">
        <f>SUBTOTAL(9,E1348:E1348)</f>
        <v>172</v>
      </c>
      <c r="F1349" s="16">
        <f>SUBTOTAL(9,F1348:F1348)</f>
        <v>5935</v>
      </c>
      <c r="G1349" s="16">
        <f>SUBTOTAL(9,G1348:G1348)</f>
        <v>6107</v>
      </c>
      <c r="H1349" s="16">
        <f>SUBTOTAL(9,H1348:H1348)</f>
        <v>5705.1946099999996</v>
      </c>
      <c r="I1349" s="16">
        <f>SUBTOTAL(9,I1348:I1348)</f>
        <v>401.80538999999999</v>
      </c>
    </row>
    <row r="1350" spans="2:9" ht="15" customHeight="1" x14ac:dyDescent="0.25">
      <c r="B1350" s="10">
        <v>871</v>
      </c>
      <c r="C1350" s="11"/>
      <c r="D1350" s="5" t="s">
        <v>1057</v>
      </c>
      <c r="E1350" s="12"/>
      <c r="F1350" s="1"/>
      <c r="H1350" s="1"/>
      <c r="I1350" s="1"/>
    </row>
    <row r="1351" spans="2:9" x14ac:dyDescent="0.2">
      <c r="B1351"/>
      <c r="C1351" s="2">
        <v>21</v>
      </c>
      <c r="D1351" s="5" t="s">
        <v>31</v>
      </c>
      <c r="E1351" s="13">
        <v>465</v>
      </c>
      <c r="F1351" s="13">
        <v>10983</v>
      </c>
      <c r="G1351" s="13">
        <v>11448</v>
      </c>
      <c r="H1351" s="13">
        <v>11156.19584</v>
      </c>
      <c r="I1351" s="13">
        <v>291.80416000000002</v>
      </c>
    </row>
    <row r="1352" spans="2:9" x14ac:dyDescent="0.2">
      <c r="B1352"/>
      <c r="C1352" s="2">
        <v>70</v>
      </c>
      <c r="D1352" s="5" t="s">
        <v>1058</v>
      </c>
      <c r="E1352" s="13">
        <v>0</v>
      </c>
      <c r="F1352" s="13">
        <v>13128</v>
      </c>
      <c r="G1352" s="13">
        <v>13128</v>
      </c>
      <c r="H1352" s="13">
        <v>13056.05</v>
      </c>
      <c r="I1352" s="13">
        <v>71.95</v>
      </c>
    </row>
    <row r="1353" spans="2:9" x14ac:dyDescent="0.2">
      <c r="B1353"/>
      <c r="C1353" s="2">
        <v>72</v>
      </c>
      <c r="D1353" s="5" t="s">
        <v>1059</v>
      </c>
      <c r="E1353" s="13">
        <v>0</v>
      </c>
      <c r="F1353" s="13">
        <v>10967</v>
      </c>
      <c r="G1353" s="13">
        <v>10967</v>
      </c>
      <c r="H1353" s="13">
        <v>10967</v>
      </c>
      <c r="I1353" s="13">
        <v>0</v>
      </c>
    </row>
    <row r="1354" spans="2:9" x14ac:dyDescent="0.2">
      <c r="B1354"/>
      <c r="C1354" s="2">
        <v>73</v>
      </c>
      <c r="D1354" s="5" t="s">
        <v>1060</v>
      </c>
      <c r="E1354" s="13">
        <v>0</v>
      </c>
      <c r="F1354" s="13">
        <v>8008</v>
      </c>
      <c r="G1354" s="13">
        <v>8008</v>
      </c>
      <c r="H1354" s="13">
        <v>8008</v>
      </c>
      <c r="I1354" s="13">
        <v>0</v>
      </c>
    </row>
    <row r="1355" spans="2:9" x14ac:dyDescent="0.2">
      <c r="B1355"/>
      <c r="C1355" s="2">
        <v>79</v>
      </c>
      <c r="D1355" s="5" t="s">
        <v>1061</v>
      </c>
      <c r="E1355" s="13">
        <v>6552</v>
      </c>
      <c r="F1355" s="13">
        <v>3449</v>
      </c>
      <c r="G1355" s="13">
        <v>10001</v>
      </c>
      <c r="H1355" s="13">
        <v>3616.5590000000002</v>
      </c>
      <c r="I1355" s="13">
        <v>6384.4409999999998</v>
      </c>
    </row>
    <row r="1356" spans="2:9" ht="15" customHeight="1" x14ac:dyDescent="0.2">
      <c r="B1356"/>
      <c r="C1356" s="14">
        <f>SUBTOTAL(9,C1351:C1355)</f>
        <v>315</v>
      </c>
      <c r="D1356" s="15" t="s">
        <v>1062</v>
      </c>
      <c r="E1356" s="16">
        <f>SUBTOTAL(9,E1351:E1355)</f>
        <v>7017</v>
      </c>
      <c r="F1356" s="16">
        <f>SUBTOTAL(9,F1351:F1355)</f>
        <v>46535</v>
      </c>
      <c r="G1356" s="16">
        <f>SUBTOTAL(9,G1351:G1355)</f>
        <v>53552</v>
      </c>
      <c r="H1356" s="16">
        <f>SUBTOTAL(9,H1351:H1355)</f>
        <v>46803.804840000004</v>
      </c>
      <c r="I1356" s="16">
        <f>SUBTOTAL(9,I1351:I1355)</f>
        <v>6748.1951600000002</v>
      </c>
    </row>
    <row r="1357" spans="2:9" ht="15" customHeight="1" x14ac:dyDescent="0.25">
      <c r="B1357" s="10">
        <v>872</v>
      </c>
      <c r="C1357" s="11"/>
      <c r="D1357" s="5" t="s">
        <v>1063</v>
      </c>
      <c r="E1357" s="12"/>
      <c r="F1357" s="1"/>
      <c r="H1357" s="1"/>
      <c r="I1357" s="1"/>
    </row>
    <row r="1358" spans="2:9" x14ac:dyDescent="0.2">
      <c r="B1358"/>
      <c r="C1358" s="2">
        <v>21</v>
      </c>
      <c r="D1358" s="5" t="s">
        <v>1019</v>
      </c>
      <c r="E1358" s="13">
        <v>0</v>
      </c>
      <c r="F1358" s="13">
        <v>14142</v>
      </c>
      <c r="G1358" s="13">
        <v>14142</v>
      </c>
      <c r="H1358" s="13">
        <v>10616.560880000001</v>
      </c>
      <c r="I1358" s="13">
        <v>3525.43912</v>
      </c>
    </row>
    <row r="1359" spans="2:9" x14ac:dyDescent="0.2">
      <c r="B1359"/>
      <c r="C1359" s="2">
        <v>70</v>
      </c>
      <c r="D1359" s="5" t="s">
        <v>1064</v>
      </c>
      <c r="E1359" s="13">
        <v>0</v>
      </c>
      <c r="F1359" s="13">
        <v>183745</v>
      </c>
      <c r="G1359" s="13">
        <v>183745</v>
      </c>
      <c r="H1359" s="13">
        <v>183745.06400000001</v>
      </c>
      <c r="I1359" s="13">
        <v>-6.4000000000000001E-2</v>
      </c>
    </row>
    <row r="1360" spans="2:9" x14ac:dyDescent="0.2">
      <c r="B1360"/>
      <c r="C1360" s="2">
        <v>71</v>
      </c>
      <c r="D1360" s="5" t="s">
        <v>1065</v>
      </c>
      <c r="E1360" s="13">
        <v>2613</v>
      </c>
      <c r="F1360" s="13">
        <v>26784</v>
      </c>
      <c r="G1360" s="13">
        <v>29397</v>
      </c>
      <c r="H1360" s="13">
        <v>29756.000619999999</v>
      </c>
      <c r="I1360" s="13">
        <v>-359.00062000000003</v>
      </c>
    </row>
    <row r="1361" spans="2:9" x14ac:dyDescent="0.2">
      <c r="B1361"/>
      <c r="C1361" s="2">
        <v>72</v>
      </c>
      <c r="D1361" s="5" t="s">
        <v>1066</v>
      </c>
      <c r="E1361" s="13">
        <v>0</v>
      </c>
      <c r="F1361" s="13">
        <v>15002</v>
      </c>
      <c r="G1361" s="13">
        <v>15002</v>
      </c>
      <c r="H1361" s="13">
        <v>15002</v>
      </c>
      <c r="I1361" s="13">
        <v>0</v>
      </c>
    </row>
    <row r="1362" spans="2:9" ht="15" customHeight="1" x14ac:dyDescent="0.2">
      <c r="B1362"/>
      <c r="C1362" s="14">
        <f>SUBTOTAL(9,C1358:C1361)</f>
        <v>234</v>
      </c>
      <c r="D1362" s="15" t="s">
        <v>1067</v>
      </c>
      <c r="E1362" s="16">
        <f>SUBTOTAL(9,E1358:E1361)</f>
        <v>2613</v>
      </c>
      <c r="F1362" s="16">
        <f>SUBTOTAL(9,F1358:F1361)</f>
        <v>239673</v>
      </c>
      <c r="G1362" s="16">
        <f>SUBTOTAL(9,G1358:G1361)</f>
        <v>242286</v>
      </c>
      <c r="H1362" s="16">
        <f>SUBTOTAL(9,H1358:H1361)</f>
        <v>239119.62550000002</v>
      </c>
      <c r="I1362" s="16">
        <f>SUBTOTAL(9,I1358:I1361)</f>
        <v>3166.3744999999999</v>
      </c>
    </row>
    <row r="1363" spans="2:9" ht="15" customHeight="1" x14ac:dyDescent="0.25">
      <c r="B1363" s="10">
        <v>873</v>
      </c>
      <c r="C1363" s="11"/>
      <c r="D1363" s="5" t="s">
        <v>1068</v>
      </c>
      <c r="E1363" s="12"/>
      <c r="F1363" s="1"/>
      <c r="H1363" s="1"/>
      <c r="I1363" s="1"/>
    </row>
    <row r="1364" spans="2:9" x14ac:dyDescent="0.2">
      <c r="B1364"/>
      <c r="C1364" s="2">
        <v>50</v>
      </c>
      <c r="D1364" s="5" t="s">
        <v>1040</v>
      </c>
      <c r="E1364" s="13">
        <v>0</v>
      </c>
      <c r="F1364" s="13">
        <v>52856</v>
      </c>
      <c r="G1364" s="13">
        <v>52856</v>
      </c>
      <c r="H1364" s="13">
        <v>52856</v>
      </c>
      <c r="I1364" s="13">
        <v>0</v>
      </c>
    </row>
    <row r="1365" spans="2:9" ht="15" customHeight="1" x14ac:dyDescent="0.2">
      <c r="B1365"/>
      <c r="C1365" s="14">
        <f>SUBTOTAL(9,C1364:C1364)</f>
        <v>50</v>
      </c>
      <c r="D1365" s="15" t="s">
        <v>1069</v>
      </c>
      <c r="E1365" s="16">
        <f>SUBTOTAL(9,E1364:E1364)</f>
        <v>0</v>
      </c>
      <c r="F1365" s="16">
        <f>SUBTOTAL(9,F1364:F1364)</f>
        <v>52856</v>
      </c>
      <c r="G1365" s="16">
        <f>SUBTOTAL(9,G1364:G1364)</f>
        <v>52856</v>
      </c>
      <c r="H1365" s="16">
        <f>SUBTOTAL(9,H1364:H1364)</f>
        <v>52856</v>
      </c>
      <c r="I1365" s="16">
        <f>SUBTOTAL(9,I1364:I1364)</f>
        <v>0</v>
      </c>
    </row>
    <row r="1366" spans="2:9" ht="15" customHeight="1" x14ac:dyDescent="0.2">
      <c r="C1366" s="17">
        <f>SUBTOTAL(9,C1347:C1365)</f>
        <v>600</v>
      </c>
      <c r="D1366" s="18" t="s">
        <v>1070</v>
      </c>
      <c r="E1366" s="19">
        <f>SUBTOTAL(9,E1347:E1365)</f>
        <v>9802</v>
      </c>
      <c r="F1366" s="19">
        <f>SUBTOTAL(9,F1347:F1365)</f>
        <v>344999</v>
      </c>
      <c r="G1366" s="19">
        <f>SUBTOTAL(9,G1347:G1365)</f>
        <v>354801</v>
      </c>
      <c r="H1366" s="19">
        <f>SUBTOTAL(9,H1347:H1365)</f>
        <v>344484.62495000003</v>
      </c>
      <c r="I1366" s="19">
        <f>SUBTOTAL(9,I1347:I1365)</f>
        <v>10316.375049999999</v>
      </c>
    </row>
    <row r="1367" spans="2:9" ht="15" customHeight="1" x14ac:dyDescent="0.2">
      <c r="C1367" s="17">
        <f>SUBTOTAL(9,C1224:C1366)</f>
        <v>3460</v>
      </c>
      <c r="D1367" s="18" t="s">
        <v>1071</v>
      </c>
      <c r="E1367" s="19">
        <f>SUBTOTAL(9,E1224:E1366)</f>
        <v>125461</v>
      </c>
      <c r="F1367" s="19">
        <f>SUBTOTAL(9,F1224:F1366)</f>
        <v>28834815</v>
      </c>
      <c r="G1367" s="19">
        <f>SUBTOTAL(9,G1224:G1366)</f>
        <v>28960276</v>
      </c>
      <c r="H1367" s="19">
        <f>SUBTOTAL(9,H1224:H1366)</f>
        <v>28420977.145</v>
      </c>
      <c r="I1367" s="19">
        <f>SUBTOTAL(9,I1224:I1366)</f>
        <v>539298.8550000001</v>
      </c>
    </row>
    <row r="1368" spans="2:9" x14ac:dyDescent="0.2">
      <c r="C1368" s="17"/>
      <c r="D1368" s="20"/>
      <c r="E1368" s="21"/>
      <c r="F1368" s="21"/>
      <c r="G1368" s="21"/>
      <c r="H1368" s="21"/>
      <c r="I1368" s="21"/>
    </row>
    <row r="1369" spans="2:9" ht="15" customHeight="1" x14ac:dyDescent="0.2">
      <c r="B1369" s="1"/>
      <c r="C1369" s="2"/>
      <c r="D1369" s="3" t="s">
        <v>1072</v>
      </c>
      <c r="E1369" s="1"/>
      <c r="F1369" s="1"/>
      <c r="G1369" s="1"/>
      <c r="H1369" s="1"/>
      <c r="I1369" s="1"/>
    </row>
    <row r="1370" spans="2:9" ht="27" customHeight="1" x14ac:dyDescent="0.25">
      <c r="B1370" s="1"/>
      <c r="C1370" s="2"/>
      <c r="D1370" s="9" t="s">
        <v>1073</v>
      </c>
      <c r="E1370" s="1"/>
      <c r="F1370" s="1"/>
      <c r="G1370" s="1"/>
      <c r="H1370" s="1"/>
      <c r="I1370" s="1"/>
    </row>
    <row r="1371" spans="2:9" ht="15" customHeight="1" x14ac:dyDescent="0.25">
      <c r="B1371" s="10">
        <v>900</v>
      </c>
      <c r="C1371" s="11"/>
      <c r="D1371" s="5" t="s">
        <v>1074</v>
      </c>
      <c r="E1371" s="12"/>
      <c r="F1371" s="1"/>
      <c r="H1371" s="1"/>
      <c r="I1371" s="1"/>
    </row>
    <row r="1372" spans="2:9" x14ac:dyDescent="0.2">
      <c r="B1372"/>
      <c r="C1372" s="2">
        <v>1</v>
      </c>
      <c r="D1372" s="5" t="s">
        <v>21</v>
      </c>
      <c r="E1372" s="13">
        <v>16124</v>
      </c>
      <c r="F1372" s="13">
        <v>340238</v>
      </c>
      <c r="G1372" s="13">
        <v>356362</v>
      </c>
      <c r="H1372" s="13">
        <v>340870.34710000001</v>
      </c>
      <c r="I1372" s="13">
        <v>15491.652899999999</v>
      </c>
    </row>
    <row r="1373" spans="2:9" x14ac:dyDescent="0.2">
      <c r="B1373"/>
      <c r="C1373" s="2">
        <v>21</v>
      </c>
      <c r="D1373" s="5" t="s">
        <v>31</v>
      </c>
      <c r="E1373" s="13">
        <v>75311</v>
      </c>
      <c r="F1373" s="13">
        <v>86462</v>
      </c>
      <c r="G1373" s="13">
        <v>161773</v>
      </c>
      <c r="H1373" s="13">
        <v>69199.742299999998</v>
      </c>
      <c r="I1373" s="13">
        <v>92573.257700000002</v>
      </c>
    </row>
    <row r="1374" spans="2:9" x14ac:dyDescent="0.2">
      <c r="B1374"/>
      <c r="C1374" s="2">
        <v>30</v>
      </c>
      <c r="D1374" s="5" t="s">
        <v>1075</v>
      </c>
      <c r="E1374" s="13">
        <v>1297</v>
      </c>
      <c r="F1374" s="13">
        <v>0</v>
      </c>
      <c r="G1374" s="13">
        <v>1297</v>
      </c>
      <c r="H1374" s="13">
        <v>0</v>
      </c>
      <c r="I1374" s="13">
        <v>1297</v>
      </c>
    </row>
    <row r="1375" spans="2:9" x14ac:dyDescent="0.2">
      <c r="B1375"/>
      <c r="C1375" s="2">
        <v>60</v>
      </c>
      <c r="D1375" s="5" t="s">
        <v>1076</v>
      </c>
      <c r="E1375" s="13">
        <v>0</v>
      </c>
      <c r="F1375" s="13">
        <v>15000</v>
      </c>
      <c r="G1375" s="13">
        <v>15000</v>
      </c>
      <c r="H1375" s="13">
        <v>15000</v>
      </c>
      <c r="I1375" s="13">
        <v>0</v>
      </c>
    </row>
    <row r="1376" spans="2:9" x14ac:dyDescent="0.2">
      <c r="B1376"/>
      <c r="C1376" s="2">
        <v>70</v>
      </c>
      <c r="D1376" s="5" t="s">
        <v>74</v>
      </c>
      <c r="E1376" s="13">
        <v>0</v>
      </c>
      <c r="F1376" s="13">
        <v>36857</v>
      </c>
      <c r="G1376" s="13">
        <v>36857</v>
      </c>
      <c r="H1376" s="13">
        <v>34707.320010000003</v>
      </c>
      <c r="I1376" s="13">
        <v>2149.6799900000001</v>
      </c>
    </row>
    <row r="1377" spans="2:9" x14ac:dyDescent="0.2">
      <c r="B1377"/>
      <c r="C1377" s="2">
        <v>71</v>
      </c>
      <c r="D1377" s="5" t="s">
        <v>1077</v>
      </c>
      <c r="E1377" s="13">
        <v>0</v>
      </c>
      <c r="F1377" s="13">
        <v>4900</v>
      </c>
      <c r="G1377" s="13">
        <v>4900</v>
      </c>
      <c r="H1377" s="13">
        <v>4724.72685</v>
      </c>
      <c r="I1377" s="13">
        <v>175.27314999999999</v>
      </c>
    </row>
    <row r="1378" spans="2:9" x14ac:dyDescent="0.2">
      <c r="B1378"/>
      <c r="C1378" s="2">
        <v>72</v>
      </c>
      <c r="D1378" s="5" t="s">
        <v>1078</v>
      </c>
      <c r="E1378" s="13">
        <v>0</v>
      </c>
      <c r="F1378" s="13">
        <v>3500</v>
      </c>
      <c r="G1378" s="13">
        <v>3500</v>
      </c>
      <c r="H1378" s="13">
        <v>3500</v>
      </c>
      <c r="I1378" s="13">
        <v>0</v>
      </c>
    </row>
    <row r="1379" spans="2:9" x14ac:dyDescent="0.2">
      <c r="B1379"/>
      <c r="C1379" s="2">
        <v>73</v>
      </c>
      <c r="D1379" s="5" t="s">
        <v>1079</v>
      </c>
      <c r="E1379" s="13">
        <v>0</v>
      </c>
      <c r="F1379" s="13">
        <v>28300</v>
      </c>
      <c r="G1379" s="13">
        <v>28300</v>
      </c>
      <c r="H1379" s="13">
        <v>28300</v>
      </c>
      <c r="I1379" s="13">
        <v>0</v>
      </c>
    </row>
    <row r="1380" spans="2:9" x14ac:dyDescent="0.2">
      <c r="B1380"/>
      <c r="C1380" s="2">
        <v>74</v>
      </c>
      <c r="D1380" s="5" t="s">
        <v>1080</v>
      </c>
      <c r="E1380" s="13">
        <v>0</v>
      </c>
      <c r="F1380" s="13">
        <v>2200</v>
      </c>
      <c r="G1380" s="13">
        <v>2200</v>
      </c>
      <c r="H1380" s="13">
        <v>2200</v>
      </c>
      <c r="I1380" s="13">
        <v>0</v>
      </c>
    </row>
    <row r="1381" spans="2:9" x14ac:dyDescent="0.2">
      <c r="B1381"/>
      <c r="C1381" s="2">
        <v>75</v>
      </c>
      <c r="D1381" s="5" t="s">
        <v>1081</v>
      </c>
      <c r="E1381" s="13">
        <v>25924</v>
      </c>
      <c r="F1381" s="13">
        <v>14785</v>
      </c>
      <c r="G1381" s="13">
        <v>40709</v>
      </c>
      <c r="H1381" s="13">
        <v>24626.673220000001</v>
      </c>
      <c r="I1381" s="13">
        <v>16082.326779999999</v>
      </c>
    </row>
    <row r="1382" spans="2:9" x14ac:dyDescent="0.2">
      <c r="B1382"/>
      <c r="C1382" s="2">
        <v>76</v>
      </c>
      <c r="D1382" s="5" t="s">
        <v>1082</v>
      </c>
      <c r="E1382" s="13">
        <v>0</v>
      </c>
      <c r="F1382" s="13">
        <v>31500</v>
      </c>
      <c r="G1382" s="13">
        <v>31500</v>
      </c>
      <c r="H1382" s="13">
        <v>31500</v>
      </c>
      <c r="I1382" s="13">
        <v>0</v>
      </c>
    </row>
    <row r="1383" spans="2:9" x14ac:dyDescent="0.2">
      <c r="B1383"/>
      <c r="C1383" s="2">
        <v>77</v>
      </c>
      <c r="D1383" s="5" t="s">
        <v>1083</v>
      </c>
      <c r="E1383" s="13">
        <v>13705</v>
      </c>
      <c r="F1383" s="13">
        <v>8500</v>
      </c>
      <c r="G1383" s="13">
        <v>22205</v>
      </c>
      <c r="H1383" s="13">
        <v>11954.701510000001</v>
      </c>
      <c r="I1383" s="13">
        <v>10250.298489999999</v>
      </c>
    </row>
    <row r="1384" spans="2:9" x14ac:dyDescent="0.2">
      <c r="B1384"/>
      <c r="C1384" s="2">
        <v>78</v>
      </c>
      <c r="D1384" s="5" t="s">
        <v>1084</v>
      </c>
      <c r="E1384" s="13">
        <v>0</v>
      </c>
      <c r="F1384" s="13">
        <v>4100</v>
      </c>
      <c r="G1384" s="13">
        <v>4100</v>
      </c>
      <c r="H1384" s="13">
        <v>4100</v>
      </c>
      <c r="I1384" s="13">
        <v>0</v>
      </c>
    </row>
    <row r="1385" spans="2:9" x14ac:dyDescent="0.2">
      <c r="B1385"/>
      <c r="C1385" s="2">
        <v>79</v>
      </c>
      <c r="D1385" s="5" t="s">
        <v>1085</v>
      </c>
      <c r="E1385" s="13">
        <v>20000</v>
      </c>
      <c r="F1385" s="13">
        <v>20000</v>
      </c>
      <c r="G1385" s="13">
        <v>40000</v>
      </c>
      <c r="H1385" s="13">
        <v>7500</v>
      </c>
      <c r="I1385" s="13">
        <v>32500</v>
      </c>
    </row>
    <row r="1386" spans="2:9" x14ac:dyDescent="0.2">
      <c r="B1386"/>
      <c r="C1386" s="2">
        <v>81</v>
      </c>
      <c r="D1386" s="5" t="s">
        <v>1086</v>
      </c>
      <c r="E1386" s="13">
        <v>0</v>
      </c>
      <c r="F1386" s="13">
        <v>10000</v>
      </c>
      <c r="G1386" s="13">
        <v>10000</v>
      </c>
      <c r="H1386" s="13">
        <v>10000</v>
      </c>
      <c r="I1386" s="13">
        <v>0</v>
      </c>
    </row>
    <row r="1387" spans="2:9" ht="15" customHeight="1" x14ac:dyDescent="0.2">
      <c r="B1387"/>
      <c r="C1387" s="14">
        <f>SUBTOTAL(9,C1372:C1386)</f>
        <v>938</v>
      </c>
      <c r="D1387" s="15" t="s">
        <v>1087</v>
      </c>
      <c r="E1387" s="16">
        <f>SUBTOTAL(9,E1372:E1386)</f>
        <v>152361</v>
      </c>
      <c r="F1387" s="16">
        <f>SUBTOTAL(9,F1372:F1386)</f>
        <v>606342</v>
      </c>
      <c r="G1387" s="16">
        <f>SUBTOTAL(9,G1372:G1386)</f>
        <v>758703</v>
      </c>
      <c r="H1387" s="16">
        <f>SUBTOTAL(9,H1372:H1386)</f>
        <v>588183.5109900001</v>
      </c>
      <c r="I1387" s="16">
        <f>SUBTOTAL(9,I1372:I1386)</f>
        <v>170519.48900999999</v>
      </c>
    </row>
    <row r="1388" spans="2:9" ht="15" customHeight="1" x14ac:dyDescent="0.25">
      <c r="B1388" s="10">
        <v>902</v>
      </c>
      <c r="C1388" s="11"/>
      <c r="D1388" s="5" t="s">
        <v>1088</v>
      </c>
      <c r="E1388" s="12"/>
      <c r="F1388" s="1"/>
      <c r="H1388" s="1"/>
      <c r="I1388" s="1"/>
    </row>
    <row r="1389" spans="2:9" x14ac:dyDescent="0.2">
      <c r="B1389"/>
      <c r="C1389" s="2">
        <v>1</v>
      </c>
      <c r="D1389" s="5" t="s">
        <v>21</v>
      </c>
      <c r="E1389" s="13">
        <v>1255</v>
      </c>
      <c r="F1389" s="13">
        <v>121914</v>
      </c>
      <c r="G1389" s="13">
        <v>123169</v>
      </c>
      <c r="H1389" s="13">
        <v>127217.23484</v>
      </c>
      <c r="I1389" s="13">
        <v>-4048.2348400000001</v>
      </c>
    </row>
    <row r="1390" spans="2:9" x14ac:dyDescent="0.2">
      <c r="B1390"/>
      <c r="C1390" s="2">
        <v>21</v>
      </c>
      <c r="D1390" s="5" t="s">
        <v>26</v>
      </c>
      <c r="E1390" s="13">
        <v>53</v>
      </c>
      <c r="F1390" s="13">
        <v>346</v>
      </c>
      <c r="G1390" s="13">
        <v>399</v>
      </c>
      <c r="H1390" s="13">
        <v>402.24628999999999</v>
      </c>
      <c r="I1390" s="13">
        <v>-3.2462900000000001</v>
      </c>
    </row>
    <row r="1391" spans="2:9" x14ac:dyDescent="0.2">
      <c r="B1391"/>
      <c r="C1391" s="2">
        <v>45</v>
      </c>
      <c r="D1391" s="5" t="s">
        <v>32</v>
      </c>
      <c r="E1391" s="13">
        <v>0</v>
      </c>
      <c r="F1391" s="13">
        <v>3500</v>
      </c>
      <c r="G1391" s="13">
        <v>3500</v>
      </c>
      <c r="H1391" s="13">
        <v>1472.9659999999999</v>
      </c>
      <c r="I1391" s="13">
        <v>2027.0340000000001</v>
      </c>
    </row>
    <row r="1392" spans="2:9" ht="15" customHeight="1" x14ac:dyDescent="0.2">
      <c r="B1392"/>
      <c r="C1392" s="14">
        <f>SUBTOTAL(9,C1389:C1391)</f>
        <v>67</v>
      </c>
      <c r="D1392" s="15" t="s">
        <v>1089</v>
      </c>
      <c r="E1392" s="16">
        <f>SUBTOTAL(9,E1389:E1391)</f>
        <v>1308</v>
      </c>
      <c r="F1392" s="16">
        <f>SUBTOTAL(9,F1389:F1391)</f>
        <v>125760</v>
      </c>
      <c r="G1392" s="16">
        <f>SUBTOTAL(9,G1389:G1391)</f>
        <v>127068</v>
      </c>
      <c r="H1392" s="16">
        <f>SUBTOTAL(9,H1389:H1391)</f>
        <v>129092.44713</v>
      </c>
      <c r="I1392" s="16">
        <f>SUBTOTAL(9,I1389:I1391)</f>
        <v>-2024.44713</v>
      </c>
    </row>
    <row r="1393" spans="2:9" ht="15" customHeight="1" x14ac:dyDescent="0.25">
      <c r="B1393" s="10">
        <v>903</v>
      </c>
      <c r="C1393" s="11"/>
      <c r="D1393" s="5" t="s">
        <v>1090</v>
      </c>
      <c r="E1393" s="12"/>
      <c r="F1393" s="1"/>
      <c r="H1393" s="1"/>
      <c r="I1393" s="1"/>
    </row>
    <row r="1394" spans="2:9" x14ac:dyDescent="0.2">
      <c r="B1394"/>
      <c r="C1394" s="2">
        <v>1</v>
      </c>
      <c r="D1394" s="5" t="s">
        <v>21</v>
      </c>
      <c r="E1394" s="13">
        <v>1806</v>
      </c>
      <c r="F1394" s="13">
        <v>50572</v>
      </c>
      <c r="G1394" s="13">
        <v>52378</v>
      </c>
      <c r="H1394" s="13">
        <v>50211.677470000002</v>
      </c>
      <c r="I1394" s="13">
        <v>2166.3225299999999</v>
      </c>
    </row>
    <row r="1395" spans="2:9" ht="15" customHeight="1" x14ac:dyDescent="0.2">
      <c r="B1395"/>
      <c r="C1395" s="14">
        <f>SUBTOTAL(9,C1394:C1394)</f>
        <v>1</v>
      </c>
      <c r="D1395" s="15" t="s">
        <v>1091</v>
      </c>
      <c r="E1395" s="16">
        <f>SUBTOTAL(9,E1394:E1394)</f>
        <v>1806</v>
      </c>
      <c r="F1395" s="16">
        <f>SUBTOTAL(9,F1394:F1394)</f>
        <v>50572</v>
      </c>
      <c r="G1395" s="16">
        <f>SUBTOTAL(9,G1394:G1394)</f>
        <v>52378</v>
      </c>
      <c r="H1395" s="16">
        <f>SUBTOTAL(9,H1394:H1394)</f>
        <v>50211.677470000002</v>
      </c>
      <c r="I1395" s="16">
        <f>SUBTOTAL(9,I1394:I1394)</f>
        <v>2166.3225299999999</v>
      </c>
    </row>
    <row r="1396" spans="2:9" ht="15" customHeight="1" x14ac:dyDescent="0.25">
      <c r="B1396" s="10">
        <v>904</v>
      </c>
      <c r="C1396" s="11"/>
      <c r="D1396" s="5" t="s">
        <v>1092</v>
      </c>
      <c r="E1396" s="12"/>
      <c r="F1396" s="1"/>
      <c r="H1396" s="1"/>
      <c r="I1396" s="1"/>
    </row>
    <row r="1397" spans="2:9" x14ac:dyDescent="0.2">
      <c r="B1397"/>
      <c r="C1397" s="2">
        <v>1</v>
      </c>
      <c r="D1397" s="5" t="s">
        <v>21</v>
      </c>
      <c r="E1397" s="13">
        <v>3737</v>
      </c>
      <c r="F1397" s="13">
        <v>284914</v>
      </c>
      <c r="G1397" s="13">
        <v>288651</v>
      </c>
      <c r="H1397" s="13">
        <v>291781.46980000002</v>
      </c>
      <c r="I1397" s="13">
        <v>-3130.4697999999999</v>
      </c>
    </row>
    <row r="1398" spans="2:9" x14ac:dyDescent="0.2">
      <c r="B1398"/>
      <c r="C1398" s="2">
        <v>21</v>
      </c>
      <c r="D1398" s="5" t="s">
        <v>31</v>
      </c>
      <c r="E1398" s="13">
        <v>0</v>
      </c>
      <c r="F1398" s="13">
        <v>34000</v>
      </c>
      <c r="G1398" s="13">
        <v>34000</v>
      </c>
      <c r="H1398" s="13">
        <v>23726.769250000001</v>
      </c>
      <c r="I1398" s="13">
        <v>10273.230750000001</v>
      </c>
    </row>
    <row r="1399" spans="2:9" x14ac:dyDescent="0.2">
      <c r="B1399"/>
      <c r="C1399" s="2">
        <v>22</v>
      </c>
      <c r="D1399" s="5" t="s">
        <v>1093</v>
      </c>
      <c r="E1399" s="13">
        <v>38877</v>
      </c>
      <c r="F1399" s="13">
        <v>240306</v>
      </c>
      <c r="G1399" s="13">
        <v>279183</v>
      </c>
      <c r="H1399" s="13">
        <v>257010.68827000001</v>
      </c>
      <c r="I1399" s="13">
        <v>22172.311730000001</v>
      </c>
    </row>
    <row r="1400" spans="2:9" ht="15" customHeight="1" x14ac:dyDescent="0.2">
      <c r="B1400"/>
      <c r="C1400" s="14">
        <f>SUBTOTAL(9,C1397:C1399)</f>
        <v>44</v>
      </c>
      <c r="D1400" s="15" t="s">
        <v>1094</v>
      </c>
      <c r="E1400" s="16">
        <f>SUBTOTAL(9,E1397:E1399)</f>
        <v>42614</v>
      </c>
      <c r="F1400" s="16">
        <f>SUBTOTAL(9,F1397:F1399)</f>
        <v>559220</v>
      </c>
      <c r="G1400" s="16">
        <f>SUBTOTAL(9,G1397:G1399)</f>
        <v>601834</v>
      </c>
      <c r="H1400" s="16">
        <f>SUBTOTAL(9,H1397:H1399)</f>
        <v>572518.92732000002</v>
      </c>
      <c r="I1400" s="16">
        <f>SUBTOTAL(9,I1397:I1399)</f>
        <v>29315.072680000001</v>
      </c>
    </row>
    <row r="1401" spans="2:9" ht="15" customHeight="1" x14ac:dyDescent="0.25">
      <c r="B1401" s="10">
        <v>905</v>
      </c>
      <c r="C1401" s="11"/>
      <c r="D1401" s="5" t="s">
        <v>1095</v>
      </c>
      <c r="E1401" s="12"/>
      <c r="F1401" s="1"/>
      <c r="H1401" s="1"/>
      <c r="I1401" s="1"/>
    </row>
    <row r="1402" spans="2:9" x14ac:dyDescent="0.2">
      <c r="B1402"/>
      <c r="C1402" s="2">
        <v>1</v>
      </c>
      <c r="D1402" s="5" t="s">
        <v>21</v>
      </c>
      <c r="E1402" s="13">
        <v>2403</v>
      </c>
      <c r="F1402" s="13">
        <v>151244</v>
      </c>
      <c r="G1402" s="13">
        <v>153647</v>
      </c>
      <c r="H1402" s="13">
        <v>153646.82287</v>
      </c>
      <c r="I1402" s="13">
        <v>0.17713000000000001</v>
      </c>
    </row>
    <row r="1403" spans="2:9" x14ac:dyDescent="0.2">
      <c r="B1403"/>
      <c r="C1403" s="2">
        <v>21</v>
      </c>
      <c r="D1403" s="5" t="s">
        <v>26</v>
      </c>
      <c r="E1403" s="13">
        <v>0</v>
      </c>
      <c r="F1403" s="13">
        <v>70962</v>
      </c>
      <c r="G1403" s="13">
        <v>70962</v>
      </c>
      <c r="H1403" s="13">
        <v>72291.779750000002</v>
      </c>
      <c r="I1403" s="13">
        <v>-1329.7797499999999</v>
      </c>
    </row>
    <row r="1404" spans="2:9" ht="15" customHeight="1" x14ac:dyDescent="0.2">
      <c r="B1404"/>
      <c r="C1404" s="14">
        <f>SUBTOTAL(9,C1402:C1403)</f>
        <v>22</v>
      </c>
      <c r="D1404" s="15" t="s">
        <v>1096</v>
      </c>
      <c r="E1404" s="16">
        <f>SUBTOTAL(9,E1402:E1403)</f>
        <v>2403</v>
      </c>
      <c r="F1404" s="16">
        <f>SUBTOTAL(9,F1402:F1403)</f>
        <v>222206</v>
      </c>
      <c r="G1404" s="16">
        <f>SUBTOTAL(9,G1402:G1403)</f>
        <v>224609</v>
      </c>
      <c r="H1404" s="16">
        <f>SUBTOTAL(9,H1402:H1403)</f>
        <v>225938.60262000002</v>
      </c>
      <c r="I1404" s="16">
        <f>SUBTOTAL(9,I1402:I1403)</f>
        <v>-1329.6026199999999</v>
      </c>
    </row>
    <row r="1405" spans="2:9" ht="15" customHeight="1" x14ac:dyDescent="0.25">
      <c r="B1405" s="10">
        <v>906</v>
      </c>
      <c r="C1405" s="11"/>
      <c r="D1405" s="5" t="s">
        <v>1097</v>
      </c>
      <c r="E1405" s="12"/>
      <c r="F1405" s="1"/>
      <c r="H1405" s="1"/>
      <c r="I1405" s="1"/>
    </row>
    <row r="1406" spans="2:9" x14ac:dyDescent="0.2">
      <c r="B1406"/>
      <c r="C1406" s="2">
        <v>1</v>
      </c>
      <c r="D1406" s="5" t="s">
        <v>21</v>
      </c>
      <c r="E1406" s="13">
        <v>0</v>
      </c>
      <c r="F1406" s="13">
        <v>34890</v>
      </c>
      <c r="G1406" s="13">
        <v>34890</v>
      </c>
      <c r="H1406" s="13">
        <v>35736.234129999997</v>
      </c>
      <c r="I1406" s="13">
        <v>-846.23413000000005</v>
      </c>
    </row>
    <row r="1407" spans="2:9" x14ac:dyDescent="0.2">
      <c r="B1407"/>
      <c r="C1407" s="2">
        <v>30</v>
      </c>
      <c r="D1407" s="5" t="s">
        <v>1098</v>
      </c>
      <c r="E1407" s="13">
        <v>5844</v>
      </c>
      <c r="F1407" s="13">
        <v>6700</v>
      </c>
      <c r="G1407" s="13">
        <v>12544</v>
      </c>
      <c r="H1407" s="13">
        <v>9137.7576900000004</v>
      </c>
      <c r="I1407" s="13">
        <v>3406.2423100000001</v>
      </c>
    </row>
    <row r="1408" spans="2:9" x14ac:dyDescent="0.2">
      <c r="B1408"/>
      <c r="C1408" s="2">
        <v>31</v>
      </c>
      <c r="D1408" s="5" t="s">
        <v>1099</v>
      </c>
      <c r="E1408" s="13">
        <v>7807</v>
      </c>
      <c r="F1408" s="13">
        <v>51350</v>
      </c>
      <c r="G1408" s="13">
        <v>59157</v>
      </c>
      <c r="H1408" s="13">
        <v>25381.996510000001</v>
      </c>
      <c r="I1408" s="13">
        <v>33775.003490000003</v>
      </c>
    </row>
    <row r="1409" spans="2:9" ht="15" customHeight="1" x14ac:dyDescent="0.2">
      <c r="B1409"/>
      <c r="C1409" s="14">
        <f>SUBTOTAL(9,C1406:C1408)</f>
        <v>62</v>
      </c>
      <c r="D1409" s="15" t="s">
        <v>1100</v>
      </c>
      <c r="E1409" s="16">
        <f>SUBTOTAL(9,E1406:E1408)</f>
        <v>13651</v>
      </c>
      <c r="F1409" s="16">
        <f>SUBTOTAL(9,F1406:F1408)</f>
        <v>92940</v>
      </c>
      <c r="G1409" s="16">
        <f>SUBTOTAL(9,G1406:G1408)</f>
        <v>106591</v>
      </c>
      <c r="H1409" s="16">
        <f>SUBTOTAL(9,H1406:H1408)</f>
        <v>70255.988329999993</v>
      </c>
      <c r="I1409" s="16">
        <f>SUBTOTAL(9,I1406:I1408)</f>
        <v>36335.01167</v>
      </c>
    </row>
    <row r="1410" spans="2:9" ht="15" customHeight="1" x14ac:dyDescent="0.25">
      <c r="B1410" s="10">
        <v>909</v>
      </c>
      <c r="C1410" s="11"/>
      <c r="D1410" s="5" t="s">
        <v>1101</v>
      </c>
      <c r="E1410" s="12"/>
      <c r="F1410" s="1"/>
      <c r="H1410" s="1"/>
      <c r="I1410" s="1"/>
    </row>
    <row r="1411" spans="2:9" x14ac:dyDescent="0.2">
      <c r="B1411"/>
      <c r="C1411" s="2">
        <v>73</v>
      </c>
      <c r="D1411" s="5" t="s">
        <v>1102</v>
      </c>
      <c r="E1411" s="13">
        <v>0</v>
      </c>
      <c r="F1411" s="13">
        <v>1850000</v>
      </c>
      <c r="G1411" s="13">
        <v>1850000</v>
      </c>
      <c r="H1411" s="13">
        <v>1767505.3259999999</v>
      </c>
      <c r="I1411" s="13">
        <v>82494.673999999999</v>
      </c>
    </row>
    <row r="1412" spans="2:9" ht="15" customHeight="1" x14ac:dyDescent="0.2">
      <c r="B1412"/>
      <c r="C1412" s="14">
        <f>SUBTOTAL(9,C1411:C1411)</f>
        <v>73</v>
      </c>
      <c r="D1412" s="15" t="s">
        <v>1103</v>
      </c>
      <c r="E1412" s="16">
        <f>SUBTOTAL(9,E1411:E1411)</f>
        <v>0</v>
      </c>
      <c r="F1412" s="16">
        <f>SUBTOTAL(9,F1411:F1411)</f>
        <v>1850000</v>
      </c>
      <c r="G1412" s="16">
        <f>SUBTOTAL(9,G1411:G1411)</f>
        <v>1850000</v>
      </c>
      <c r="H1412" s="16">
        <f>SUBTOTAL(9,H1411:H1411)</f>
        <v>1767505.3259999999</v>
      </c>
      <c r="I1412" s="16">
        <f>SUBTOTAL(9,I1411:I1411)</f>
        <v>82494.673999999999</v>
      </c>
    </row>
    <row r="1413" spans="2:9" ht="15" customHeight="1" x14ac:dyDescent="0.25">
      <c r="B1413" s="10">
        <v>910</v>
      </c>
      <c r="C1413" s="11"/>
      <c r="D1413" s="5" t="s">
        <v>1104</v>
      </c>
      <c r="E1413" s="12"/>
      <c r="F1413" s="1"/>
      <c r="H1413" s="1"/>
      <c r="I1413" s="1"/>
    </row>
    <row r="1414" spans="2:9" x14ac:dyDescent="0.2">
      <c r="B1414"/>
      <c r="C1414" s="2">
        <v>1</v>
      </c>
      <c r="D1414" s="5" t="s">
        <v>21</v>
      </c>
      <c r="E1414" s="13">
        <v>15465</v>
      </c>
      <c r="F1414" s="13">
        <v>383096</v>
      </c>
      <c r="G1414" s="13">
        <v>398561</v>
      </c>
      <c r="H1414" s="13">
        <v>394774.20613000001</v>
      </c>
      <c r="I1414" s="13">
        <v>3786.79387</v>
      </c>
    </row>
    <row r="1415" spans="2:9" ht="15" customHeight="1" x14ac:dyDescent="0.2">
      <c r="B1415"/>
      <c r="C1415" s="14">
        <f>SUBTOTAL(9,C1414:C1414)</f>
        <v>1</v>
      </c>
      <c r="D1415" s="15" t="s">
        <v>1105</v>
      </c>
      <c r="E1415" s="16">
        <f>SUBTOTAL(9,E1414:E1414)</f>
        <v>15465</v>
      </c>
      <c r="F1415" s="16">
        <f>SUBTOTAL(9,F1414:F1414)</f>
        <v>383096</v>
      </c>
      <c r="G1415" s="16">
        <f>SUBTOTAL(9,G1414:G1414)</f>
        <v>398561</v>
      </c>
      <c r="H1415" s="16">
        <f>SUBTOTAL(9,H1414:H1414)</f>
        <v>394774.20613000001</v>
      </c>
      <c r="I1415" s="16">
        <f>SUBTOTAL(9,I1414:I1414)</f>
        <v>3786.79387</v>
      </c>
    </row>
    <row r="1416" spans="2:9" ht="15" customHeight="1" x14ac:dyDescent="0.25">
      <c r="B1416" s="10">
        <v>911</v>
      </c>
      <c r="C1416" s="11"/>
      <c r="D1416" s="5" t="s">
        <v>1106</v>
      </c>
      <c r="E1416" s="12"/>
      <c r="F1416" s="1"/>
      <c r="H1416" s="1"/>
      <c r="I1416" s="1"/>
    </row>
    <row r="1417" spans="2:9" x14ac:dyDescent="0.2">
      <c r="B1417"/>
      <c r="C1417" s="2">
        <v>1</v>
      </c>
      <c r="D1417" s="5" t="s">
        <v>21</v>
      </c>
      <c r="E1417" s="13">
        <v>805</v>
      </c>
      <c r="F1417" s="13">
        <v>100632</v>
      </c>
      <c r="G1417" s="13">
        <v>101437</v>
      </c>
      <c r="H1417" s="13">
        <v>96460.609039999996</v>
      </c>
      <c r="I1417" s="13">
        <v>4976.3909599999997</v>
      </c>
    </row>
    <row r="1418" spans="2:9" x14ac:dyDescent="0.2">
      <c r="B1418"/>
      <c r="C1418" s="2">
        <v>23</v>
      </c>
      <c r="D1418" s="5" t="s">
        <v>1107</v>
      </c>
      <c r="E1418" s="13">
        <v>0</v>
      </c>
      <c r="F1418" s="13">
        <v>10415</v>
      </c>
      <c r="G1418" s="13">
        <v>10415</v>
      </c>
      <c r="H1418" s="13">
        <v>9869.3372799999997</v>
      </c>
      <c r="I1418" s="13">
        <v>545.66272000000004</v>
      </c>
    </row>
    <row r="1419" spans="2:9" ht="15" customHeight="1" x14ac:dyDescent="0.2">
      <c r="B1419"/>
      <c r="C1419" s="14">
        <f>SUBTOTAL(9,C1417:C1418)</f>
        <v>24</v>
      </c>
      <c r="D1419" s="15" t="s">
        <v>1108</v>
      </c>
      <c r="E1419" s="16">
        <f>SUBTOTAL(9,E1417:E1418)</f>
        <v>805</v>
      </c>
      <c r="F1419" s="16">
        <f>SUBTOTAL(9,F1417:F1418)</f>
        <v>111047</v>
      </c>
      <c r="G1419" s="16">
        <f>SUBTOTAL(9,G1417:G1418)</f>
        <v>111852</v>
      </c>
      <c r="H1419" s="16">
        <f>SUBTOTAL(9,H1417:H1418)</f>
        <v>106329.94631999999</v>
      </c>
      <c r="I1419" s="16">
        <f>SUBTOTAL(9,I1417:I1418)</f>
        <v>5522.05368</v>
      </c>
    </row>
    <row r="1420" spans="2:9" ht="15" customHeight="1" x14ac:dyDescent="0.25">
      <c r="B1420" s="10">
        <v>915</v>
      </c>
      <c r="C1420" s="11"/>
      <c r="D1420" s="5" t="s">
        <v>1109</v>
      </c>
      <c r="E1420" s="12"/>
      <c r="F1420" s="1"/>
      <c r="H1420" s="1"/>
      <c r="I1420" s="1"/>
    </row>
    <row r="1421" spans="2:9" x14ac:dyDescent="0.2">
      <c r="B1421"/>
      <c r="C1421" s="2">
        <v>1</v>
      </c>
      <c r="D1421" s="5" t="s">
        <v>21</v>
      </c>
      <c r="E1421" s="13">
        <v>100</v>
      </c>
      <c r="F1421" s="13">
        <v>7186</v>
      </c>
      <c r="G1421" s="13">
        <v>7286</v>
      </c>
      <c r="H1421" s="13">
        <v>6075.2163200000005</v>
      </c>
      <c r="I1421" s="13">
        <v>1210.78368</v>
      </c>
    </row>
    <row r="1422" spans="2:9" ht="15" customHeight="1" x14ac:dyDescent="0.2">
      <c r="B1422"/>
      <c r="C1422" s="14">
        <f>SUBTOTAL(9,C1421:C1421)</f>
        <v>1</v>
      </c>
      <c r="D1422" s="15" t="s">
        <v>1110</v>
      </c>
      <c r="E1422" s="16">
        <f>SUBTOTAL(9,E1421:E1421)</f>
        <v>100</v>
      </c>
      <c r="F1422" s="16">
        <f>SUBTOTAL(9,F1421:F1421)</f>
        <v>7186</v>
      </c>
      <c r="G1422" s="16">
        <f>SUBTOTAL(9,G1421:G1421)</f>
        <v>7286</v>
      </c>
      <c r="H1422" s="16">
        <f>SUBTOTAL(9,H1421:H1421)</f>
        <v>6075.2163200000005</v>
      </c>
      <c r="I1422" s="16">
        <f>SUBTOTAL(9,I1421:I1421)</f>
        <v>1210.78368</v>
      </c>
    </row>
    <row r="1423" spans="2:9" ht="15" customHeight="1" x14ac:dyDescent="0.25">
      <c r="B1423" s="10">
        <v>917</v>
      </c>
      <c r="C1423" s="11"/>
      <c r="D1423" s="5" t="s">
        <v>1111</v>
      </c>
      <c r="E1423" s="12"/>
      <c r="F1423" s="1"/>
      <c r="H1423" s="1"/>
      <c r="I1423" s="1"/>
    </row>
    <row r="1424" spans="2:9" x14ac:dyDescent="0.2">
      <c r="B1424"/>
      <c r="C1424" s="2">
        <v>1</v>
      </c>
      <c r="D1424" s="5" t="s">
        <v>21</v>
      </c>
      <c r="E1424" s="13">
        <v>16939</v>
      </c>
      <c r="F1424" s="13">
        <v>371784</v>
      </c>
      <c r="G1424" s="13">
        <v>388723</v>
      </c>
      <c r="H1424" s="13">
        <v>379520.40872000001</v>
      </c>
      <c r="I1424" s="13">
        <v>9202.5912800000006</v>
      </c>
    </row>
    <row r="1425" spans="2:9" x14ac:dyDescent="0.2">
      <c r="B1425"/>
      <c r="C1425" s="2">
        <v>21</v>
      </c>
      <c r="D1425" s="5" t="s">
        <v>26</v>
      </c>
      <c r="E1425" s="13">
        <v>0</v>
      </c>
      <c r="F1425" s="13">
        <v>10236</v>
      </c>
      <c r="G1425" s="13">
        <v>10236</v>
      </c>
      <c r="H1425" s="13">
        <v>13524.18159</v>
      </c>
      <c r="I1425" s="13">
        <v>-3288.1815900000001</v>
      </c>
    </row>
    <row r="1426" spans="2:9" x14ac:dyDescent="0.2">
      <c r="B1426"/>
      <c r="C1426" s="2">
        <v>22</v>
      </c>
      <c r="D1426" s="5" t="s">
        <v>1112</v>
      </c>
      <c r="E1426" s="13">
        <v>10800</v>
      </c>
      <c r="F1426" s="13">
        <v>57000</v>
      </c>
      <c r="G1426" s="13">
        <v>67800</v>
      </c>
      <c r="H1426" s="13">
        <v>51006.797169999998</v>
      </c>
      <c r="I1426" s="13">
        <v>16793.202829999998</v>
      </c>
    </row>
    <row r="1427" spans="2:9" ht="15" customHeight="1" x14ac:dyDescent="0.2">
      <c r="B1427"/>
      <c r="C1427" s="14">
        <f>SUBTOTAL(9,C1424:C1426)</f>
        <v>44</v>
      </c>
      <c r="D1427" s="15" t="s">
        <v>1113</v>
      </c>
      <c r="E1427" s="16">
        <f>SUBTOTAL(9,E1424:E1426)</f>
        <v>27739</v>
      </c>
      <c r="F1427" s="16">
        <f>SUBTOTAL(9,F1424:F1426)</f>
        <v>439020</v>
      </c>
      <c r="G1427" s="16">
        <f>SUBTOTAL(9,G1424:G1426)</f>
        <v>466759</v>
      </c>
      <c r="H1427" s="16">
        <f>SUBTOTAL(9,H1424:H1426)</f>
        <v>444051.38747999998</v>
      </c>
      <c r="I1427" s="16">
        <f>SUBTOTAL(9,I1424:I1426)</f>
        <v>22707.612519999999</v>
      </c>
    </row>
    <row r="1428" spans="2:9" ht="15" customHeight="1" x14ac:dyDescent="0.25">
      <c r="B1428" s="10">
        <v>919</v>
      </c>
      <c r="C1428" s="11"/>
      <c r="D1428" s="5" t="s">
        <v>1114</v>
      </c>
      <c r="E1428" s="12"/>
      <c r="F1428" s="1"/>
      <c r="H1428" s="1"/>
      <c r="I1428" s="1"/>
    </row>
    <row r="1429" spans="2:9" x14ac:dyDescent="0.2">
      <c r="B1429"/>
      <c r="C1429" s="2">
        <v>60</v>
      </c>
      <c r="D1429" s="5" t="s">
        <v>1115</v>
      </c>
      <c r="E1429" s="13">
        <v>0</v>
      </c>
      <c r="F1429" s="13">
        <v>434520</v>
      </c>
      <c r="G1429" s="13">
        <v>434520</v>
      </c>
      <c r="H1429" s="13">
        <v>116532.25992</v>
      </c>
      <c r="I1429" s="13">
        <v>317987.74008000002</v>
      </c>
    </row>
    <row r="1430" spans="2:9" x14ac:dyDescent="0.2">
      <c r="B1430"/>
      <c r="C1430" s="2">
        <v>71</v>
      </c>
      <c r="D1430" s="5" t="s">
        <v>1116</v>
      </c>
      <c r="E1430" s="13">
        <v>0</v>
      </c>
      <c r="F1430" s="13">
        <v>2100</v>
      </c>
      <c r="G1430" s="13">
        <v>2100</v>
      </c>
      <c r="H1430" s="13">
        <v>2100</v>
      </c>
      <c r="I1430" s="13">
        <v>0</v>
      </c>
    </row>
    <row r="1431" spans="2:9" x14ac:dyDescent="0.2">
      <c r="B1431"/>
      <c r="C1431" s="2">
        <v>72</v>
      </c>
      <c r="D1431" s="5" t="s">
        <v>1117</v>
      </c>
      <c r="E1431" s="13">
        <v>0</v>
      </c>
      <c r="F1431" s="13">
        <v>2200</v>
      </c>
      <c r="G1431" s="13">
        <v>2200</v>
      </c>
      <c r="H1431" s="13">
        <v>1543.8</v>
      </c>
      <c r="I1431" s="13">
        <v>656.2</v>
      </c>
    </row>
    <row r="1432" spans="2:9" x14ac:dyDescent="0.2">
      <c r="B1432"/>
      <c r="C1432" s="2">
        <v>74</v>
      </c>
      <c r="D1432" s="5" t="s">
        <v>1118</v>
      </c>
      <c r="E1432" s="13">
        <v>0</v>
      </c>
      <c r="F1432" s="13">
        <v>3100</v>
      </c>
      <c r="G1432" s="13">
        <v>3100</v>
      </c>
      <c r="H1432" s="13">
        <v>3048.0030200000001</v>
      </c>
      <c r="I1432" s="13">
        <v>51.996980000000001</v>
      </c>
    </row>
    <row r="1433" spans="2:9" x14ac:dyDescent="0.2">
      <c r="B1433"/>
      <c r="C1433" s="2">
        <v>75</v>
      </c>
      <c r="D1433" s="5" t="s">
        <v>1119</v>
      </c>
      <c r="E1433" s="13">
        <v>24116</v>
      </c>
      <c r="F1433" s="13">
        <v>36200</v>
      </c>
      <c r="G1433" s="13">
        <v>60316</v>
      </c>
      <c r="H1433" s="13">
        <v>37172.188690000003</v>
      </c>
      <c r="I1433" s="13">
        <v>23143.811310000001</v>
      </c>
    </row>
    <row r="1434" spans="2:9" x14ac:dyDescent="0.2">
      <c r="B1434"/>
      <c r="C1434" s="2">
        <v>76</v>
      </c>
      <c r="D1434" s="5" t="s">
        <v>1120</v>
      </c>
      <c r="E1434" s="13">
        <v>11595</v>
      </c>
      <c r="F1434" s="13">
        <v>18600</v>
      </c>
      <c r="G1434" s="13">
        <v>30195</v>
      </c>
      <c r="H1434" s="13">
        <v>8003.4260000000004</v>
      </c>
      <c r="I1434" s="13">
        <v>22191.574000000001</v>
      </c>
    </row>
    <row r="1435" spans="2:9" x14ac:dyDescent="0.2">
      <c r="B1435"/>
      <c r="C1435" s="2">
        <v>79</v>
      </c>
      <c r="D1435" s="5" t="s">
        <v>1121</v>
      </c>
      <c r="E1435" s="13">
        <v>1580</v>
      </c>
      <c r="F1435" s="13">
        <v>800</v>
      </c>
      <c r="G1435" s="13">
        <v>2380</v>
      </c>
      <c r="H1435" s="13">
        <v>1468.92</v>
      </c>
      <c r="I1435" s="13">
        <v>911.08</v>
      </c>
    </row>
    <row r="1436" spans="2:9" ht="15" customHeight="1" x14ac:dyDescent="0.2">
      <c r="B1436"/>
      <c r="C1436" s="14">
        <f>SUBTOTAL(9,C1429:C1435)</f>
        <v>507</v>
      </c>
      <c r="D1436" s="15" t="s">
        <v>1122</v>
      </c>
      <c r="E1436" s="16">
        <f>SUBTOTAL(9,E1429:E1435)</f>
        <v>37291</v>
      </c>
      <c r="F1436" s="16">
        <f>SUBTOTAL(9,F1429:F1435)</f>
        <v>497520</v>
      </c>
      <c r="G1436" s="16">
        <f>SUBTOTAL(9,G1429:G1435)</f>
        <v>534811</v>
      </c>
      <c r="H1436" s="16">
        <f>SUBTOTAL(9,H1429:H1435)</f>
        <v>169868.59763000003</v>
      </c>
      <c r="I1436" s="16">
        <f>SUBTOTAL(9,I1429:I1435)</f>
        <v>364942.40237000008</v>
      </c>
    </row>
    <row r="1437" spans="2:9" ht="15" customHeight="1" x14ac:dyDescent="0.2">
      <c r="C1437" s="17">
        <f>SUBTOTAL(9,C1371:C1436)</f>
        <v>1784</v>
      </c>
      <c r="D1437" s="18" t="s">
        <v>1123</v>
      </c>
      <c r="E1437" s="19">
        <f>SUBTOTAL(9,E1371:E1436)</f>
        <v>295543</v>
      </c>
      <c r="F1437" s="19">
        <f>SUBTOTAL(9,F1371:F1436)</f>
        <v>4944909</v>
      </c>
      <c r="G1437" s="19">
        <f>SUBTOTAL(9,G1371:G1436)</f>
        <v>5240452</v>
      </c>
      <c r="H1437" s="19">
        <f>SUBTOTAL(9,H1371:H1436)</f>
        <v>4524805.8337400006</v>
      </c>
      <c r="I1437" s="19">
        <f>SUBTOTAL(9,I1371:I1436)</f>
        <v>715646.16626000009</v>
      </c>
    </row>
    <row r="1438" spans="2:9" ht="27" customHeight="1" x14ac:dyDescent="0.25">
      <c r="B1438" s="1"/>
      <c r="C1438" s="2"/>
      <c r="D1438" s="9" t="s">
        <v>1124</v>
      </c>
      <c r="E1438" s="1"/>
      <c r="F1438" s="1"/>
      <c r="G1438" s="1"/>
      <c r="H1438" s="1"/>
      <c r="I1438" s="1"/>
    </row>
    <row r="1439" spans="2:9" ht="15" customHeight="1" x14ac:dyDescent="0.25">
      <c r="B1439" s="10">
        <v>920</v>
      </c>
      <c r="C1439" s="11"/>
      <c r="D1439" s="5" t="s">
        <v>336</v>
      </c>
      <c r="E1439" s="12"/>
      <c r="F1439" s="1"/>
      <c r="H1439" s="1"/>
      <c r="I1439" s="1"/>
    </row>
    <row r="1440" spans="2:9" x14ac:dyDescent="0.2">
      <c r="B1440"/>
      <c r="C1440" s="2">
        <v>50</v>
      </c>
      <c r="D1440" s="5" t="s">
        <v>1125</v>
      </c>
      <c r="E1440" s="13">
        <v>0</v>
      </c>
      <c r="F1440" s="13">
        <v>2316636</v>
      </c>
      <c r="G1440" s="13">
        <v>2316636</v>
      </c>
      <c r="H1440" s="13">
        <v>2316636</v>
      </c>
      <c r="I1440" s="13">
        <v>0</v>
      </c>
    </row>
    <row r="1441" spans="2:9" ht="15" customHeight="1" x14ac:dyDescent="0.2">
      <c r="B1441"/>
      <c r="C1441" s="14">
        <f>SUBTOTAL(9,C1440:C1440)</f>
        <v>50</v>
      </c>
      <c r="D1441" s="15" t="s">
        <v>1126</v>
      </c>
      <c r="E1441" s="16">
        <f>SUBTOTAL(9,E1440:E1440)</f>
        <v>0</v>
      </c>
      <c r="F1441" s="16">
        <f>SUBTOTAL(9,F1440:F1440)</f>
        <v>2316636</v>
      </c>
      <c r="G1441" s="16">
        <f>SUBTOTAL(9,G1440:G1440)</f>
        <v>2316636</v>
      </c>
      <c r="H1441" s="16">
        <f>SUBTOTAL(9,H1440:H1440)</f>
        <v>2316636</v>
      </c>
      <c r="I1441" s="16">
        <f>SUBTOTAL(9,I1440:I1440)</f>
        <v>0</v>
      </c>
    </row>
    <row r="1442" spans="2:9" ht="15" customHeight="1" x14ac:dyDescent="0.25">
      <c r="B1442" s="10">
        <v>922</v>
      </c>
      <c r="C1442" s="11"/>
      <c r="D1442" s="5" t="s">
        <v>1127</v>
      </c>
      <c r="E1442" s="12"/>
      <c r="F1442" s="1"/>
      <c r="H1442" s="1"/>
      <c r="I1442" s="1"/>
    </row>
    <row r="1443" spans="2:9" x14ac:dyDescent="0.2">
      <c r="B1443"/>
      <c r="C1443" s="2">
        <v>50</v>
      </c>
      <c r="D1443" s="5" t="s">
        <v>1128</v>
      </c>
      <c r="E1443" s="13">
        <v>0</v>
      </c>
      <c r="F1443" s="13">
        <v>66280</v>
      </c>
      <c r="G1443" s="13">
        <v>66280</v>
      </c>
      <c r="H1443" s="13">
        <v>66280</v>
      </c>
      <c r="I1443" s="13">
        <v>0</v>
      </c>
    </row>
    <row r="1444" spans="2:9" x14ac:dyDescent="0.2">
      <c r="B1444"/>
      <c r="C1444" s="2">
        <v>70</v>
      </c>
      <c r="D1444" s="5" t="s">
        <v>1129</v>
      </c>
      <c r="E1444" s="13">
        <v>0</v>
      </c>
      <c r="F1444" s="13">
        <v>210300</v>
      </c>
      <c r="G1444" s="13">
        <v>210300</v>
      </c>
      <c r="H1444" s="13">
        <v>210300</v>
      </c>
      <c r="I1444" s="13">
        <v>0</v>
      </c>
    </row>
    <row r="1445" spans="2:9" x14ac:dyDescent="0.2">
      <c r="B1445"/>
      <c r="C1445" s="2">
        <v>71</v>
      </c>
      <c r="D1445" s="5" t="s">
        <v>1130</v>
      </c>
      <c r="E1445" s="13">
        <v>0</v>
      </c>
      <c r="F1445" s="13">
        <v>375200</v>
      </c>
      <c r="G1445" s="13">
        <v>375200</v>
      </c>
      <c r="H1445" s="13">
        <v>375200</v>
      </c>
      <c r="I1445" s="13">
        <v>0</v>
      </c>
    </row>
    <row r="1446" spans="2:9" x14ac:dyDescent="0.2">
      <c r="B1446"/>
      <c r="C1446" s="2">
        <v>72</v>
      </c>
      <c r="D1446" s="5" t="s">
        <v>1131</v>
      </c>
      <c r="E1446" s="13">
        <v>0</v>
      </c>
      <c r="F1446" s="13">
        <v>24900</v>
      </c>
      <c r="G1446" s="13">
        <v>24900</v>
      </c>
      <c r="H1446" s="13">
        <v>24900</v>
      </c>
      <c r="I1446" s="13">
        <v>0</v>
      </c>
    </row>
    <row r="1447" spans="2:9" x14ac:dyDescent="0.2">
      <c r="B1447"/>
      <c r="C1447" s="2">
        <v>73</v>
      </c>
      <c r="D1447" s="5" t="s">
        <v>1132</v>
      </c>
      <c r="E1447" s="13">
        <v>0</v>
      </c>
      <c r="F1447" s="13">
        <v>276700</v>
      </c>
      <c r="G1447" s="13">
        <v>276700</v>
      </c>
      <c r="H1447" s="13">
        <v>276686.45</v>
      </c>
      <c r="I1447" s="13">
        <v>13.55</v>
      </c>
    </row>
    <row r="1448" spans="2:9" x14ac:dyDescent="0.2">
      <c r="B1448"/>
      <c r="C1448" s="2">
        <v>74</v>
      </c>
      <c r="D1448" s="5" t="s">
        <v>1133</v>
      </c>
      <c r="E1448" s="13">
        <v>0</v>
      </c>
      <c r="F1448" s="13">
        <v>39200</v>
      </c>
      <c r="G1448" s="13">
        <v>39200</v>
      </c>
      <c r="H1448" s="13">
        <v>39200</v>
      </c>
      <c r="I1448" s="13">
        <v>0</v>
      </c>
    </row>
    <row r="1449" spans="2:9" ht="15" customHeight="1" x14ac:dyDescent="0.2">
      <c r="B1449"/>
      <c r="C1449" s="14">
        <f>SUBTOTAL(9,C1443:C1448)</f>
        <v>410</v>
      </c>
      <c r="D1449" s="15" t="s">
        <v>1134</v>
      </c>
      <c r="E1449" s="16">
        <f>SUBTOTAL(9,E1443:E1448)</f>
        <v>0</v>
      </c>
      <c r="F1449" s="16">
        <f>SUBTOTAL(9,F1443:F1448)</f>
        <v>992580</v>
      </c>
      <c r="G1449" s="16">
        <f>SUBTOTAL(9,G1443:G1448)</f>
        <v>992580</v>
      </c>
      <c r="H1449" s="16">
        <f>SUBTOTAL(9,H1443:H1448)</f>
        <v>992566.45</v>
      </c>
      <c r="I1449" s="16">
        <f>SUBTOTAL(9,I1443:I1448)</f>
        <v>13.55</v>
      </c>
    </row>
    <row r="1450" spans="2:9" ht="15" customHeight="1" x14ac:dyDescent="0.25">
      <c r="B1450" s="10">
        <v>924</v>
      </c>
      <c r="C1450" s="11"/>
      <c r="D1450" s="5" t="s">
        <v>1135</v>
      </c>
      <c r="E1450" s="12"/>
      <c r="F1450" s="1"/>
      <c r="H1450" s="1"/>
      <c r="I1450" s="1"/>
    </row>
    <row r="1451" spans="2:9" x14ac:dyDescent="0.2">
      <c r="B1451"/>
      <c r="C1451" s="2">
        <v>70</v>
      </c>
      <c r="D1451" s="5" t="s">
        <v>271</v>
      </c>
      <c r="E1451" s="13">
        <v>0</v>
      </c>
      <c r="F1451" s="13">
        <v>46800</v>
      </c>
      <c r="G1451" s="13">
        <v>46800</v>
      </c>
      <c r="H1451" s="13">
        <v>46410.053789999998</v>
      </c>
      <c r="I1451" s="13">
        <v>389.94621000000001</v>
      </c>
    </row>
    <row r="1452" spans="2:9" ht="15" customHeight="1" x14ac:dyDescent="0.2">
      <c r="B1452"/>
      <c r="C1452" s="14">
        <f>SUBTOTAL(9,C1451:C1451)</f>
        <v>70</v>
      </c>
      <c r="D1452" s="15" t="s">
        <v>1136</v>
      </c>
      <c r="E1452" s="16">
        <f>SUBTOTAL(9,E1451:E1451)</f>
        <v>0</v>
      </c>
      <c r="F1452" s="16">
        <f>SUBTOTAL(9,F1451:F1451)</f>
        <v>46800</v>
      </c>
      <c r="G1452" s="16">
        <f>SUBTOTAL(9,G1451:G1451)</f>
        <v>46800</v>
      </c>
      <c r="H1452" s="16">
        <f>SUBTOTAL(9,H1451:H1451)</f>
        <v>46410.053789999998</v>
      </c>
      <c r="I1452" s="16">
        <f>SUBTOTAL(9,I1451:I1451)</f>
        <v>389.94621000000001</v>
      </c>
    </row>
    <row r="1453" spans="2:9" ht="15" customHeight="1" x14ac:dyDescent="0.25">
      <c r="B1453" s="10">
        <v>925</v>
      </c>
      <c r="C1453" s="11"/>
      <c r="D1453" s="5" t="s">
        <v>1137</v>
      </c>
      <c r="E1453" s="12"/>
      <c r="F1453" s="1"/>
      <c r="H1453" s="1"/>
      <c r="I1453" s="1"/>
    </row>
    <row r="1454" spans="2:9" x14ac:dyDescent="0.2">
      <c r="B1454"/>
      <c r="C1454" s="2">
        <v>1</v>
      </c>
      <c r="D1454" s="5" t="s">
        <v>21</v>
      </c>
      <c r="E1454" s="13">
        <v>0</v>
      </c>
      <c r="F1454" s="13">
        <v>418128</v>
      </c>
      <c r="G1454" s="13">
        <v>418128</v>
      </c>
      <c r="H1454" s="13">
        <v>407042.85531999997</v>
      </c>
      <c r="I1454" s="13">
        <v>11085.144679999999</v>
      </c>
    </row>
    <row r="1455" spans="2:9" x14ac:dyDescent="0.2">
      <c r="B1455"/>
      <c r="C1455" s="2">
        <v>21</v>
      </c>
      <c r="D1455" s="5" t="s">
        <v>31</v>
      </c>
      <c r="E1455" s="13">
        <v>0</v>
      </c>
      <c r="F1455" s="13">
        <v>316146</v>
      </c>
      <c r="G1455" s="13">
        <v>316146</v>
      </c>
      <c r="H1455" s="13">
        <v>225908.08324000001</v>
      </c>
      <c r="I1455" s="13">
        <v>90237.916759999993</v>
      </c>
    </row>
    <row r="1456" spans="2:9" x14ac:dyDescent="0.2">
      <c r="B1456"/>
      <c r="C1456" s="2">
        <v>22</v>
      </c>
      <c r="D1456" s="5" t="s">
        <v>1112</v>
      </c>
      <c r="E1456" s="13">
        <v>62374</v>
      </c>
      <c r="F1456" s="13">
        <v>148400</v>
      </c>
      <c r="G1456" s="13">
        <v>210774</v>
      </c>
      <c r="H1456" s="13">
        <v>101673.018</v>
      </c>
      <c r="I1456" s="13">
        <v>109100.982</v>
      </c>
    </row>
    <row r="1457" spans="2:9" ht="15" customHeight="1" x14ac:dyDescent="0.2">
      <c r="B1457"/>
      <c r="C1457" s="14">
        <f>SUBTOTAL(9,C1454:C1456)</f>
        <v>44</v>
      </c>
      <c r="D1457" s="15" t="s">
        <v>1138</v>
      </c>
      <c r="E1457" s="16">
        <f>SUBTOTAL(9,E1454:E1456)</f>
        <v>62374</v>
      </c>
      <c r="F1457" s="16">
        <f>SUBTOTAL(9,F1454:F1456)</f>
        <v>882674</v>
      </c>
      <c r="G1457" s="16">
        <f>SUBTOTAL(9,G1454:G1456)</f>
        <v>945048</v>
      </c>
      <c r="H1457" s="16">
        <f>SUBTOTAL(9,H1454:H1456)</f>
        <v>734623.95655999996</v>
      </c>
      <c r="I1457" s="16">
        <f>SUBTOTAL(9,I1454:I1456)</f>
        <v>210424.04343999998</v>
      </c>
    </row>
    <row r="1458" spans="2:9" ht="15" customHeight="1" x14ac:dyDescent="0.25">
      <c r="B1458" s="10">
        <v>926</v>
      </c>
      <c r="C1458" s="11"/>
      <c r="D1458" s="5" t="s">
        <v>1139</v>
      </c>
      <c r="E1458" s="12"/>
      <c r="F1458" s="1"/>
      <c r="H1458" s="1"/>
      <c r="I1458" s="1"/>
    </row>
    <row r="1459" spans="2:9" x14ac:dyDescent="0.2">
      <c r="B1459"/>
      <c r="C1459" s="2">
        <v>1</v>
      </c>
      <c r="D1459" s="5" t="s">
        <v>21</v>
      </c>
      <c r="E1459" s="13">
        <v>1614</v>
      </c>
      <c r="F1459" s="13">
        <v>195634</v>
      </c>
      <c r="G1459" s="13">
        <v>197248</v>
      </c>
      <c r="H1459" s="13">
        <v>194112.38125000001</v>
      </c>
      <c r="I1459" s="13">
        <v>3135.6187500000001</v>
      </c>
    </row>
    <row r="1460" spans="2:9" x14ac:dyDescent="0.2">
      <c r="B1460"/>
      <c r="C1460" s="2">
        <v>21</v>
      </c>
      <c r="D1460" s="5" t="s">
        <v>31</v>
      </c>
      <c r="E1460" s="13">
        <v>0</v>
      </c>
      <c r="F1460" s="13">
        <v>80442</v>
      </c>
      <c r="G1460" s="13">
        <v>80442</v>
      </c>
      <c r="H1460" s="13">
        <v>65800.770180000007</v>
      </c>
      <c r="I1460" s="13">
        <v>14641.22982</v>
      </c>
    </row>
    <row r="1461" spans="2:9" x14ac:dyDescent="0.2">
      <c r="B1461"/>
      <c r="C1461" s="2">
        <v>45</v>
      </c>
      <c r="D1461" s="5" t="s">
        <v>32</v>
      </c>
      <c r="E1461" s="13">
        <v>6958</v>
      </c>
      <c r="F1461" s="13">
        <v>86500</v>
      </c>
      <c r="G1461" s="13">
        <v>93458</v>
      </c>
      <c r="H1461" s="13">
        <v>64643.60974</v>
      </c>
      <c r="I1461" s="13">
        <v>28814.39026</v>
      </c>
    </row>
    <row r="1462" spans="2:9" ht="15" customHeight="1" x14ac:dyDescent="0.2">
      <c r="B1462"/>
      <c r="C1462" s="14">
        <f>SUBTOTAL(9,C1459:C1461)</f>
        <v>67</v>
      </c>
      <c r="D1462" s="15" t="s">
        <v>1140</v>
      </c>
      <c r="E1462" s="16">
        <f>SUBTOTAL(9,E1459:E1461)</f>
        <v>8572</v>
      </c>
      <c r="F1462" s="16">
        <f>SUBTOTAL(9,F1459:F1461)</f>
        <v>362576</v>
      </c>
      <c r="G1462" s="16">
        <f>SUBTOTAL(9,G1459:G1461)</f>
        <v>371148</v>
      </c>
      <c r="H1462" s="16">
        <f>SUBTOTAL(9,H1459:H1461)</f>
        <v>324556.76117000001</v>
      </c>
      <c r="I1462" s="16">
        <f>SUBTOTAL(9,I1459:I1461)</f>
        <v>46591.238830000002</v>
      </c>
    </row>
    <row r="1463" spans="2:9" ht="15" customHeight="1" x14ac:dyDescent="0.25">
      <c r="B1463" s="10">
        <v>927</v>
      </c>
      <c r="C1463" s="11"/>
      <c r="D1463" s="5" t="s">
        <v>1141</v>
      </c>
      <c r="E1463" s="12"/>
      <c r="F1463" s="1"/>
      <c r="H1463" s="1"/>
      <c r="I1463" s="1"/>
    </row>
    <row r="1464" spans="2:9" x14ac:dyDescent="0.2">
      <c r="B1464"/>
      <c r="C1464" s="2">
        <v>1</v>
      </c>
      <c r="D1464" s="5" t="s">
        <v>21</v>
      </c>
      <c r="E1464" s="13">
        <v>4093</v>
      </c>
      <c r="F1464" s="13">
        <v>86830</v>
      </c>
      <c r="G1464" s="13">
        <v>90923</v>
      </c>
      <c r="H1464" s="13">
        <v>90359.423569999999</v>
      </c>
      <c r="I1464" s="13">
        <v>563.57642999999996</v>
      </c>
    </row>
    <row r="1465" spans="2:9" x14ac:dyDescent="0.2">
      <c r="B1465"/>
      <c r="C1465" s="2">
        <v>21</v>
      </c>
      <c r="D1465" s="5" t="s">
        <v>31</v>
      </c>
      <c r="E1465" s="13">
        <v>22222</v>
      </c>
      <c r="F1465" s="13">
        <v>64840</v>
      </c>
      <c r="G1465" s="13">
        <v>87062</v>
      </c>
      <c r="H1465" s="13">
        <v>66456.020829999994</v>
      </c>
      <c r="I1465" s="13">
        <v>20605.979169999999</v>
      </c>
    </row>
    <row r="1466" spans="2:9" x14ac:dyDescent="0.2">
      <c r="B1466"/>
      <c r="C1466" s="2">
        <v>22</v>
      </c>
      <c r="D1466" s="5" t="s">
        <v>1112</v>
      </c>
      <c r="E1466" s="13">
        <v>140</v>
      </c>
      <c r="F1466" s="13">
        <v>8300</v>
      </c>
      <c r="G1466" s="13">
        <v>8440</v>
      </c>
      <c r="H1466" s="13">
        <v>5842.7456000000002</v>
      </c>
      <c r="I1466" s="13">
        <v>2597.2543999999998</v>
      </c>
    </row>
    <row r="1467" spans="2:9" ht="15" customHeight="1" x14ac:dyDescent="0.2">
      <c r="B1467"/>
      <c r="C1467" s="14">
        <f>SUBTOTAL(9,C1464:C1466)</f>
        <v>44</v>
      </c>
      <c r="D1467" s="15" t="s">
        <v>1142</v>
      </c>
      <c r="E1467" s="16">
        <f>SUBTOTAL(9,E1464:E1466)</f>
        <v>26455</v>
      </c>
      <c r="F1467" s="16">
        <f>SUBTOTAL(9,F1464:F1466)</f>
        <v>159970</v>
      </c>
      <c r="G1467" s="16">
        <f>SUBTOTAL(9,G1464:G1466)</f>
        <v>186425</v>
      </c>
      <c r="H1467" s="16">
        <f>SUBTOTAL(9,H1464:H1466)</f>
        <v>162658.18999999997</v>
      </c>
      <c r="I1467" s="16">
        <f>SUBTOTAL(9,I1464:I1466)</f>
        <v>23766.809999999998</v>
      </c>
    </row>
    <row r="1468" spans="2:9" ht="15" customHeight="1" x14ac:dyDescent="0.25">
      <c r="B1468" s="10">
        <v>928</v>
      </c>
      <c r="C1468" s="11"/>
      <c r="D1468" s="5" t="s">
        <v>1143</v>
      </c>
      <c r="E1468" s="12"/>
      <c r="F1468" s="1"/>
      <c r="H1468" s="1"/>
      <c r="I1468" s="1"/>
    </row>
    <row r="1469" spans="2:9" x14ac:dyDescent="0.2">
      <c r="B1469"/>
      <c r="C1469" s="2">
        <v>50</v>
      </c>
      <c r="D1469" s="5" t="s">
        <v>1144</v>
      </c>
      <c r="E1469" s="13">
        <v>0</v>
      </c>
      <c r="F1469" s="13">
        <v>56494</v>
      </c>
      <c r="G1469" s="13">
        <v>56494</v>
      </c>
      <c r="H1469" s="13">
        <v>56494</v>
      </c>
      <c r="I1469" s="13">
        <v>0</v>
      </c>
    </row>
    <row r="1470" spans="2:9" x14ac:dyDescent="0.2">
      <c r="B1470"/>
      <c r="C1470" s="2">
        <v>72</v>
      </c>
      <c r="D1470" s="5" t="s">
        <v>1145</v>
      </c>
      <c r="E1470" s="13">
        <v>0</v>
      </c>
      <c r="F1470" s="13">
        <v>99506</v>
      </c>
      <c r="G1470" s="13">
        <v>99506</v>
      </c>
      <c r="H1470" s="13">
        <v>99506</v>
      </c>
      <c r="I1470" s="13">
        <v>0</v>
      </c>
    </row>
    <row r="1471" spans="2:9" ht="15" customHeight="1" x14ac:dyDescent="0.2">
      <c r="B1471"/>
      <c r="C1471" s="14">
        <f>SUBTOTAL(9,C1469:C1470)</f>
        <v>122</v>
      </c>
      <c r="D1471" s="15" t="s">
        <v>1146</v>
      </c>
      <c r="E1471" s="16">
        <f>SUBTOTAL(9,E1469:E1470)</f>
        <v>0</v>
      </c>
      <c r="F1471" s="16">
        <f>SUBTOTAL(9,F1469:F1470)</f>
        <v>156000</v>
      </c>
      <c r="G1471" s="16">
        <f>SUBTOTAL(9,G1469:G1470)</f>
        <v>156000</v>
      </c>
      <c r="H1471" s="16">
        <f>SUBTOTAL(9,H1469:H1470)</f>
        <v>156000</v>
      </c>
      <c r="I1471" s="16">
        <f>SUBTOTAL(9,I1469:I1470)</f>
        <v>0</v>
      </c>
    </row>
    <row r="1472" spans="2:9" ht="15" customHeight="1" x14ac:dyDescent="0.25">
      <c r="B1472" s="10">
        <v>930</v>
      </c>
      <c r="C1472" s="11"/>
      <c r="D1472" s="5" t="s">
        <v>1147</v>
      </c>
      <c r="E1472" s="12"/>
      <c r="F1472" s="1"/>
      <c r="H1472" s="1"/>
      <c r="I1472" s="1"/>
    </row>
    <row r="1473" spans="2:9" x14ac:dyDescent="0.2">
      <c r="B1473"/>
      <c r="C1473" s="2">
        <v>70</v>
      </c>
      <c r="D1473" s="5" t="s">
        <v>271</v>
      </c>
      <c r="E1473" s="13">
        <v>0</v>
      </c>
      <c r="F1473" s="13">
        <v>71700</v>
      </c>
      <c r="G1473" s="13">
        <v>71700</v>
      </c>
      <c r="H1473" s="13">
        <v>71700</v>
      </c>
      <c r="I1473" s="13">
        <v>0</v>
      </c>
    </row>
    <row r="1474" spans="2:9" ht="15" customHeight="1" x14ac:dyDescent="0.2">
      <c r="B1474"/>
      <c r="C1474" s="14">
        <f>SUBTOTAL(9,C1473:C1473)</f>
        <v>70</v>
      </c>
      <c r="D1474" s="15" t="s">
        <v>1148</v>
      </c>
      <c r="E1474" s="16">
        <f>SUBTOTAL(9,E1473:E1473)</f>
        <v>0</v>
      </c>
      <c r="F1474" s="16">
        <f>SUBTOTAL(9,F1473:F1473)</f>
        <v>71700</v>
      </c>
      <c r="G1474" s="16">
        <f>SUBTOTAL(9,G1473:G1473)</f>
        <v>71700</v>
      </c>
      <c r="H1474" s="16">
        <f>SUBTOTAL(9,H1473:H1473)</f>
        <v>71700</v>
      </c>
      <c r="I1474" s="16">
        <f>SUBTOTAL(9,I1473:I1473)</f>
        <v>0</v>
      </c>
    </row>
    <row r="1475" spans="2:9" ht="15" customHeight="1" x14ac:dyDescent="0.25">
      <c r="B1475" s="10">
        <v>935</v>
      </c>
      <c r="C1475" s="11"/>
      <c r="D1475" s="5" t="s">
        <v>1149</v>
      </c>
      <c r="E1475" s="12"/>
      <c r="F1475" s="1"/>
      <c r="H1475" s="1"/>
      <c r="I1475" s="1"/>
    </row>
    <row r="1476" spans="2:9" x14ac:dyDescent="0.2">
      <c r="B1476"/>
      <c r="C1476" s="2">
        <v>1</v>
      </c>
      <c r="D1476" s="5" t="s">
        <v>21</v>
      </c>
      <c r="E1476" s="13">
        <v>8985</v>
      </c>
      <c r="F1476" s="13">
        <v>239618</v>
      </c>
      <c r="G1476" s="13">
        <v>248603</v>
      </c>
      <c r="H1476" s="13">
        <v>247908.86434</v>
      </c>
      <c r="I1476" s="13">
        <v>694.13566000000003</v>
      </c>
    </row>
    <row r="1477" spans="2:9" ht="15" customHeight="1" x14ac:dyDescent="0.2">
      <c r="B1477"/>
      <c r="C1477" s="14">
        <f>SUBTOTAL(9,C1476:C1476)</f>
        <v>1</v>
      </c>
      <c r="D1477" s="15" t="s">
        <v>1150</v>
      </c>
      <c r="E1477" s="16">
        <f>SUBTOTAL(9,E1476:E1476)</f>
        <v>8985</v>
      </c>
      <c r="F1477" s="16">
        <f>SUBTOTAL(9,F1476:F1476)</f>
        <v>239618</v>
      </c>
      <c r="G1477" s="16">
        <f>SUBTOTAL(9,G1476:G1476)</f>
        <v>248603</v>
      </c>
      <c r="H1477" s="16">
        <f>SUBTOTAL(9,H1476:H1476)</f>
        <v>247908.86434</v>
      </c>
      <c r="I1477" s="16">
        <f>SUBTOTAL(9,I1476:I1476)</f>
        <v>694.13566000000003</v>
      </c>
    </row>
    <row r="1478" spans="2:9" ht="15" customHeight="1" x14ac:dyDescent="0.25">
      <c r="B1478" s="10">
        <v>936</v>
      </c>
      <c r="C1478" s="11"/>
      <c r="D1478" s="5" t="s">
        <v>1151</v>
      </c>
      <c r="E1478" s="12"/>
      <c r="F1478" s="1"/>
      <c r="H1478" s="1"/>
      <c r="I1478" s="1"/>
    </row>
    <row r="1479" spans="2:9" x14ac:dyDescent="0.2">
      <c r="B1479"/>
      <c r="C1479" s="2">
        <v>1</v>
      </c>
      <c r="D1479" s="5" t="s">
        <v>21</v>
      </c>
      <c r="E1479" s="13">
        <v>305</v>
      </c>
      <c r="F1479" s="13">
        <v>7248</v>
      </c>
      <c r="G1479" s="13">
        <v>7553</v>
      </c>
      <c r="H1479" s="13">
        <v>6523.7118</v>
      </c>
      <c r="I1479" s="13">
        <v>1029.2882</v>
      </c>
    </row>
    <row r="1480" spans="2:9" ht="15" customHeight="1" x14ac:dyDescent="0.2">
      <c r="B1480"/>
      <c r="C1480" s="14">
        <f>SUBTOTAL(9,C1479:C1479)</f>
        <v>1</v>
      </c>
      <c r="D1480" s="15" t="s">
        <v>1152</v>
      </c>
      <c r="E1480" s="16">
        <f>SUBTOTAL(9,E1479:E1479)</f>
        <v>305</v>
      </c>
      <c r="F1480" s="16">
        <f>SUBTOTAL(9,F1479:F1479)</f>
        <v>7248</v>
      </c>
      <c r="G1480" s="16">
        <f>SUBTOTAL(9,G1479:G1479)</f>
        <v>7553</v>
      </c>
      <c r="H1480" s="16">
        <f>SUBTOTAL(9,H1479:H1479)</f>
        <v>6523.7118</v>
      </c>
      <c r="I1480" s="16">
        <f>SUBTOTAL(9,I1479:I1479)</f>
        <v>1029.2882</v>
      </c>
    </row>
    <row r="1481" spans="2:9" ht="15" customHeight="1" x14ac:dyDescent="0.2">
      <c r="C1481" s="17">
        <f>SUBTOTAL(9,C1439:C1480)</f>
        <v>879</v>
      </c>
      <c r="D1481" s="18" t="s">
        <v>1153</v>
      </c>
      <c r="E1481" s="19">
        <f>SUBTOTAL(9,E1439:E1480)</f>
        <v>106691</v>
      </c>
      <c r="F1481" s="19">
        <f>SUBTOTAL(9,F1439:F1480)</f>
        <v>5235802</v>
      </c>
      <c r="G1481" s="19">
        <f>SUBTOTAL(9,G1439:G1480)</f>
        <v>5342493</v>
      </c>
      <c r="H1481" s="19">
        <f>SUBTOTAL(9,H1439:H1480)</f>
        <v>5059583.9876599992</v>
      </c>
      <c r="I1481" s="19">
        <f>SUBTOTAL(9,I1439:I1480)</f>
        <v>282909.01233999996</v>
      </c>
    </row>
    <row r="1482" spans="2:9" ht="27" customHeight="1" x14ac:dyDescent="0.25">
      <c r="B1482" s="1"/>
      <c r="C1482" s="2"/>
      <c r="D1482" s="9" t="s">
        <v>1154</v>
      </c>
      <c r="E1482" s="1"/>
      <c r="F1482" s="1"/>
      <c r="G1482" s="1"/>
      <c r="H1482" s="1"/>
      <c r="I1482" s="1"/>
    </row>
    <row r="1483" spans="2:9" ht="15" customHeight="1" x14ac:dyDescent="0.25">
      <c r="B1483" s="10">
        <v>940</v>
      </c>
      <c r="C1483" s="11"/>
      <c r="D1483" s="5" t="s">
        <v>1155</v>
      </c>
      <c r="E1483" s="12"/>
      <c r="F1483" s="1"/>
      <c r="H1483" s="1"/>
      <c r="I1483" s="1"/>
    </row>
    <row r="1484" spans="2:9" x14ac:dyDescent="0.2">
      <c r="B1484"/>
      <c r="C1484" s="2">
        <v>21</v>
      </c>
      <c r="D1484" s="5" t="s">
        <v>31</v>
      </c>
      <c r="E1484" s="13">
        <v>9480</v>
      </c>
      <c r="F1484" s="13">
        <v>5000</v>
      </c>
      <c r="G1484" s="13">
        <v>14480</v>
      </c>
      <c r="H1484" s="13">
        <v>8778.8908699999993</v>
      </c>
      <c r="I1484" s="13">
        <v>5701.1091299999998</v>
      </c>
    </row>
    <row r="1485" spans="2:9" ht="15" customHeight="1" x14ac:dyDescent="0.2">
      <c r="B1485"/>
      <c r="C1485" s="14">
        <f>SUBTOTAL(9,C1484:C1484)</f>
        <v>21</v>
      </c>
      <c r="D1485" s="15" t="s">
        <v>1156</v>
      </c>
      <c r="E1485" s="16">
        <f>SUBTOTAL(9,E1484:E1484)</f>
        <v>9480</v>
      </c>
      <c r="F1485" s="16">
        <f>SUBTOTAL(9,F1484:F1484)</f>
        <v>5000</v>
      </c>
      <c r="G1485" s="16">
        <f>SUBTOTAL(9,G1484:G1484)</f>
        <v>14480</v>
      </c>
      <c r="H1485" s="16">
        <f>SUBTOTAL(9,H1484:H1484)</f>
        <v>8778.8908699999993</v>
      </c>
      <c r="I1485" s="16">
        <f>SUBTOTAL(9,I1484:I1484)</f>
        <v>5701.1091299999998</v>
      </c>
    </row>
    <row r="1486" spans="2:9" ht="15" customHeight="1" x14ac:dyDescent="0.2">
      <c r="C1486" s="17">
        <f>SUBTOTAL(9,C1483:C1485)</f>
        <v>21</v>
      </c>
      <c r="D1486" s="18" t="s">
        <v>1157</v>
      </c>
      <c r="E1486" s="19">
        <f>SUBTOTAL(9,E1483:E1485)</f>
        <v>9480</v>
      </c>
      <c r="F1486" s="19">
        <f>SUBTOTAL(9,F1483:F1485)</f>
        <v>5000</v>
      </c>
      <c r="G1486" s="19">
        <f>SUBTOTAL(9,G1483:G1485)</f>
        <v>14480</v>
      </c>
      <c r="H1486" s="19">
        <f>SUBTOTAL(9,H1483:H1485)</f>
        <v>8778.8908699999993</v>
      </c>
      <c r="I1486" s="19">
        <f>SUBTOTAL(9,I1483:I1485)</f>
        <v>5701.1091299999998</v>
      </c>
    </row>
    <row r="1487" spans="2:9" ht="27" customHeight="1" x14ac:dyDescent="0.25">
      <c r="B1487" s="1"/>
      <c r="C1487" s="2"/>
      <c r="D1487" s="9" t="s">
        <v>1158</v>
      </c>
      <c r="E1487" s="1"/>
      <c r="F1487" s="1"/>
      <c r="G1487" s="1"/>
      <c r="H1487" s="1"/>
      <c r="I1487" s="1"/>
    </row>
    <row r="1488" spans="2:9" ht="15" customHeight="1" x14ac:dyDescent="0.25">
      <c r="B1488" s="10">
        <v>950</v>
      </c>
      <c r="C1488" s="11"/>
      <c r="D1488" s="5" t="s">
        <v>1159</v>
      </c>
      <c r="E1488" s="12"/>
      <c r="F1488" s="1"/>
      <c r="H1488" s="1"/>
      <c r="I1488" s="1"/>
    </row>
    <row r="1489" spans="2:9" x14ac:dyDescent="0.2">
      <c r="B1489"/>
      <c r="C1489" s="2">
        <v>21</v>
      </c>
      <c r="D1489" s="5" t="s">
        <v>26</v>
      </c>
      <c r="E1489" s="13">
        <v>0</v>
      </c>
      <c r="F1489" s="13">
        <v>41352</v>
      </c>
      <c r="G1489" s="13">
        <v>41352</v>
      </c>
      <c r="H1489" s="13">
        <v>37264.72638</v>
      </c>
      <c r="I1489" s="13">
        <v>4087.2736199999999</v>
      </c>
    </row>
    <row r="1490" spans="2:9" x14ac:dyDescent="0.2">
      <c r="B1490"/>
      <c r="C1490" s="2">
        <v>49</v>
      </c>
      <c r="D1490" s="5" t="s">
        <v>1160</v>
      </c>
      <c r="E1490" s="13">
        <v>0</v>
      </c>
      <c r="F1490" s="13">
        <v>300000</v>
      </c>
      <c r="G1490" s="13">
        <v>300000</v>
      </c>
      <c r="H1490" s="13">
        <v>0</v>
      </c>
      <c r="I1490" s="13">
        <v>300000</v>
      </c>
    </row>
    <row r="1491" spans="2:9" x14ac:dyDescent="0.2">
      <c r="B1491"/>
      <c r="C1491" s="2">
        <v>51</v>
      </c>
      <c r="D1491" s="5" t="s">
        <v>1161</v>
      </c>
      <c r="E1491" s="13">
        <v>0</v>
      </c>
      <c r="F1491" s="13">
        <v>288500</v>
      </c>
      <c r="G1491" s="13">
        <v>288500</v>
      </c>
      <c r="H1491" s="13">
        <v>238486.3</v>
      </c>
      <c r="I1491" s="13">
        <v>50013.7</v>
      </c>
    </row>
    <row r="1492" spans="2:9" x14ac:dyDescent="0.2">
      <c r="B1492"/>
      <c r="C1492" s="2">
        <v>70</v>
      </c>
      <c r="D1492" s="5" t="s">
        <v>1162</v>
      </c>
      <c r="E1492" s="13">
        <v>0</v>
      </c>
      <c r="F1492" s="13">
        <v>28800</v>
      </c>
      <c r="G1492" s="13">
        <v>28800</v>
      </c>
      <c r="H1492" s="13">
        <v>28849.679</v>
      </c>
      <c r="I1492" s="13">
        <v>-49.679000000000002</v>
      </c>
    </row>
    <row r="1493" spans="2:9" x14ac:dyDescent="0.2">
      <c r="B1493"/>
      <c r="C1493" s="2">
        <v>90</v>
      </c>
      <c r="D1493" s="5" t="s">
        <v>1163</v>
      </c>
      <c r="E1493" s="13">
        <v>0</v>
      </c>
      <c r="F1493" s="13">
        <v>100000</v>
      </c>
      <c r="G1493" s="13">
        <v>100000</v>
      </c>
      <c r="H1493" s="13">
        <v>100000</v>
      </c>
      <c r="I1493" s="13">
        <v>0</v>
      </c>
    </row>
    <row r="1494" spans="2:9" x14ac:dyDescent="0.2">
      <c r="B1494"/>
      <c r="C1494" s="2">
        <v>95</v>
      </c>
      <c r="D1494" s="5" t="s">
        <v>1164</v>
      </c>
      <c r="E1494" s="13">
        <v>0</v>
      </c>
      <c r="F1494" s="13">
        <v>288500</v>
      </c>
      <c r="G1494" s="13">
        <v>288500</v>
      </c>
      <c r="H1494" s="13">
        <v>238486.3</v>
      </c>
      <c r="I1494" s="13">
        <v>50013.7</v>
      </c>
    </row>
    <row r="1495" spans="2:9" ht="15" customHeight="1" x14ac:dyDescent="0.2">
      <c r="B1495"/>
      <c r="C1495" s="14">
        <f>SUBTOTAL(9,C1489:C1494)</f>
        <v>376</v>
      </c>
      <c r="D1495" s="15" t="s">
        <v>1165</v>
      </c>
      <c r="E1495" s="16">
        <f>SUBTOTAL(9,E1489:E1494)</f>
        <v>0</v>
      </c>
      <c r="F1495" s="16">
        <f>SUBTOTAL(9,F1489:F1494)</f>
        <v>1047152</v>
      </c>
      <c r="G1495" s="16">
        <f>SUBTOTAL(9,G1489:G1494)</f>
        <v>1047152</v>
      </c>
      <c r="H1495" s="16">
        <f>SUBTOTAL(9,H1489:H1494)</f>
        <v>643087.00537999999</v>
      </c>
      <c r="I1495" s="16">
        <f>SUBTOTAL(9,I1489:I1494)</f>
        <v>404064.99462000001</v>
      </c>
    </row>
    <row r="1496" spans="2:9" ht="15" customHeight="1" x14ac:dyDescent="0.25">
      <c r="B1496" s="10">
        <v>953</v>
      </c>
      <c r="C1496" s="11"/>
      <c r="D1496" s="5" t="s">
        <v>1166</v>
      </c>
      <c r="E1496" s="12"/>
      <c r="F1496" s="1"/>
      <c r="H1496" s="1"/>
      <c r="I1496" s="1"/>
    </row>
    <row r="1497" spans="2:9" x14ac:dyDescent="0.2">
      <c r="B1497"/>
      <c r="C1497" s="2">
        <v>70</v>
      </c>
      <c r="D1497" s="5" t="s">
        <v>271</v>
      </c>
      <c r="E1497" s="13">
        <v>0</v>
      </c>
      <c r="F1497" s="13">
        <v>20662</v>
      </c>
      <c r="G1497" s="13">
        <v>20662</v>
      </c>
      <c r="H1497" s="13">
        <v>20662</v>
      </c>
      <c r="I1497" s="13">
        <v>0</v>
      </c>
    </row>
    <row r="1498" spans="2:9" ht="15" customHeight="1" x14ac:dyDescent="0.2">
      <c r="B1498"/>
      <c r="C1498" s="14">
        <f>SUBTOTAL(9,C1497:C1497)</f>
        <v>70</v>
      </c>
      <c r="D1498" s="15" t="s">
        <v>1167</v>
      </c>
      <c r="E1498" s="16">
        <f>SUBTOTAL(9,E1497:E1497)</f>
        <v>0</v>
      </c>
      <c r="F1498" s="16">
        <f>SUBTOTAL(9,F1497:F1497)</f>
        <v>20662</v>
      </c>
      <c r="G1498" s="16">
        <f>SUBTOTAL(9,G1497:G1497)</f>
        <v>20662</v>
      </c>
      <c r="H1498" s="16">
        <f>SUBTOTAL(9,H1497:H1497)</f>
        <v>20662</v>
      </c>
      <c r="I1498" s="16">
        <f>SUBTOTAL(9,I1497:I1497)</f>
        <v>0</v>
      </c>
    </row>
    <row r="1499" spans="2:9" ht="15" customHeight="1" x14ac:dyDescent="0.2">
      <c r="C1499" s="17">
        <f>SUBTOTAL(9,C1488:C1498)</f>
        <v>446</v>
      </c>
      <c r="D1499" s="18" t="s">
        <v>1168</v>
      </c>
      <c r="E1499" s="19">
        <f>SUBTOTAL(9,E1488:E1498)</f>
        <v>0</v>
      </c>
      <c r="F1499" s="19">
        <f>SUBTOTAL(9,F1488:F1498)</f>
        <v>1067814</v>
      </c>
      <c r="G1499" s="19">
        <f>SUBTOTAL(9,G1488:G1498)</f>
        <v>1067814</v>
      </c>
      <c r="H1499" s="19">
        <f>SUBTOTAL(9,H1488:H1498)</f>
        <v>663749.00537999999</v>
      </c>
      <c r="I1499" s="19">
        <f>SUBTOTAL(9,I1488:I1498)</f>
        <v>404064.99462000001</v>
      </c>
    </row>
    <row r="1500" spans="2:9" ht="15" customHeight="1" x14ac:dyDescent="0.2">
      <c r="C1500" s="17">
        <f>SUBTOTAL(9,C1370:C1499)</f>
        <v>3130</v>
      </c>
      <c r="D1500" s="18" t="s">
        <v>1169</v>
      </c>
      <c r="E1500" s="19">
        <f>SUBTOTAL(9,E1370:E1499)</f>
        <v>411714</v>
      </c>
      <c r="F1500" s="19">
        <f>SUBTOTAL(9,F1370:F1499)</f>
        <v>11253525</v>
      </c>
      <c r="G1500" s="19">
        <f>SUBTOTAL(9,G1370:G1499)</f>
        <v>11665239</v>
      </c>
      <c r="H1500" s="19">
        <f>SUBTOTAL(9,H1370:H1499)</f>
        <v>10256917.71765</v>
      </c>
      <c r="I1500" s="19">
        <f>SUBTOTAL(9,I1370:I1499)</f>
        <v>1408321.28235</v>
      </c>
    </row>
    <row r="1501" spans="2:9" x14ac:dyDescent="0.2">
      <c r="C1501" s="17"/>
      <c r="D1501" s="20"/>
      <c r="E1501" s="21"/>
      <c r="F1501" s="21"/>
      <c r="G1501" s="21"/>
      <c r="H1501" s="21"/>
      <c r="I1501" s="21"/>
    </row>
    <row r="1502" spans="2:9" ht="15" customHeight="1" x14ac:dyDescent="0.2">
      <c r="B1502" s="1"/>
      <c r="C1502" s="2"/>
      <c r="D1502" s="3" t="s">
        <v>1170</v>
      </c>
      <c r="E1502" s="1"/>
      <c r="F1502" s="1"/>
      <c r="G1502" s="1"/>
      <c r="H1502" s="1"/>
      <c r="I1502" s="1"/>
    </row>
    <row r="1503" spans="2:9" ht="27" customHeight="1" x14ac:dyDescent="0.25">
      <c r="B1503" s="1"/>
      <c r="C1503" s="2"/>
      <c r="D1503" s="9" t="s">
        <v>1171</v>
      </c>
      <c r="E1503" s="1"/>
      <c r="F1503" s="1"/>
      <c r="G1503" s="1"/>
      <c r="H1503" s="1"/>
      <c r="I1503" s="1"/>
    </row>
    <row r="1504" spans="2:9" ht="15" customHeight="1" x14ac:dyDescent="0.25">
      <c r="B1504" s="10">
        <v>1100</v>
      </c>
      <c r="C1504" s="11"/>
      <c r="D1504" s="5" t="s">
        <v>1172</v>
      </c>
      <c r="E1504" s="12"/>
      <c r="F1504" s="1"/>
      <c r="H1504" s="1"/>
      <c r="I1504" s="1"/>
    </row>
    <row r="1505" spans="2:9" x14ac:dyDescent="0.2">
      <c r="B1505"/>
      <c r="C1505" s="2">
        <v>1</v>
      </c>
      <c r="D1505" s="5" t="s">
        <v>21</v>
      </c>
      <c r="E1505" s="13">
        <v>6197</v>
      </c>
      <c r="F1505" s="13">
        <v>147900</v>
      </c>
      <c r="G1505" s="13">
        <v>154097</v>
      </c>
      <c r="H1505" s="13">
        <v>148044.96487</v>
      </c>
      <c r="I1505" s="13">
        <v>6052.0351300000002</v>
      </c>
    </row>
    <row r="1506" spans="2:9" x14ac:dyDescent="0.2">
      <c r="B1506"/>
      <c r="C1506" s="2">
        <v>21</v>
      </c>
      <c r="D1506" s="5" t="s">
        <v>31</v>
      </c>
      <c r="E1506" s="13">
        <v>614</v>
      </c>
      <c r="F1506" s="13">
        <v>3562</v>
      </c>
      <c r="G1506" s="13">
        <v>4176</v>
      </c>
      <c r="H1506" s="13">
        <v>2015.2984799999999</v>
      </c>
      <c r="I1506" s="13">
        <v>2160.7015200000001</v>
      </c>
    </row>
    <row r="1507" spans="2:9" ht="25.5" x14ac:dyDescent="0.2">
      <c r="B1507"/>
      <c r="C1507" s="2">
        <v>45</v>
      </c>
      <c r="D1507" s="5" t="s">
        <v>1173</v>
      </c>
      <c r="E1507" s="13">
        <v>38674</v>
      </c>
      <c r="F1507" s="13">
        <v>2660</v>
      </c>
      <c r="G1507" s="13">
        <v>41334</v>
      </c>
      <c r="H1507" s="13">
        <v>27273.713169999999</v>
      </c>
      <c r="I1507" s="13">
        <v>14060.286829999999</v>
      </c>
    </row>
    <row r="1508" spans="2:9" x14ac:dyDescent="0.2">
      <c r="B1508"/>
      <c r="C1508" s="2">
        <v>50</v>
      </c>
      <c r="D1508" s="5" t="s">
        <v>1174</v>
      </c>
      <c r="E1508" s="13">
        <v>0</v>
      </c>
      <c r="F1508" s="13">
        <v>18787</v>
      </c>
      <c r="G1508" s="13">
        <v>18787</v>
      </c>
      <c r="H1508" s="13">
        <v>18787</v>
      </c>
      <c r="I1508" s="13">
        <v>0</v>
      </c>
    </row>
    <row r="1509" spans="2:9" ht="15" customHeight="1" x14ac:dyDescent="0.2">
      <c r="B1509"/>
      <c r="C1509" s="14">
        <f>SUBTOTAL(9,C1505:C1508)</f>
        <v>117</v>
      </c>
      <c r="D1509" s="15" t="s">
        <v>1175</v>
      </c>
      <c r="E1509" s="16">
        <f>SUBTOTAL(9,E1505:E1508)</f>
        <v>45485</v>
      </c>
      <c r="F1509" s="16">
        <f>SUBTOTAL(9,F1505:F1508)</f>
        <v>172909</v>
      </c>
      <c r="G1509" s="16">
        <f>SUBTOTAL(9,G1505:G1508)</f>
        <v>218394</v>
      </c>
      <c r="H1509" s="16">
        <f>SUBTOTAL(9,H1505:H1508)</f>
        <v>196120.97652</v>
      </c>
      <c r="I1509" s="16">
        <f>SUBTOTAL(9,I1505:I1508)</f>
        <v>22273.02348</v>
      </c>
    </row>
    <row r="1510" spans="2:9" ht="15" customHeight="1" x14ac:dyDescent="0.2">
      <c r="C1510" s="17">
        <f>SUBTOTAL(9,C1504:C1509)</f>
        <v>117</v>
      </c>
      <c r="D1510" s="18" t="s">
        <v>1176</v>
      </c>
      <c r="E1510" s="19">
        <f>SUBTOTAL(9,E1504:E1509)</f>
        <v>45485</v>
      </c>
      <c r="F1510" s="19">
        <f>SUBTOTAL(9,F1504:F1509)</f>
        <v>172909</v>
      </c>
      <c r="G1510" s="19">
        <f>SUBTOTAL(9,G1504:G1509)</f>
        <v>218394</v>
      </c>
      <c r="H1510" s="19">
        <f>SUBTOTAL(9,H1504:H1509)</f>
        <v>196120.97652</v>
      </c>
      <c r="I1510" s="19">
        <f>SUBTOTAL(9,I1504:I1509)</f>
        <v>22273.02348</v>
      </c>
    </row>
    <row r="1511" spans="2:9" ht="27" customHeight="1" x14ac:dyDescent="0.25">
      <c r="B1511" s="1"/>
      <c r="C1511" s="2"/>
      <c r="D1511" s="9" t="s">
        <v>1177</v>
      </c>
      <c r="E1511" s="1"/>
      <c r="F1511" s="1"/>
      <c r="G1511" s="1"/>
      <c r="H1511" s="1"/>
      <c r="I1511" s="1"/>
    </row>
    <row r="1512" spans="2:9" ht="15" customHeight="1" x14ac:dyDescent="0.25">
      <c r="B1512" s="10">
        <v>1112</v>
      </c>
      <c r="C1512" s="11"/>
      <c r="D1512" s="5" t="s">
        <v>1178</v>
      </c>
      <c r="E1512" s="12"/>
      <c r="F1512" s="1"/>
      <c r="H1512" s="1"/>
      <c r="I1512" s="1"/>
    </row>
    <row r="1513" spans="2:9" x14ac:dyDescent="0.2">
      <c r="B1513"/>
      <c r="C1513" s="2">
        <v>50</v>
      </c>
      <c r="D1513" s="5" t="s">
        <v>1179</v>
      </c>
      <c r="E1513" s="13">
        <v>0</v>
      </c>
      <c r="F1513" s="13">
        <v>94327</v>
      </c>
      <c r="G1513" s="13">
        <v>94327</v>
      </c>
      <c r="H1513" s="13">
        <v>94327</v>
      </c>
      <c r="I1513" s="13">
        <v>0</v>
      </c>
    </row>
    <row r="1514" spans="2:9" ht="15" customHeight="1" x14ac:dyDescent="0.2">
      <c r="B1514"/>
      <c r="C1514" s="14">
        <f>SUBTOTAL(9,C1513:C1513)</f>
        <v>50</v>
      </c>
      <c r="D1514" s="15" t="s">
        <v>1180</v>
      </c>
      <c r="E1514" s="16">
        <f>SUBTOTAL(9,E1513:E1513)</f>
        <v>0</v>
      </c>
      <c r="F1514" s="16">
        <f>SUBTOTAL(9,F1513:F1513)</f>
        <v>94327</v>
      </c>
      <c r="G1514" s="16">
        <f>SUBTOTAL(9,G1513:G1513)</f>
        <v>94327</v>
      </c>
      <c r="H1514" s="16">
        <f>SUBTOTAL(9,H1513:H1513)</f>
        <v>94327</v>
      </c>
      <c r="I1514" s="16">
        <f>SUBTOTAL(9,I1513:I1513)</f>
        <v>0</v>
      </c>
    </row>
    <row r="1515" spans="2:9" ht="15" customHeight="1" x14ac:dyDescent="0.25">
      <c r="B1515" s="10">
        <v>1115</v>
      </c>
      <c r="C1515" s="11"/>
      <c r="D1515" s="5" t="s">
        <v>1181</v>
      </c>
      <c r="E1515" s="12"/>
      <c r="F1515" s="1"/>
      <c r="H1515" s="1"/>
      <c r="I1515" s="1"/>
    </row>
    <row r="1516" spans="2:9" x14ac:dyDescent="0.2">
      <c r="B1516"/>
      <c r="C1516" s="2">
        <v>1</v>
      </c>
      <c r="D1516" s="5" t="s">
        <v>21</v>
      </c>
      <c r="E1516" s="13">
        <v>50291</v>
      </c>
      <c r="F1516" s="13">
        <v>1205155</v>
      </c>
      <c r="G1516" s="13">
        <v>1255446</v>
      </c>
      <c r="H1516" s="13">
        <v>1223782.94187</v>
      </c>
      <c r="I1516" s="13">
        <v>31663.058130000001</v>
      </c>
    </row>
    <row r="1517" spans="2:9" x14ac:dyDescent="0.2">
      <c r="B1517"/>
      <c r="C1517" s="2">
        <v>22</v>
      </c>
      <c r="D1517" s="5" t="s">
        <v>1182</v>
      </c>
      <c r="E1517" s="13">
        <v>651</v>
      </c>
      <c r="F1517" s="13">
        <v>13301</v>
      </c>
      <c r="G1517" s="13">
        <v>13952</v>
      </c>
      <c r="H1517" s="13">
        <v>10719.359</v>
      </c>
      <c r="I1517" s="13">
        <v>3232.6410000000001</v>
      </c>
    </row>
    <row r="1518" spans="2:9" x14ac:dyDescent="0.2">
      <c r="B1518"/>
      <c r="C1518" s="2">
        <v>71</v>
      </c>
      <c r="D1518" s="5" t="s">
        <v>1183</v>
      </c>
      <c r="E1518" s="13">
        <v>0</v>
      </c>
      <c r="F1518" s="13">
        <v>4200</v>
      </c>
      <c r="G1518" s="13">
        <v>4200</v>
      </c>
      <c r="H1518" s="13">
        <v>6034.5496000000003</v>
      </c>
      <c r="I1518" s="13">
        <v>-1834.5496000000001</v>
      </c>
    </row>
    <row r="1519" spans="2:9" ht="15" customHeight="1" x14ac:dyDescent="0.2">
      <c r="B1519"/>
      <c r="C1519" s="14">
        <f>SUBTOTAL(9,C1516:C1518)</f>
        <v>94</v>
      </c>
      <c r="D1519" s="15" t="s">
        <v>1184</v>
      </c>
      <c r="E1519" s="16">
        <f>SUBTOTAL(9,E1516:E1518)</f>
        <v>50942</v>
      </c>
      <c r="F1519" s="16">
        <f>SUBTOTAL(9,F1516:F1518)</f>
        <v>1222656</v>
      </c>
      <c r="G1519" s="16">
        <f>SUBTOTAL(9,G1516:G1518)</f>
        <v>1273598</v>
      </c>
      <c r="H1519" s="16">
        <f>SUBTOTAL(9,H1516:H1518)</f>
        <v>1240536.8504699999</v>
      </c>
      <c r="I1519" s="16">
        <f>SUBTOTAL(9,I1516:I1518)</f>
        <v>33061.149530000002</v>
      </c>
    </row>
    <row r="1520" spans="2:9" ht="15" customHeight="1" x14ac:dyDescent="0.2">
      <c r="C1520" s="17">
        <f>SUBTOTAL(9,C1512:C1519)</f>
        <v>144</v>
      </c>
      <c r="D1520" s="18" t="s">
        <v>1185</v>
      </c>
      <c r="E1520" s="19">
        <f>SUBTOTAL(9,E1512:E1519)</f>
        <v>50942</v>
      </c>
      <c r="F1520" s="19">
        <f>SUBTOTAL(9,F1512:F1519)</f>
        <v>1316983</v>
      </c>
      <c r="G1520" s="19">
        <f>SUBTOTAL(9,G1512:G1519)</f>
        <v>1367925</v>
      </c>
      <c r="H1520" s="19">
        <f>SUBTOTAL(9,H1512:H1519)</f>
        <v>1334863.8504699999</v>
      </c>
      <c r="I1520" s="19">
        <f>SUBTOTAL(9,I1512:I1519)</f>
        <v>33061.149530000002</v>
      </c>
    </row>
    <row r="1521" spans="2:9" ht="27" customHeight="1" x14ac:dyDescent="0.25">
      <c r="B1521" s="1"/>
      <c r="C1521" s="2"/>
      <c r="D1521" s="9" t="s">
        <v>1186</v>
      </c>
      <c r="E1521" s="1"/>
      <c r="F1521" s="1"/>
      <c r="G1521" s="1"/>
      <c r="H1521" s="1"/>
      <c r="I1521" s="1"/>
    </row>
    <row r="1522" spans="2:9" ht="15" customHeight="1" x14ac:dyDescent="0.25">
      <c r="B1522" s="10">
        <v>1136</v>
      </c>
      <c r="C1522" s="11"/>
      <c r="D1522" s="5" t="s">
        <v>1187</v>
      </c>
      <c r="E1522" s="12"/>
      <c r="F1522" s="1"/>
      <c r="H1522" s="1"/>
      <c r="I1522" s="1"/>
    </row>
    <row r="1523" spans="2:9" x14ac:dyDescent="0.2">
      <c r="B1523"/>
      <c r="C1523" s="2">
        <v>50</v>
      </c>
      <c r="D1523" s="5" t="s">
        <v>1188</v>
      </c>
      <c r="E1523" s="13">
        <v>0</v>
      </c>
      <c r="F1523" s="13">
        <v>222448</v>
      </c>
      <c r="G1523" s="13">
        <v>222448</v>
      </c>
      <c r="H1523" s="13">
        <v>222448</v>
      </c>
      <c r="I1523" s="13">
        <v>0</v>
      </c>
    </row>
    <row r="1524" spans="2:9" ht="15" customHeight="1" x14ac:dyDescent="0.2">
      <c r="B1524"/>
      <c r="C1524" s="14">
        <f>SUBTOTAL(9,C1523:C1523)</f>
        <v>50</v>
      </c>
      <c r="D1524" s="15" t="s">
        <v>1189</v>
      </c>
      <c r="E1524" s="16">
        <f>SUBTOTAL(9,E1523:E1523)</f>
        <v>0</v>
      </c>
      <c r="F1524" s="16">
        <f>SUBTOTAL(9,F1523:F1523)</f>
        <v>222448</v>
      </c>
      <c r="G1524" s="16">
        <f>SUBTOTAL(9,G1523:G1523)</f>
        <v>222448</v>
      </c>
      <c r="H1524" s="16">
        <f>SUBTOTAL(9,H1523:H1523)</f>
        <v>222448</v>
      </c>
      <c r="I1524" s="16">
        <f>SUBTOTAL(9,I1523:I1523)</f>
        <v>0</v>
      </c>
    </row>
    <row r="1525" spans="2:9" ht="15" customHeight="1" x14ac:dyDescent="0.25">
      <c r="B1525" s="10">
        <v>1137</v>
      </c>
      <c r="C1525" s="11"/>
      <c r="D1525" s="5" t="s">
        <v>1190</v>
      </c>
      <c r="E1525" s="12"/>
      <c r="F1525" s="1"/>
      <c r="H1525" s="1"/>
      <c r="I1525" s="1"/>
    </row>
    <row r="1526" spans="2:9" x14ac:dyDescent="0.2">
      <c r="B1526"/>
      <c r="C1526" s="2">
        <v>50</v>
      </c>
      <c r="D1526" s="5" t="s">
        <v>1191</v>
      </c>
      <c r="E1526" s="13">
        <v>0</v>
      </c>
      <c r="F1526" s="13">
        <v>254065</v>
      </c>
      <c r="G1526" s="13">
        <v>254065</v>
      </c>
      <c r="H1526" s="13">
        <v>254065</v>
      </c>
      <c r="I1526" s="13">
        <v>0</v>
      </c>
    </row>
    <row r="1527" spans="2:9" x14ac:dyDescent="0.2">
      <c r="B1527"/>
      <c r="C1527" s="2">
        <v>51</v>
      </c>
      <c r="D1527" s="5" t="s">
        <v>1192</v>
      </c>
      <c r="E1527" s="13">
        <v>0</v>
      </c>
      <c r="F1527" s="13">
        <v>183193</v>
      </c>
      <c r="G1527" s="13">
        <v>183193</v>
      </c>
      <c r="H1527" s="13">
        <v>183193</v>
      </c>
      <c r="I1527" s="13">
        <v>0</v>
      </c>
    </row>
    <row r="1528" spans="2:9" x14ac:dyDescent="0.2">
      <c r="B1528"/>
      <c r="C1528" s="2">
        <v>52</v>
      </c>
      <c r="D1528" s="5" t="s">
        <v>1193</v>
      </c>
      <c r="E1528" s="13">
        <v>0</v>
      </c>
      <c r="F1528" s="13">
        <v>5246</v>
      </c>
      <c r="G1528" s="13">
        <v>5246</v>
      </c>
      <c r="H1528" s="13">
        <v>5246</v>
      </c>
      <c r="I1528" s="13">
        <v>0</v>
      </c>
    </row>
    <row r="1529" spans="2:9" x14ac:dyDescent="0.2">
      <c r="B1529"/>
      <c r="C1529" s="2">
        <v>53</v>
      </c>
      <c r="D1529" s="5" t="s">
        <v>1194</v>
      </c>
      <c r="E1529" s="13">
        <v>0</v>
      </c>
      <c r="F1529" s="13">
        <v>3545</v>
      </c>
      <c r="G1529" s="13">
        <v>3545</v>
      </c>
      <c r="H1529" s="13">
        <v>3545</v>
      </c>
      <c r="I1529" s="13">
        <v>0</v>
      </c>
    </row>
    <row r="1530" spans="2:9" ht="15" customHeight="1" x14ac:dyDescent="0.2">
      <c r="B1530"/>
      <c r="C1530" s="14">
        <f>SUBTOTAL(9,C1526:C1529)</f>
        <v>206</v>
      </c>
      <c r="D1530" s="15" t="s">
        <v>1195</v>
      </c>
      <c r="E1530" s="16">
        <f>SUBTOTAL(9,E1526:E1529)</f>
        <v>0</v>
      </c>
      <c r="F1530" s="16">
        <f>SUBTOTAL(9,F1526:F1529)</f>
        <v>446049</v>
      </c>
      <c r="G1530" s="16">
        <f>SUBTOTAL(9,G1526:G1529)</f>
        <v>446049</v>
      </c>
      <c r="H1530" s="16">
        <f>SUBTOTAL(9,H1526:H1529)</f>
        <v>446049</v>
      </c>
      <c r="I1530" s="16">
        <f>SUBTOTAL(9,I1526:I1529)</f>
        <v>0</v>
      </c>
    </row>
    <row r="1531" spans="2:9" ht="15" customHeight="1" x14ac:dyDescent="0.2">
      <c r="C1531" s="17">
        <f>SUBTOTAL(9,C1522:C1530)</f>
        <v>256</v>
      </c>
      <c r="D1531" s="18" t="s">
        <v>1196</v>
      </c>
      <c r="E1531" s="19">
        <f>SUBTOTAL(9,E1522:E1530)</f>
        <v>0</v>
      </c>
      <c r="F1531" s="19">
        <f>SUBTOTAL(9,F1522:F1530)</f>
        <v>668497</v>
      </c>
      <c r="G1531" s="19">
        <f>SUBTOTAL(9,G1522:G1530)</f>
        <v>668497</v>
      </c>
      <c r="H1531" s="19">
        <f>SUBTOTAL(9,H1522:H1530)</f>
        <v>668497</v>
      </c>
      <c r="I1531" s="19">
        <f>SUBTOTAL(9,I1522:I1530)</f>
        <v>0</v>
      </c>
    </row>
    <row r="1532" spans="2:9" ht="27" customHeight="1" x14ac:dyDescent="0.25">
      <c r="B1532" s="1"/>
      <c r="C1532" s="2"/>
      <c r="D1532" s="9" t="s">
        <v>1197</v>
      </c>
      <c r="E1532" s="1"/>
      <c r="F1532" s="1"/>
      <c r="G1532" s="1"/>
      <c r="H1532" s="1"/>
      <c r="I1532" s="1"/>
    </row>
    <row r="1533" spans="2:9" ht="15" customHeight="1" x14ac:dyDescent="0.25">
      <c r="B1533" s="10">
        <v>1138</v>
      </c>
      <c r="C1533" s="11"/>
      <c r="D1533" s="5" t="s">
        <v>1198</v>
      </c>
      <c r="E1533" s="12"/>
      <c r="F1533" s="1"/>
      <c r="H1533" s="1"/>
      <c r="I1533" s="1"/>
    </row>
    <row r="1534" spans="2:9" x14ac:dyDescent="0.2">
      <c r="B1534"/>
      <c r="C1534" s="2">
        <v>70</v>
      </c>
      <c r="D1534" s="5" t="s">
        <v>1199</v>
      </c>
      <c r="E1534" s="13">
        <v>0</v>
      </c>
      <c r="F1534" s="13">
        <v>29509</v>
      </c>
      <c r="G1534" s="13">
        <v>29509</v>
      </c>
      <c r="H1534" s="13">
        <v>29508.83</v>
      </c>
      <c r="I1534" s="13">
        <v>0.17</v>
      </c>
    </row>
    <row r="1535" spans="2:9" x14ac:dyDescent="0.2">
      <c r="B1535"/>
      <c r="C1535" s="2">
        <v>71</v>
      </c>
      <c r="D1535" s="5" t="s">
        <v>1200</v>
      </c>
      <c r="E1535" s="13">
        <v>2500</v>
      </c>
      <c r="F1535" s="13">
        <v>1691</v>
      </c>
      <c r="G1535" s="13">
        <v>4191</v>
      </c>
      <c r="H1535" s="13">
        <v>3270</v>
      </c>
      <c r="I1535" s="13">
        <v>921</v>
      </c>
    </row>
    <row r="1536" spans="2:9" x14ac:dyDescent="0.2">
      <c r="B1536"/>
      <c r="C1536" s="2">
        <v>72</v>
      </c>
      <c r="D1536" s="5" t="s">
        <v>1201</v>
      </c>
      <c r="E1536" s="13">
        <v>0</v>
      </c>
      <c r="F1536" s="13">
        <v>5000</v>
      </c>
      <c r="G1536" s="13">
        <v>5000</v>
      </c>
      <c r="H1536" s="13">
        <v>5000</v>
      </c>
      <c r="I1536" s="13">
        <v>0</v>
      </c>
    </row>
    <row r="1537" spans="2:9" ht="15" customHeight="1" x14ac:dyDescent="0.2">
      <c r="B1537"/>
      <c r="C1537" s="14">
        <f>SUBTOTAL(9,C1534:C1536)</f>
        <v>213</v>
      </c>
      <c r="D1537" s="15" t="s">
        <v>1202</v>
      </c>
      <c r="E1537" s="16">
        <f>SUBTOTAL(9,E1534:E1536)</f>
        <v>2500</v>
      </c>
      <c r="F1537" s="16">
        <f>SUBTOTAL(9,F1534:F1536)</f>
        <v>36200</v>
      </c>
      <c r="G1537" s="16">
        <f>SUBTOTAL(9,G1534:G1536)</f>
        <v>38700</v>
      </c>
      <c r="H1537" s="16">
        <f>SUBTOTAL(9,H1534:H1536)</f>
        <v>37778.83</v>
      </c>
      <c r="I1537" s="16">
        <f>SUBTOTAL(9,I1534:I1536)</f>
        <v>921.17</v>
      </c>
    </row>
    <row r="1538" spans="2:9" ht="15" customHeight="1" x14ac:dyDescent="0.25">
      <c r="B1538" s="10">
        <v>1139</v>
      </c>
      <c r="C1538" s="11"/>
      <c r="D1538" s="5" t="s">
        <v>1203</v>
      </c>
      <c r="E1538" s="12"/>
      <c r="F1538" s="1"/>
      <c r="H1538" s="1"/>
      <c r="I1538" s="1"/>
    </row>
    <row r="1539" spans="2:9" x14ac:dyDescent="0.2">
      <c r="B1539"/>
      <c r="C1539" s="2">
        <v>71</v>
      </c>
      <c r="D1539" s="5" t="s">
        <v>1204</v>
      </c>
      <c r="E1539" s="13">
        <v>1240</v>
      </c>
      <c r="F1539" s="13">
        <v>24019</v>
      </c>
      <c r="G1539" s="13">
        <v>25259</v>
      </c>
      <c r="H1539" s="13">
        <v>20356.19788</v>
      </c>
      <c r="I1539" s="13">
        <v>4902.8021200000003</v>
      </c>
    </row>
    <row r="1540" spans="2:9" ht="15" customHeight="1" x14ac:dyDescent="0.2">
      <c r="B1540"/>
      <c r="C1540" s="14">
        <f>SUBTOTAL(9,C1539:C1539)</f>
        <v>71</v>
      </c>
      <c r="D1540" s="15" t="s">
        <v>1205</v>
      </c>
      <c r="E1540" s="16">
        <f>SUBTOTAL(9,E1539:E1539)</f>
        <v>1240</v>
      </c>
      <c r="F1540" s="16">
        <f>SUBTOTAL(9,F1539:F1539)</f>
        <v>24019</v>
      </c>
      <c r="G1540" s="16">
        <f>SUBTOTAL(9,G1539:G1539)</f>
        <v>25259</v>
      </c>
      <c r="H1540" s="16">
        <f>SUBTOTAL(9,H1539:H1539)</f>
        <v>20356.19788</v>
      </c>
      <c r="I1540" s="16">
        <f>SUBTOTAL(9,I1539:I1539)</f>
        <v>4902.8021200000003</v>
      </c>
    </row>
    <row r="1541" spans="2:9" ht="15" customHeight="1" x14ac:dyDescent="0.25">
      <c r="B1541" s="10">
        <v>1142</v>
      </c>
      <c r="C1541" s="11"/>
      <c r="D1541" s="5" t="s">
        <v>1206</v>
      </c>
      <c r="E1541" s="12"/>
      <c r="F1541" s="1"/>
      <c r="H1541" s="1"/>
      <c r="I1541" s="1"/>
    </row>
    <row r="1542" spans="2:9" x14ac:dyDescent="0.2">
      <c r="B1542"/>
      <c r="C1542" s="2">
        <v>1</v>
      </c>
      <c r="D1542" s="5" t="s">
        <v>21</v>
      </c>
      <c r="E1542" s="13">
        <v>9276</v>
      </c>
      <c r="F1542" s="13">
        <v>228593</v>
      </c>
      <c r="G1542" s="13">
        <v>237869</v>
      </c>
      <c r="H1542" s="13">
        <v>236753.70449999999</v>
      </c>
      <c r="I1542" s="13">
        <v>1115.2954999999999</v>
      </c>
    </row>
    <row r="1543" spans="2:9" x14ac:dyDescent="0.2">
      <c r="B1543"/>
      <c r="C1543" s="2">
        <v>45</v>
      </c>
      <c r="D1543" s="5" t="s">
        <v>32</v>
      </c>
      <c r="E1543" s="13">
        <v>11347</v>
      </c>
      <c r="F1543" s="13">
        <v>1276</v>
      </c>
      <c r="G1543" s="13">
        <v>12623</v>
      </c>
      <c r="H1543" s="13">
        <v>5619.8840700000001</v>
      </c>
      <c r="I1543" s="13">
        <v>7003.1159299999999</v>
      </c>
    </row>
    <row r="1544" spans="2:9" x14ac:dyDescent="0.2">
      <c r="B1544"/>
      <c r="C1544" s="2">
        <v>50</v>
      </c>
      <c r="D1544" s="5" t="s">
        <v>1207</v>
      </c>
      <c r="E1544" s="13">
        <v>0</v>
      </c>
      <c r="F1544" s="13">
        <v>7616</v>
      </c>
      <c r="G1544" s="13">
        <v>7616</v>
      </c>
      <c r="H1544" s="13">
        <v>7616</v>
      </c>
      <c r="I1544" s="13">
        <v>0</v>
      </c>
    </row>
    <row r="1545" spans="2:9" x14ac:dyDescent="0.2">
      <c r="B1545"/>
      <c r="C1545" s="2">
        <v>60</v>
      </c>
      <c r="D1545" s="5" t="s">
        <v>1208</v>
      </c>
      <c r="E1545" s="13">
        <v>0</v>
      </c>
      <c r="F1545" s="13">
        <v>138846</v>
      </c>
      <c r="G1545" s="13">
        <v>138846</v>
      </c>
      <c r="H1545" s="13">
        <v>138844.67800000001</v>
      </c>
      <c r="I1545" s="13">
        <v>1.3220000000000001</v>
      </c>
    </row>
    <row r="1546" spans="2:9" x14ac:dyDescent="0.2">
      <c r="B1546"/>
      <c r="C1546" s="2">
        <v>70</v>
      </c>
      <c r="D1546" s="5" t="s">
        <v>1209</v>
      </c>
      <c r="E1546" s="13">
        <v>0</v>
      </c>
      <c r="F1546" s="13">
        <v>797</v>
      </c>
      <c r="G1546" s="13">
        <v>797</v>
      </c>
      <c r="H1546" s="13">
        <v>700.79</v>
      </c>
      <c r="I1546" s="13">
        <v>96.21</v>
      </c>
    </row>
    <row r="1547" spans="2:9" x14ac:dyDescent="0.2">
      <c r="B1547"/>
      <c r="C1547" s="2">
        <v>71</v>
      </c>
      <c r="D1547" s="5" t="s">
        <v>1210</v>
      </c>
      <c r="E1547" s="13">
        <v>11292</v>
      </c>
      <c r="F1547" s="13">
        <v>7219</v>
      </c>
      <c r="G1547" s="13">
        <v>18511</v>
      </c>
      <c r="H1547" s="13">
        <v>10211.29782</v>
      </c>
      <c r="I1547" s="13">
        <v>8299.7021800000002</v>
      </c>
    </row>
    <row r="1548" spans="2:9" x14ac:dyDescent="0.2">
      <c r="B1548"/>
      <c r="C1548" s="2">
        <v>72</v>
      </c>
      <c r="D1548" s="5" t="s">
        <v>1211</v>
      </c>
      <c r="E1548" s="13">
        <v>0</v>
      </c>
      <c r="F1548" s="13">
        <v>302</v>
      </c>
      <c r="G1548" s="13">
        <v>302</v>
      </c>
      <c r="H1548" s="13">
        <v>358.43599999999998</v>
      </c>
      <c r="I1548" s="13">
        <v>-56.436</v>
      </c>
    </row>
    <row r="1549" spans="2:9" x14ac:dyDescent="0.2">
      <c r="B1549"/>
      <c r="C1549" s="2">
        <v>73</v>
      </c>
      <c r="D1549" s="5" t="s">
        <v>1212</v>
      </c>
      <c r="E1549" s="13">
        <v>0</v>
      </c>
      <c r="F1549" s="13">
        <v>95610</v>
      </c>
      <c r="G1549" s="13">
        <v>95610</v>
      </c>
      <c r="H1549" s="13">
        <v>83258.875</v>
      </c>
      <c r="I1549" s="13">
        <v>12351.125</v>
      </c>
    </row>
    <row r="1550" spans="2:9" x14ac:dyDescent="0.2">
      <c r="B1550"/>
      <c r="C1550" s="2">
        <v>74</v>
      </c>
      <c r="D1550" s="5" t="s">
        <v>1213</v>
      </c>
      <c r="E1550" s="13">
        <v>0</v>
      </c>
      <c r="F1550" s="13">
        <v>1000</v>
      </c>
      <c r="G1550" s="13">
        <v>1000</v>
      </c>
      <c r="H1550" s="13">
        <v>359.71800000000002</v>
      </c>
      <c r="I1550" s="13">
        <v>640.28200000000004</v>
      </c>
    </row>
    <row r="1551" spans="2:9" x14ac:dyDescent="0.2">
      <c r="B1551"/>
      <c r="C1551" s="2">
        <v>80</v>
      </c>
      <c r="D1551" s="5" t="s">
        <v>1214</v>
      </c>
      <c r="E1551" s="13">
        <v>600</v>
      </c>
      <c r="F1551" s="13">
        <v>1000</v>
      </c>
      <c r="G1551" s="13">
        <v>1600</v>
      </c>
      <c r="H1551" s="13">
        <v>46.987319999999997</v>
      </c>
      <c r="I1551" s="13">
        <v>1553.01268</v>
      </c>
    </row>
    <row r="1552" spans="2:9" ht="15" customHeight="1" x14ac:dyDescent="0.2">
      <c r="B1552"/>
      <c r="C1552" s="14">
        <f>SUBTOTAL(9,C1542:C1551)</f>
        <v>596</v>
      </c>
      <c r="D1552" s="15" t="s">
        <v>1215</v>
      </c>
      <c r="E1552" s="16">
        <f>SUBTOTAL(9,E1542:E1551)</f>
        <v>32515</v>
      </c>
      <c r="F1552" s="16">
        <f>SUBTOTAL(9,F1542:F1551)</f>
        <v>482259</v>
      </c>
      <c r="G1552" s="16">
        <f>SUBTOTAL(9,G1542:G1551)</f>
        <v>514774</v>
      </c>
      <c r="H1552" s="16">
        <f>SUBTOTAL(9,H1542:H1551)</f>
        <v>483770.37070999993</v>
      </c>
      <c r="I1552" s="16">
        <f>SUBTOTAL(9,I1542:I1551)</f>
        <v>31003.629289999997</v>
      </c>
    </row>
    <row r="1553" spans="2:9" ht="15" customHeight="1" x14ac:dyDescent="0.25">
      <c r="B1553" s="10">
        <v>1144</v>
      </c>
      <c r="C1553" s="11"/>
      <c r="D1553" s="5" t="s">
        <v>1216</v>
      </c>
      <c r="E1553" s="12"/>
      <c r="F1553" s="1"/>
      <c r="H1553" s="1"/>
      <c r="I1553" s="1"/>
    </row>
    <row r="1554" spans="2:9" x14ac:dyDescent="0.2">
      <c r="B1554"/>
      <c r="C1554" s="2">
        <v>77</v>
      </c>
      <c r="D1554" s="5" t="s">
        <v>1217</v>
      </c>
      <c r="E1554" s="13">
        <v>4513</v>
      </c>
      <c r="F1554" s="13">
        <v>4118</v>
      </c>
      <c r="G1554" s="13">
        <v>8631</v>
      </c>
      <c r="H1554" s="13">
        <v>6639.4052099999999</v>
      </c>
      <c r="I1554" s="13">
        <v>1991.5947900000001</v>
      </c>
    </row>
    <row r="1555" spans="2:9" ht="15" customHeight="1" x14ac:dyDescent="0.2">
      <c r="B1555"/>
      <c r="C1555" s="14">
        <f>SUBTOTAL(9,C1554:C1554)</f>
        <v>77</v>
      </c>
      <c r="D1555" s="15" t="s">
        <v>1218</v>
      </c>
      <c r="E1555" s="16">
        <f>SUBTOTAL(9,E1554:E1554)</f>
        <v>4513</v>
      </c>
      <c r="F1555" s="16">
        <f>SUBTOTAL(9,F1554:F1554)</f>
        <v>4118</v>
      </c>
      <c r="G1555" s="16">
        <f>SUBTOTAL(9,G1554:G1554)</f>
        <v>8631</v>
      </c>
      <c r="H1555" s="16">
        <f>SUBTOTAL(9,H1554:H1554)</f>
        <v>6639.4052099999999</v>
      </c>
      <c r="I1555" s="16">
        <f>SUBTOTAL(9,I1554:I1554)</f>
        <v>1991.5947900000001</v>
      </c>
    </row>
    <row r="1556" spans="2:9" ht="15" customHeight="1" x14ac:dyDescent="0.25">
      <c r="B1556" s="10">
        <v>1148</v>
      </c>
      <c r="C1556" s="11"/>
      <c r="D1556" s="5" t="s">
        <v>1219</v>
      </c>
      <c r="E1556" s="12"/>
      <c r="F1556" s="1"/>
      <c r="H1556" s="1"/>
      <c r="I1556" s="1"/>
    </row>
    <row r="1557" spans="2:9" x14ac:dyDescent="0.2">
      <c r="B1557"/>
      <c r="C1557" s="2">
        <v>22</v>
      </c>
      <c r="D1557" s="5" t="s">
        <v>1220</v>
      </c>
      <c r="E1557" s="13">
        <v>1998</v>
      </c>
      <c r="F1557" s="13">
        <v>6528</v>
      </c>
      <c r="G1557" s="13">
        <v>8526</v>
      </c>
      <c r="H1557" s="13">
        <v>6667.3631999999998</v>
      </c>
      <c r="I1557" s="13">
        <v>1858.6368</v>
      </c>
    </row>
    <row r="1558" spans="2:9" x14ac:dyDescent="0.2">
      <c r="B1558"/>
      <c r="C1558" s="2">
        <v>71</v>
      </c>
      <c r="D1558" s="5" t="s">
        <v>1221</v>
      </c>
      <c r="E1558" s="13">
        <v>0</v>
      </c>
      <c r="F1558" s="13">
        <v>146700</v>
      </c>
      <c r="G1558" s="13">
        <v>146700</v>
      </c>
      <c r="H1558" s="13">
        <v>129154.68958000001</v>
      </c>
      <c r="I1558" s="13">
        <v>17545.310420000002</v>
      </c>
    </row>
    <row r="1559" spans="2:9" ht="15" customHeight="1" x14ac:dyDescent="0.2">
      <c r="B1559"/>
      <c r="C1559" s="14">
        <f>SUBTOTAL(9,C1557:C1558)</f>
        <v>93</v>
      </c>
      <c r="D1559" s="15" t="s">
        <v>1222</v>
      </c>
      <c r="E1559" s="16">
        <f>SUBTOTAL(9,E1557:E1558)</f>
        <v>1998</v>
      </c>
      <c r="F1559" s="16">
        <f>SUBTOTAL(9,F1557:F1558)</f>
        <v>153228</v>
      </c>
      <c r="G1559" s="16">
        <f>SUBTOTAL(9,G1557:G1558)</f>
        <v>155226</v>
      </c>
      <c r="H1559" s="16">
        <f>SUBTOTAL(9,H1557:H1558)</f>
        <v>135822.05278</v>
      </c>
      <c r="I1559" s="16">
        <f>SUBTOTAL(9,I1557:I1558)</f>
        <v>19403.947220000002</v>
      </c>
    </row>
    <row r="1560" spans="2:9" ht="15" customHeight="1" x14ac:dyDescent="0.25">
      <c r="B1560" s="10">
        <v>1149</v>
      </c>
      <c r="C1560" s="11"/>
      <c r="D1560" s="5" t="s">
        <v>1223</v>
      </c>
      <c r="E1560" s="12"/>
      <c r="F1560" s="1"/>
      <c r="H1560" s="1"/>
      <c r="I1560" s="1"/>
    </row>
    <row r="1561" spans="2:9" x14ac:dyDescent="0.2">
      <c r="B1561"/>
      <c r="C1561" s="2">
        <v>51</v>
      </c>
      <c r="D1561" s="5" t="s">
        <v>1224</v>
      </c>
      <c r="E1561" s="13">
        <v>0</v>
      </c>
      <c r="F1561" s="13">
        <v>3670</v>
      </c>
      <c r="G1561" s="13">
        <v>3670</v>
      </c>
      <c r="H1561" s="13">
        <v>3670</v>
      </c>
      <c r="I1561" s="13">
        <v>0</v>
      </c>
    </row>
    <row r="1562" spans="2:9" x14ac:dyDescent="0.2">
      <c r="B1562"/>
      <c r="C1562" s="2">
        <v>71</v>
      </c>
      <c r="D1562" s="5" t="s">
        <v>1225</v>
      </c>
      <c r="E1562" s="13">
        <v>74407</v>
      </c>
      <c r="F1562" s="13">
        <v>66175</v>
      </c>
      <c r="G1562" s="13">
        <v>140582</v>
      </c>
      <c r="H1562" s="13">
        <v>57426.928</v>
      </c>
      <c r="I1562" s="13">
        <v>83155.072</v>
      </c>
    </row>
    <row r="1563" spans="2:9" x14ac:dyDescent="0.2">
      <c r="B1563"/>
      <c r="C1563" s="2">
        <v>72</v>
      </c>
      <c r="D1563" s="5" t="s">
        <v>1226</v>
      </c>
      <c r="E1563" s="13">
        <v>47660</v>
      </c>
      <c r="F1563" s="13">
        <v>19500</v>
      </c>
      <c r="G1563" s="13">
        <v>67160</v>
      </c>
      <c r="H1563" s="13">
        <v>24884.601129999999</v>
      </c>
      <c r="I1563" s="13">
        <v>42275.398869999997</v>
      </c>
    </row>
    <row r="1564" spans="2:9" x14ac:dyDescent="0.2">
      <c r="B1564"/>
      <c r="C1564" s="2">
        <v>73</v>
      </c>
      <c r="D1564" s="5" t="s">
        <v>1227</v>
      </c>
      <c r="E1564" s="13">
        <v>18393</v>
      </c>
      <c r="F1564" s="13">
        <v>41664</v>
      </c>
      <c r="G1564" s="13">
        <v>60057</v>
      </c>
      <c r="H1564" s="13">
        <v>39904.527999999998</v>
      </c>
      <c r="I1564" s="13">
        <v>20152.472000000002</v>
      </c>
    </row>
    <row r="1565" spans="2:9" x14ac:dyDescent="0.2">
      <c r="B1565"/>
      <c r="C1565" s="2">
        <v>74</v>
      </c>
      <c r="D1565" s="5" t="s">
        <v>1228</v>
      </c>
      <c r="E1565" s="13">
        <v>6440</v>
      </c>
      <c r="F1565" s="13">
        <v>2742</v>
      </c>
      <c r="G1565" s="13">
        <v>9182</v>
      </c>
      <c r="H1565" s="13">
        <v>5404.6840000000002</v>
      </c>
      <c r="I1565" s="13">
        <v>3777.3159999999998</v>
      </c>
    </row>
    <row r="1566" spans="2:9" ht="15" customHeight="1" x14ac:dyDescent="0.2">
      <c r="B1566"/>
      <c r="C1566" s="14">
        <f>SUBTOTAL(9,C1561:C1565)</f>
        <v>341</v>
      </c>
      <c r="D1566" s="15" t="s">
        <v>1229</v>
      </c>
      <c r="E1566" s="16">
        <f>SUBTOTAL(9,E1561:E1565)</f>
        <v>146900</v>
      </c>
      <c r="F1566" s="16">
        <f>SUBTOTAL(9,F1561:F1565)</f>
        <v>133751</v>
      </c>
      <c r="G1566" s="16">
        <f>SUBTOTAL(9,G1561:G1565)</f>
        <v>280651</v>
      </c>
      <c r="H1566" s="16">
        <f>SUBTOTAL(9,H1561:H1565)</f>
        <v>131290.74113000001</v>
      </c>
      <c r="I1566" s="16">
        <f>SUBTOTAL(9,I1561:I1565)</f>
        <v>149360.25886999999</v>
      </c>
    </row>
    <row r="1567" spans="2:9" ht="15" customHeight="1" x14ac:dyDescent="0.25">
      <c r="B1567" s="10">
        <v>1150</v>
      </c>
      <c r="C1567" s="11"/>
      <c r="D1567" s="5" t="s">
        <v>1230</v>
      </c>
      <c r="E1567" s="12"/>
      <c r="F1567" s="1"/>
      <c r="H1567" s="1"/>
      <c r="I1567" s="1"/>
    </row>
    <row r="1568" spans="2:9" x14ac:dyDescent="0.2">
      <c r="B1568"/>
      <c r="C1568" s="2">
        <v>21</v>
      </c>
      <c r="D1568" s="5" t="s">
        <v>31</v>
      </c>
      <c r="E1568" s="13">
        <v>8275</v>
      </c>
      <c r="F1568" s="13">
        <v>12500</v>
      </c>
      <c r="G1568" s="13">
        <v>20775</v>
      </c>
      <c r="H1568" s="13">
        <v>17537.73532</v>
      </c>
      <c r="I1568" s="13">
        <v>3237.2646800000002</v>
      </c>
    </row>
    <row r="1569" spans="2:9" x14ac:dyDescent="0.2">
      <c r="B1569"/>
      <c r="C1569" s="2">
        <v>50</v>
      </c>
      <c r="D1569" s="5" t="s">
        <v>1231</v>
      </c>
      <c r="E1569" s="13">
        <v>0</v>
      </c>
      <c r="F1569" s="13">
        <v>1224703</v>
      </c>
      <c r="G1569" s="13">
        <v>1224703</v>
      </c>
      <c r="H1569" s="13">
        <v>1224703</v>
      </c>
      <c r="I1569" s="13">
        <v>0</v>
      </c>
    </row>
    <row r="1570" spans="2:9" x14ac:dyDescent="0.2">
      <c r="B1570"/>
      <c r="C1570" s="2">
        <v>70</v>
      </c>
      <c r="D1570" s="5" t="s">
        <v>1232</v>
      </c>
      <c r="E1570" s="13">
        <v>12859</v>
      </c>
      <c r="F1570" s="13">
        <v>297564</v>
      </c>
      <c r="G1570" s="13">
        <v>310423</v>
      </c>
      <c r="H1570" s="13">
        <v>306262.35869000002</v>
      </c>
      <c r="I1570" s="13">
        <v>4160.64131</v>
      </c>
    </row>
    <row r="1571" spans="2:9" x14ac:dyDescent="0.2">
      <c r="B1571"/>
      <c r="C1571" s="2">
        <v>71</v>
      </c>
      <c r="D1571" s="5" t="s">
        <v>1212</v>
      </c>
      <c r="E1571" s="13">
        <v>0</v>
      </c>
      <c r="F1571" s="13">
        <v>36000</v>
      </c>
      <c r="G1571" s="13">
        <v>36000</v>
      </c>
      <c r="H1571" s="13">
        <v>29668.00519</v>
      </c>
      <c r="I1571" s="13">
        <v>6331.9948100000001</v>
      </c>
    </row>
    <row r="1572" spans="2:9" x14ac:dyDescent="0.2">
      <c r="B1572"/>
      <c r="C1572" s="2">
        <v>73</v>
      </c>
      <c r="D1572" s="5" t="s">
        <v>1233</v>
      </c>
      <c r="E1572" s="13">
        <v>0</v>
      </c>
      <c r="F1572" s="13">
        <v>3082450</v>
      </c>
      <c r="G1572" s="13">
        <v>3082450</v>
      </c>
      <c r="H1572" s="13">
        <v>3129516.9497500001</v>
      </c>
      <c r="I1572" s="13">
        <v>-47066.94975</v>
      </c>
    </row>
    <row r="1573" spans="2:9" x14ac:dyDescent="0.2">
      <c r="B1573"/>
      <c r="C1573" s="2">
        <v>74</v>
      </c>
      <c r="D1573" s="5" t="s">
        <v>1234</v>
      </c>
      <c r="E1573" s="13">
        <v>7329</v>
      </c>
      <c r="F1573" s="13">
        <v>8139057</v>
      </c>
      <c r="G1573" s="13">
        <v>8146386</v>
      </c>
      <c r="H1573" s="13">
        <v>8129498.6153300004</v>
      </c>
      <c r="I1573" s="13">
        <v>16887.384669999999</v>
      </c>
    </row>
    <row r="1574" spans="2:9" x14ac:dyDescent="0.2">
      <c r="B1574"/>
      <c r="C1574" s="2">
        <v>77</v>
      </c>
      <c r="D1574" s="5" t="s">
        <v>1235</v>
      </c>
      <c r="E1574" s="13">
        <v>9925</v>
      </c>
      <c r="F1574" s="13">
        <v>239421</v>
      </c>
      <c r="G1574" s="13">
        <v>249346</v>
      </c>
      <c r="H1574" s="13">
        <v>241741.7892</v>
      </c>
      <c r="I1574" s="13">
        <v>7604.2107999999998</v>
      </c>
    </row>
    <row r="1575" spans="2:9" x14ac:dyDescent="0.2">
      <c r="B1575"/>
      <c r="C1575" s="2">
        <v>78</v>
      </c>
      <c r="D1575" s="5" t="s">
        <v>1236</v>
      </c>
      <c r="E1575" s="13">
        <v>17898</v>
      </c>
      <c r="F1575" s="13">
        <v>1541602</v>
      </c>
      <c r="G1575" s="13">
        <v>1559500</v>
      </c>
      <c r="H1575" s="13">
        <v>1512520.3288199999</v>
      </c>
      <c r="I1575" s="13">
        <v>46979.671179999998</v>
      </c>
    </row>
    <row r="1576" spans="2:9" ht="15" customHeight="1" x14ac:dyDescent="0.2">
      <c r="B1576"/>
      <c r="C1576" s="14">
        <f>SUBTOTAL(9,C1568:C1575)</f>
        <v>514</v>
      </c>
      <c r="D1576" s="15" t="s">
        <v>1237</v>
      </c>
      <c r="E1576" s="16">
        <f>SUBTOTAL(9,E1568:E1575)</f>
        <v>56286</v>
      </c>
      <c r="F1576" s="16">
        <f>SUBTOTAL(9,F1568:F1575)</f>
        <v>14573297</v>
      </c>
      <c r="G1576" s="16">
        <f>SUBTOTAL(9,G1568:G1575)</f>
        <v>14629583</v>
      </c>
      <c r="H1576" s="16">
        <f>SUBTOTAL(9,H1568:H1575)</f>
        <v>14591448.782300001</v>
      </c>
      <c r="I1576" s="16">
        <f>SUBTOTAL(9,I1568:I1575)</f>
        <v>38134.217700000001</v>
      </c>
    </row>
    <row r="1577" spans="2:9" ht="15" customHeight="1" x14ac:dyDescent="0.25">
      <c r="B1577" s="10">
        <v>1151</v>
      </c>
      <c r="C1577" s="11"/>
      <c r="D1577" s="5" t="s">
        <v>1238</v>
      </c>
      <c r="E1577" s="12"/>
      <c r="F1577" s="1"/>
      <c r="H1577" s="1"/>
      <c r="I1577" s="1"/>
    </row>
    <row r="1578" spans="2:9" x14ac:dyDescent="0.2">
      <c r="B1578"/>
      <c r="C1578" s="2">
        <v>51</v>
      </c>
      <c r="D1578" s="5" t="s">
        <v>1239</v>
      </c>
      <c r="E1578" s="13">
        <v>0</v>
      </c>
      <c r="F1578" s="13">
        <v>27400</v>
      </c>
      <c r="G1578" s="13">
        <v>27400</v>
      </c>
      <c r="H1578" s="13">
        <v>27400</v>
      </c>
      <c r="I1578" s="13">
        <v>0</v>
      </c>
    </row>
    <row r="1579" spans="2:9" x14ac:dyDescent="0.2">
      <c r="B1579"/>
      <c r="C1579" s="2">
        <v>72</v>
      </c>
      <c r="D1579" s="5" t="s">
        <v>1240</v>
      </c>
      <c r="E1579" s="13">
        <v>0</v>
      </c>
      <c r="F1579" s="13">
        <v>6100</v>
      </c>
      <c r="G1579" s="13">
        <v>6100</v>
      </c>
      <c r="H1579" s="13">
        <v>6100</v>
      </c>
      <c r="I1579" s="13">
        <v>0</v>
      </c>
    </row>
    <row r="1580" spans="2:9" x14ac:dyDescent="0.2">
      <c r="B1580"/>
      <c r="C1580" s="2">
        <v>75</v>
      </c>
      <c r="D1580" s="5" t="s">
        <v>1241</v>
      </c>
      <c r="E1580" s="13">
        <v>3994</v>
      </c>
      <c r="F1580" s="13">
        <v>80200</v>
      </c>
      <c r="G1580" s="13">
        <v>84194</v>
      </c>
      <c r="H1580" s="13">
        <v>82637.941000000006</v>
      </c>
      <c r="I1580" s="13">
        <v>1556.059</v>
      </c>
    </row>
    <row r="1581" spans="2:9" x14ac:dyDescent="0.2">
      <c r="B1581"/>
      <c r="C1581" s="2">
        <v>79</v>
      </c>
      <c r="D1581" s="5" t="s">
        <v>1236</v>
      </c>
      <c r="E1581" s="13">
        <v>451</v>
      </c>
      <c r="F1581" s="13">
        <v>1600</v>
      </c>
      <c r="G1581" s="13">
        <v>2051</v>
      </c>
      <c r="H1581" s="13">
        <v>1878.44802</v>
      </c>
      <c r="I1581" s="13">
        <v>172.55197999999999</v>
      </c>
    </row>
    <row r="1582" spans="2:9" ht="15" customHeight="1" x14ac:dyDescent="0.2">
      <c r="B1582"/>
      <c r="C1582" s="14">
        <f>SUBTOTAL(9,C1578:C1581)</f>
        <v>277</v>
      </c>
      <c r="D1582" s="15" t="s">
        <v>1242</v>
      </c>
      <c r="E1582" s="16">
        <f>SUBTOTAL(9,E1578:E1581)</f>
        <v>4445</v>
      </c>
      <c r="F1582" s="16">
        <f>SUBTOTAL(9,F1578:F1581)</f>
        <v>115300</v>
      </c>
      <c r="G1582" s="16">
        <f>SUBTOTAL(9,G1578:G1581)</f>
        <v>119745</v>
      </c>
      <c r="H1582" s="16">
        <f>SUBTOTAL(9,H1578:H1581)</f>
        <v>118016.38902</v>
      </c>
      <c r="I1582" s="16">
        <f>SUBTOTAL(9,I1578:I1581)</f>
        <v>1728.6109799999999</v>
      </c>
    </row>
    <row r="1583" spans="2:9" ht="15" customHeight="1" x14ac:dyDescent="0.25">
      <c r="B1583" s="10">
        <v>1161</v>
      </c>
      <c r="C1583" s="11"/>
      <c r="D1583" s="5" t="s">
        <v>1243</v>
      </c>
      <c r="E1583" s="12"/>
      <c r="F1583" s="1"/>
      <c r="H1583" s="1"/>
      <c r="I1583" s="1"/>
    </row>
    <row r="1584" spans="2:9" x14ac:dyDescent="0.2">
      <c r="B1584"/>
      <c r="C1584" s="2">
        <v>70</v>
      </c>
      <c r="D1584" s="5" t="s">
        <v>1244</v>
      </c>
      <c r="E1584" s="13">
        <v>0</v>
      </c>
      <c r="F1584" s="13">
        <v>14215</v>
      </c>
      <c r="G1584" s="13">
        <v>14215</v>
      </c>
      <c r="H1584" s="13">
        <v>14215</v>
      </c>
      <c r="I1584" s="13">
        <v>0</v>
      </c>
    </row>
    <row r="1585" spans="2:9" x14ac:dyDescent="0.2">
      <c r="B1585"/>
      <c r="C1585" s="2">
        <v>75</v>
      </c>
      <c r="D1585" s="5" t="s">
        <v>1245</v>
      </c>
      <c r="E1585" s="13">
        <v>0</v>
      </c>
      <c r="F1585" s="13">
        <v>10156</v>
      </c>
      <c r="G1585" s="13">
        <v>10156</v>
      </c>
      <c r="H1585" s="13">
        <v>10156</v>
      </c>
      <c r="I1585" s="13">
        <v>0</v>
      </c>
    </row>
    <row r="1586" spans="2:9" ht="15" customHeight="1" x14ac:dyDescent="0.2">
      <c r="B1586"/>
      <c r="C1586" s="14">
        <f>SUBTOTAL(9,C1584:C1585)</f>
        <v>145</v>
      </c>
      <c r="D1586" s="15" t="s">
        <v>1246</v>
      </c>
      <c r="E1586" s="16">
        <f>SUBTOTAL(9,E1584:E1585)</f>
        <v>0</v>
      </c>
      <c r="F1586" s="16">
        <f>SUBTOTAL(9,F1584:F1585)</f>
        <v>24371</v>
      </c>
      <c r="G1586" s="16">
        <f>SUBTOTAL(9,G1584:G1585)</f>
        <v>24371</v>
      </c>
      <c r="H1586" s="16">
        <f>SUBTOTAL(9,H1584:H1585)</f>
        <v>24371</v>
      </c>
      <c r="I1586" s="16">
        <f>SUBTOTAL(9,I1584:I1585)</f>
        <v>0</v>
      </c>
    </row>
    <row r="1587" spans="2:9" ht="15" customHeight="1" x14ac:dyDescent="0.2">
      <c r="C1587" s="17">
        <f>SUBTOTAL(9,C1533:C1586)</f>
        <v>2327</v>
      </c>
      <c r="D1587" s="18" t="s">
        <v>1247</v>
      </c>
      <c r="E1587" s="19">
        <f>SUBTOTAL(9,E1533:E1586)</f>
        <v>250397</v>
      </c>
      <c r="F1587" s="19">
        <f>SUBTOTAL(9,F1533:F1586)</f>
        <v>15546543</v>
      </c>
      <c r="G1587" s="19">
        <f>SUBTOTAL(9,G1533:G1586)</f>
        <v>15796940</v>
      </c>
      <c r="H1587" s="19">
        <f>SUBTOTAL(9,H1533:H1586)</f>
        <v>15549493.769029999</v>
      </c>
      <c r="I1587" s="19">
        <f>SUBTOTAL(9,I1533:I1586)</f>
        <v>247446.23097</v>
      </c>
    </row>
    <row r="1588" spans="2:9" ht="15" customHeight="1" x14ac:dyDescent="0.2">
      <c r="C1588" s="17">
        <f>SUBTOTAL(9,C1503:C1587)</f>
        <v>2844</v>
      </c>
      <c r="D1588" s="18" t="s">
        <v>1248</v>
      </c>
      <c r="E1588" s="19">
        <f>SUBTOTAL(9,E1503:E1587)</f>
        <v>346824</v>
      </c>
      <c r="F1588" s="19">
        <f>SUBTOTAL(9,F1503:F1587)</f>
        <v>17704932</v>
      </c>
      <c r="G1588" s="19">
        <f>SUBTOTAL(9,G1503:G1587)</f>
        <v>18051756</v>
      </c>
      <c r="H1588" s="19">
        <f>SUBTOTAL(9,H1503:H1587)</f>
        <v>17748975.596020002</v>
      </c>
      <c r="I1588" s="19">
        <f>SUBTOTAL(9,I1503:I1587)</f>
        <v>302780.40398</v>
      </c>
    </row>
    <row r="1589" spans="2:9" x14ac:dyDescent="0.2">
      <c r="C1589" s="17"/>
      <c r="D1589" s="20"/>
      <c r="E1589" s="21"/>
      <c r="F1589" s="21"/>
      <c r="G1589" s="21"/>
      <c r="H1589" s="21"/>
      <c r="I1589" s="21"/>
    </row>
    <row r="1590" spans="2:9" ht="15" customHeight="1" x14ac:dyDescent="0.2">
      <c r="B1590" s="1"/>
      <c r="C1590" s="2"/>
      <c r="D1590" s="3" t="s">
        <v>1249</v>
      </c>
      <c r="E1590" s="1"/>
      <c r="F1590" s="1"/>
      <c r="G1590" s="1"/>
      <c r="H1590" s="1"/>
      <c r="I1590" s="1"/>
    </row>
    <row r="1591" spans="2:9" ht="27" customHeight="1" x14ac:dyDescent="0.25">
      <c r="B1591" s="1"/>
      <c r="C1591" s="2"/>
      <c r="D1591" s="9" t="s">
        <v>1171</v>
      </c>
      <c r="E1591" s="1"/>
      <c r="F1591" s="1"/>
      <c r="G1591" s="1"/>
      <c r="H1591" s="1"/>
      <c r="I1591" s="1"/>
    </row>
    <row r="1592" spans="2:9" ht="15" customHeight="1" x14ac:dyDescent="0.25">
      <c r="B1592" s="10">
        <v>1300</v>
      </c>
      <c r="C1592" s="11"/>
      <c r="D1592" s="5" t="s">
        <v>1250</v>
      </c>
      <c r="E1592" s="12"/>
      <c r="F1592" s="1"/>
      <c r="H1592" s="1"/>
      <c r="I1592" s="1"/>
    </row>
    <row r="1593" spans="2:9" x14ac:dyDescent="0.2">
      <c r="B1593"/>
      <c r="C1593" s="2">
        <v>1</v>
      </c>
      <c r="D1593" s="5" t="s">
        <v>21</v>
      </c>
      <c r="E1593" s="13">
        <v>5250</v>
      </c>
      <c r="F1593" s="13">
        <v>174683</v>
      </c>
      <c r="G1593" s="13">
        <v>179933</v>
      </c>
      <c r="H1593" s="13">
        <v>179596.56524</v>
      </c>
      <c r="I1593" s="13">
        <v>336.43475999999998</v>
      </c>
    </row>
    <row r="1594" spans="2:9" x14ac:dyDescent="0.2">
      <c r="B1594"/>
      <c r="C1594" s="2">
        <v>21</v>
      </c>
      <c r="D1594" s="5" t="s">
        <v>1251</v>
      </c>
      <c r="E1594" s="13">
        <v>699</v>
      </c>
      <c r="F1594" s="13">
        <v>25376</v>
      </c>
      <c r="G1594" s="13">
        <v>26075</v>
      </c>
      <c r="H1594" s="13">
        <v>24972.8469</v>
      </c>
      <c r="I1594" s="13">
        <v>1102.1531</v>
      </c>
    </row>
    <row r="1595" spans="2:9" x14ac:dyDescent="0.2">
      <c r="B1595"/>
      <c r="C1595" s="2">
        <v>30</v>
      </c>
      <c r="D1595" s="5" t="s">
        <v>1252</v>
      </c>
      <c r="E1595" s="13">
        <v>0</v>
      </c>
      <c r="F1595" s="13">
        <v>10000</v>
      </c>
      <c r="G1595" s="13">
        <v>10000</v>
      </c>
      <c r="H1595" s="13">
        <v>6843.8571700000002</v>
      </c>
      <c r="I1595" s="13">
        <v>3156.1428299999998</v>
      </c>
    </row>
    <row r="1596" spans="2:9" x14ac:dyDescent="0.2">
      <c r="B1596"/>
      <c r="C1596" s="2">
        <v>70</v>
      </c>
      <c r="D1596" s="5" t="s">
        <v>74</v>
      </c>
      <c r="E1596" s="13">
        <v>0</v>
      </c>
      <c r="F1596" s="13">
        <v>42800</v>
      </c>
      <c r="G1596" s="13">
        <v>42800</v>
      </c>
      <c r="H1596" s="13">
        <v>41654.351580000002</v>
      </c>
      <c r="I1596" s="13">
        <v>1145.64842</v>
      </c>
    </row>
    <row r="1597" spans="2:9" x14ac:dyDescent="0.2">
      <c r="B1597"/>
      <c r="C1597" s="2">
        <v>71</v>
      </c>
      <c r="D1597" s="5" t="s">
        <v>1253</v>
      </c>
      <c r="E1597" s="13">
        <v>0</v>
      </c>
      <c r="F1597" s="13">
        <v>54100</v>
      </c>
      <c r="G1597" s="13">
        <v>54100</v>
      </c>
      <c r="H1597" s="13">
        <v>54100</v>
      </c>
      <c r="I1597" s="13">
        <v>0</v>
      </c>
    </row>
    <row r="1598" spans="2:9" x14ac:dyDescent="0.2">
      <c r="B1598"/>
      <c r="C1598" s="2">
        <v>72</v>
      </c>
      <c r="D1598" s="5" t="s">
        <v>1254</v>
      </c>
      <c r="E1598" s="13">
        <v>0</v>
      </c>
      <c r="F1598" s="13">
        <v>3000</v>
      </c>
      <c r="G1598" s="13">
        <v>3000</v>
      </c>
      <c r="H1598" s="13">
        <v>2999.9459999999999</v>
      </c>
      <c r="I1598" s="13">
        <v>5.3999999999999999E-2</v>
      </c>
    </row>
    <row r="1599" spans="2:9" x14ac:dyDescent="0.2">
      <c r="B1599"/>
      <c r="C1599" s="2">
        <v>74</v>
      </c>
      <c r="D1599" s="5" t="s">
        <v>1255</v>
      </c>
      <c r="E1599" s="13">
        <v>0</v>
      </c>
      <c r="F1599" s="13">
        <v>93500</v>
      </c>
      <c r="G1599" s="13">
        <v>93500</v>
      </c>
      <c r="H1599" s="13">
        <v>93500</v>
      </c>
      <c r="I1599" s="13">
        <v>0</v>
      </c>
    </row>
    <row r="1600" spans="2:9" ht="15" customHeight="1" x14ac:dyDescent="0.2">
      <c r="B1600"/>
      <c r="C1600" s="14">
        <f>SUBTOTAL(9,C1593:C1599)</f>
        <v>339</v>
      </c>
      <c r="D1600" s="15" t="s">
        <v>1256</v>
      </c>
      <c r="E1600" s="16">
        <f>SUBTOTAL(9,E1593:E1599)</f>
        <v>5949</v>
      </c>
      <c r="F1600" s="16">
        <f>SUBTOTAL(9,F1593:F1599)</f>
        <v>403459</v>
      </c>
      <c r="G1600" s="16">
        <f>SUBTOTAL(9,G1593:G1599)</f>
        <v>409408</v>
      </c>
      <c r="H1600" s="16">
        <f>SUBTOTAL(9,H1593:H1599)</f>
        <v>403667.56689000002</v>
      </c>
      <c r="I1600" s="16">
        <f>SUBTOTAL(9,I1593:I1599)</f>
        <v>5740.4331099999999</v>
      </c>
    </row>
    <row r="1601" spans="2:9" ht="15" customHeight="1" x14ac:dyDescent="0.25">
      <c r="B1601" s="10">
        <v>1301</v>
      </c>
      <c r="C1601" s="11"/>
      <c r="D1601" s="5" t="s">
        <v>1257</v>
      </c>
      <c r="E1601" s="12"/>
      <c r="F1601" s="1"/>
      <c r="H1601" s="1"/>
      <c r="I1601" s="1"/>
    </row>
    <row r="1602" spans="2:9" x14ac:dyDescent="0.2">
      <c r="B1602"/>
      <c r="C1602" s="2">
        <v>21</v>
      </c>
      <c r="D1602" s="5" t="s">
        <v>1258</v>
      </c>
      <c r="E1602" s="13">
        <v>13</v>
      </c>
      <c r="F1602" s="13">
        <v>20660</v>
      </c>
      <c r="G1602" s="13">
        <v>20673</v>
      </c>
      <c r="H1602" s="13">
        <v>17745.208269999999</v>
      </c>
      <c r="I1602" s="13">
        <v>2927.7917299999999</v>
      </c>
    </row>
    <row r="1603" spans="2:9" x14ac:dyDescent="0.2">
      <c r="B1603"/>
      <c r="C1603" s="2">
        <v>50</v>
      </c>
      <c r="D1603" s="5" t="s">
        <v>1259</v>
      </c>
      <c r="E1603" s="13">
        <v>108</v>
      </c>
      <c r="F1603" s="13">
        <v>140026</v>
      </c>
      <c r="G1603" s="13">
        <v>140134</v>
      </c>
      <c r="H1603" s="13">
        <v>140126</v>
      </c>
      <c r="I1603" s="13">
        <v>8</v>
      </c>
    </row>
    <row r="1604" spans="2:9" ht="15" customHeight="1" x14ac:dyDescent="0.2">
      <c r="B1604"/>
      <c r="C1604" s="14">
        <f>SUBTOTAL(9,C1602:C1603)</f>
        <v>71</v>
      </c>
      <c r="D1604" s="15" t="s">
        <v>1260</v>
      </c>
      <c r="E1604" s="16">
        <f>SUBTOTAL(9,E1602:E1603)</f>
        <v>121</v>
      </c>
      <c r="F1604" s="16">
        <f>SUBTOTAL(9,F1602:F1603)</f>
        <v>160686</v>
      </c>
      <c r="G1604" s="16">
        <f>SUBTOTAL(9,G1602:G1603)</f>
        <v>160807</v>
      </c>
      <c r="H1604" s="16">
        <f>SUBTOTAL(9,H1602:H1603)</f>
        <v>157871.20827</v>
      </c>
      <c r="I1604" s="16">
        <f>SUBTOTAL(9,I1602:I1603)</f>
        <v>2935.7917299999999</v>
      </c>
    </row>
    <row r="1605" spans="2:9" ht="15" customHeight="1" x14ac:dyDescent="0.2">
      <c r="C1605" s="17">
        <f>SUBTOTAL(9,C1592:C1604)</f>
        <v>410</v>
      </c>
      <c r="D1605" s="18" t="s">
        <v>1176</v>
      </c>
      <c r="E1605" s="19">
        <f>SUBTOTAL(9,E1592:E1604)</f>
        <v>6070</v>
      </c>
      <c r="F1605" s="19">
        <f>SUBTOTAL(9,F1592:F1604)</f>
        <v>564145</v>
      </c>
      <c r="G1605" s="19">
        <f>SUBTOTAL(9,G1592:G1604)</f>
        <v>570215</v>
      </c>
      <c r="H1605" s="19">
        <f>SUBTOTAL(9,H1592:H1604)</f>
        <v>561538.77515999996</v>
      </c>
      <c r="I1605" s="19">
        <f>SUBTOTAL(9,I1592:I1604)</f>
        <v>8676.2248399999989</v>
      </c>
    </row>
    <row r="1606" spans="2:9" ht="27" customHeight="1" x14ac:dyDescent="0.25">
      <c r="B1606" s="1"/>
      <c r="C1606" s="2"/>
      <c r="D1606" s="9" t="s">
        <v>1261</v>
      </c>
      <c r="E1606" s="1"/>
      <c r="F1606" s="1"/>
      <c r="G1606" s="1"/>
      <c r="H1606" s="1"/>
      <c r="I1606" s="1"/>
    </row>
    <row r="1607" spans="2:9" ht="15" customHeight="1" x14ac:dyDescent="0.25">
      <c r="B1607" s="10">
        <v>1310</v>
      </c>
      <c r="C1607" s="11"/>
      <c r="D1607" s="5" t="s">
        <v>1262</v>
      </c>
      <c r="E1607" s="12"/>
      <c r="F1607" s="1"/>
      <c r="H1607" s="1"/>
      <c r="I1607" s="1"/>
    </row>
    <row r="1608" spans="2:9" x14ac:dyDescent="0.2">
      <c r="B1608"/>
      <c r="C1608" s="2">
        <v>70</v>
      </c>
      <c r="D1608" s="5" t="s">
        <v>1263</v>
      </c>
      <c r="E1608" s="13">
        <v>15274</v>
      </c>
      <c r="F1608" s="13">
        <v>796100</v>
      </c>
      <c r="G1608" s="13">
        <v>811374</v>
      </c>
      <c r="H1608" s="13">
        <v>761188.75899999996</v>
      </c>
      <c r="I1608" s="13">
        <v>50185.241000000002</v>
      </c>
    </row>
    <row r="1609" spans="2:9" ht="15" customHeight="1" x14ac:dyDescent="0.2">
      <c r="B1609"/>
      <c r="C1609" s="14">
        <f>SUBTOTAL(9,C1608:C1608)</f>
        <v>70</v>
      </c>
      <c r="D1609" s="15" t="s">
        <v>1264</v>
      </c>
      <c r="E1609" s="16">
        <f>SUBTOTAL(9,E1608:E1608)</f>
        <v>15274</v>
      </c>
      <c r="F1609" s="16">
        <f>SUBTOTAL(9,F1608:F1608)</f>
        <v>796100</v>
      </c>
      <c r="G1609" s="16">
        <f>SUBTOTAL(9,G1608:G1608)</f>
        <v>811374</v>
      </c>
      <c r="H1609" s="16">
        <f>SUBTOTAL(9,H1608:H1608)</f>
        <v>761188.75899999996</v>
      </c>
      <c r="I1609" s="16">
        <f>SUBTOTAL(9,I1608:I1608)</f>
        <v>50185.241000000002</v>
      </c>
    </row>
    <row r="1610" spans="2:9" ht="15" customHeight="1" x14ac:dyDescent="0.25">
      <c r="B1610" s="10">
        <v>1311</v>
      </c>
      <c r="C1610" s="11"/>
      <c r="D1610" s="5" t="s">
        <v>1265</v>
      </c>
      <c r="E1610" s="12"/>
      <c r="F1610" s="1"/>
      <c r="H1610" s="1"/>
      <c r="I1610" s="1"/>
    </row>
    <row r="1611" spans="2:9" x14ac:dyDescent="0.2">
      <c r="B1611"/>
      <c r="C1611" s="2">
        <v>71</v>
      </c>
      <c r="D1611" s="5" t="s">
        <v>1266</v>
      </c>
      <c r="E1611" s="13">
        <v>6366</v>
      </c>
      <c r="F1611" s="13">
        <v>28500</v>
      </c>
      <c r="G1611" s="13">
        <v>34866</v>
      </c>
      <c r="H1611" s="13">
        <v>29097.01</v>
      </c>
      <c r="I1611" s="13">
        <v>5768.99</v>
      </c>
    </row>
    <row r="1612" spans="2:9" ht="15" customHeight="1" x14ac:dyDescent="0.2">
      <c r="B1612"/>
      <c r="C1612" s="14">
        <f>SUBTOTAL(9,C1611:C1611)</f>
        <v>71</v>
      </c>
      <c r="D1612" s="15" t="s">
        <v>1267</v>
      </c>
      <c r="E1612" s="16">
        <f>SUBTOTAL(9,E1611:E1611)</f>
        <v>6366</v>
      </c>
      <c r="F1612" s="16">
        <f>SUBTOTAL(9,F1611:F1611)</f>
        <v>28500</v>
      </c>
      <c r="G1612" s="16">
        <f>SUBTOTAL(9,G1611:G1611)</f>
        <v>34866</v>
      </c>
      <c r="H1612" s="16">
        <f>SUBTOTAL(9,H1611:H1611)</f>
        <v>29097.01</v>
      </c>
      <c r="I1612" s="16">
        <f>SUBTOTAL(9,I1611:I1611)</f>
        <v>5768.99</v>
      </c>
    </row>
    <row r="1613" spans="2:9" ht="15" customHeight="1" x14ac:dyDescent="0.25">
      <c r="B1613" s="10">
        <v>1313</v>
      </c>
      <c r="C1613" s="11"/>
      <c r="D1613" s="5" t="s">
        <v>1268</v>
      </c>
      <c r="E1613" s="12"/>
      <c r="F1613" s="1"/>
      <c r="H1613" s="1"/>
      <c r="I1613" s="1"/>
    </row>
    <row r="1614" spans="2:9" x14ac:dyDescent="0.2">
      <c r="B1614"/>
      <c r="C1614" s="2">
        <v>1</v>
      </c>
      <c r="D1614" s="5" t="s">
        <v>21</v>
      </c>
      <c r="E1614" s="13">
        <v>1726</v>
      </c>
      <c r="F1614" s="13">
        <v>196677</v>
      </c>
      <c r="G1614" s="13">
        <v>198403</v>
      </c>
      <c r="H1614" s="13">
        <v>193449.24114999999</v>
      </c>
      <c r="I1614" s="13">
        <v>4953.7588500000002</v>
      </c>
    </row>
    <row r="1615" spans="2:9" ht="15" customHeight="1" x14ac:dyDescent="0.2">
      <c r="B1615"/>
      <c r="C1615" s="14">
        <f>SUBTOTAL(9,C1614:C1614)</f>
        <v>1</v>
      </c>
      <c r="D1615" s="15" t="s">
        <v>1269</v>
      </c>
      <c r="E1615" s="16">
        <f>SUBTOTAL(9,E1614:E1614)</f>
        <v>1726</v>
      </c>
      <c r="F1615" s="16">
        <f>SUBTOTAL(9,F1614:F1614)</f>
        <v>196677</v>
      </c>
      <c r="G1615" s="16">
        <f>SUBTOTAL(9,G1614:G1614)</f>
        <v>198403</v>
      </c>
      <c r="H1615" s="16">
        <f>SUBTOTAL(9,H1614:H1614)</f>
        <v>193449.24114999999</v>
      </c>
      <c r="I1615" s="16">
        <f>SUBTOTAL(9,I1614:I1614)</f>
        <v>4953.7588500000002</v>
      </c>
    </row>
    <row r="1616" spans="2:9" ht="15" customHeight="1" x14ac:dyDescent="0.25">
      <c r="B1616" s="10">
        <v>1314</v>
      </c>
      <c r="C1616" s="11"/>
      <c r="D1616" s="5" t="s">
        <v>1270</v>
      </c>
      <c r="E1616" s="12"/>
      <c r="F1616" s="1"/>
      <c r="H1616" s="1"/>
      <c r="I1616" s="1"/>
    </row>
    <row r="1617" spans="2:9" x14ac:dyDescent="0.2">
      <c r="B1617"/>
      <c r="C1617" s="2">
        <v>1</v>
      </c>
      <c r="D1617" s="5" t="s">
        <v>21</v>
      </c>
      <c r="E1617" s="13">
        <v>2167</v>
      </c>
      <c r="F1617" s="13">
        <v>71504</v>
      </c>
      <c r="G1617" s="13">
        <v>73671</v>
      </c>
      <c r="H1617" s="13">
        <v>71708.818700000003</v>
      </c>
      <c r="I1617" s="13">
        <v>1962.1813</v>
      </c>
    </row>
    <row r="1618" spans="2:9" ht="15" customHeight="1" x14ac:dyDescent="0.2">
      <c r="B1618"/>
      <c r="C1618" s="14">
        <f>SUBTOTAL(9,C1617:C1617)</f>
        <v>1</v>
      </c>
      <c r="D1618" s="15" t="s">
        <v>1271</v>
      </c>
      <c r="E1618" s="16">
        <f>SUBTOTAL(9,E1617:E1617)</f>
        <v>2167</v>
      </c>
      <c r="F1618" s="16">
        <f>SUBTOTAL(9,F1617:F1617)</f>
        <v>71504</v>
      </c>
      <c r="G1618" s="16">
        <f>SUBTOTAL(9,G1617:G1617)</f>
        <v>73671</v>
      </c>
      <c r="H1618" s="16">
        <f>SUBTOTAL(9,H1617:H1617)</f>
        <v>71708.818700000003</v>
      </c>
      <c r="I1618" s="16">
        <f>SUBTOTAL(9,I1617:I1617)</f>
        <v>1962.1813</v>
      </c>
    </row>
    <row r="1619" spans="2:9" ht="15" customHeight="1" x14ac:dyDescent="0.2">
      <c r="C1619" s="17">
        <f>SUBTOTAL(9,C1607:C1618)</f>
        <v>143</v>
      </c>
      <c r="D1619" s="18" t="s">
        <v>1272</v>
      </c>
      <c r="E1619" s="19">
        <f>SUBTOTAL(9,E1607:E1618)</f>
        <v>25533</v>
      </c>
      <c r="F1619" s="19">
        <f>SUBTOTAL(9,F1607:F1618)</f>
        <v>1092781</v>
      </c>
      <c r="G1619" s="19">
        <f>SUBTOTAL(9,G1607:G1618)</f>
        <v>1118314</v>
      </c>
      <c r="H1619" s="19">
        <f>SUBTOTAL(9,H1607:H1618)</f>
        <v>1055443.8288499999</v>
      </c>
      <c r="I1619" s="19">
        <f>SUBTOTAL(9,I1607:I1618)</f>
        <v>62870.171149999995</v>
      </c>
    </row>
    <row r="1620" spans="2:9" ht="27" customHeight="1" x14ac:dyDescent="0.25">
      <c r="B1620" s="1"/>
      <c r="C1620" s="2"/>
      <c r="D1620" s="9" t="s">
        <v>1273</v>
      </c>
      <c r="E1620" s="1"/>
      <c r="F1620" s="1"/>
      <c r="G1620" s="1"/>
      <c r="H1620" s="1"/>
      <c r="I1620" s="1"/>
    </row>
    <row r="1621" spans="2:9" ht="15" customHeight="1" x14ac:dyDescent="0.25">
      <c r="B1621" s="10">
        <v>1320</v>
      </c>
      <c r="C1621" s="11"/>
      <c r="D1621" s="5" t="s">
        <v>1274</v>
      </c>
      <c r="E1621" s="12"/>
      <c r="F1621" s="1"/>
      <c r="H1621" s="1"/>
      <c r="I1621" s="1"/>
    </row>
    <row r="1622" spans="2:9" ht="25.5" x14ac:dyDescent="0.2">
      <c r="B1622"/>
      <c r="C1622" s="2">
        <v>23</v>
      </c>
      <c r="D1622" s="5" t="s">
        <v>1275</v>
      </c>
      <c r="E1622" s="13">
        <v>39746</v>
      </c>
      <c r="F1622" s="13">
        <v>10769730</v>
      </c>
      <c r="G1622" s="13">
        <v>10809476</v>
      </c>
      <c r="H1622" s="13">
        <v>10887919.87954</v>
      </c>
      <c r="I1622" s="13">
        <v>-78443.879539999994</v>
      </c>
    </row>
    <row r="1623" spans="2:9" x14ac:dyDescent="0.2">
      <c r="B1623"/>
      <c r="C1623" s="2">
        <v>26</v>
      </c>
      <c r="D1623" s="5" t="s">
        <v>1276</v>
      </c>
      <c r="E1623" s="13">
        <v>821</v>
      </c>
      <c r="F1623" s="13">
        <v>16768</v>
      </c>
      <c r="G1623" s="13">
        <v>17589</v>
      </c>
      <c r="H1623" s="13">
        <v>15683.695250000001</v>
      </c>
      <c r="I1623" s="13">
        <v>1905.30475</v>
      </c>
    </row>
    <row r="1624" spans="2:9" x14ac:dyDescent="0.2">
      <c r="B1624"/>
      <c r="C1624" s="2">
        <v>29</v>
      </c>
      <c r="D1624" s="5" t="s">
        <v>1277</v>
      </c>
      <c r="E1624" s="13">
        <v>2590</v>
      </c>
      <c r="F1624" s="13">
        <v>458100</v>
      </c>
      <c r="G1624" s="13">
        <v>460690</v>
      </c>
      <c r="H1624" s="13">
        <v>457211.61463000003</v>
      </c>
      <c r="I1624" s="13">
        <v>3478.38537</v>
      </c>
    </row>
    <row r="1625" spans="2:9" x14ac:dyDescent="0.2">
      <c r="B1625"/>
      <c r="C1625" s="2">
        <v>30</v>
      </c>
      <c r="D1625" s="5" t="s">
        <v>1278</v>
      </c>
      <c r="E1625" s="13">
        <v>0</v>
      </c>
      <c r="F1625" s="13">
        <v>14549000</v>
      </c>
      <c r="G1625" s="13">
        <v>14549000</v>
      </c>
      <c r="H1625" s="13">
        <v>14138334.612</v>
      </c>
      <c r="I1625" s="13">
        <v>410665.38799999998</v>
      </c>
    </row>
    <row r="1626" spans="2:9" x14ac:dyDescent="0.2">
      <c r="B1626"/>
      <c r="C1626" s="2">
        <v>31</v>
      </c>
      <c r="D1626" s="5" t="s">
        <v>1279</v>
      </c>
      <c r="E1626" s="13">
        <v>236324</v>
      </c>
      <c r="F1626" s="13">
        <v>662700</v>
      </c>
      <c r="G1626" s="13">
        <v>899024</v>
      </c>
      <c r="H1626" s="13">
        <v>681450.87274999998</v>
      </c>
      <c r="I1626" s="13">
        <v>217573.12724999999</v>
      </c>
    </row>
    <row r="1627" spans="2:9" x14ac:dyDescent="0.2">
      <c r="B1627"/>
      <c r="C1627" s="2">
        <v>34</v>
      </c>
      <c r="D1627" s="5" t="s">
        <v>1280</v>
      </c>
      <c r="E1627" s="13">
        <v>230940</v>
      </c>
      <c r="F1627" s="13">
        <v>299900</v>
      </c>
      <c r="G1627" s="13">
        <v>530840</v>
      </c>
      <c r="H1627" s="13">
        <v>272723.43517999997</v>
      </c>
      <c r="I1627" s="13">
        <v>258116.56482</v>
      </c>
    </row>
    <row r="1628" spans="2:9" x14ac:dyDescent="0.2">
      <c r="B1628"/>
      <c r="C1628" s="2">
        <v>35</v>
      </c>
      <c r="D1628" s="5" t="s">
        <v>1281</v>
      </c>
      <c r="E1628" s="13">
        <v>0</v>
      </c>
      <c r="F1628" s="13">
        <v>25700</v>
      </c>
      <c r="G1628" s="13">
        <v>25700</v>
      </c>
      <c r="H1628" s="13">
        <v>-3957.73974</v>
      </c>
      <c r="I1628" s="13">
        <v>29657.739740000001</v>
      </c>
    </row>
    <row r="1629" spans="2:9" x14ac:dyDescent="0.2">
      <c r="B1629"/>
      <c r="C1629" s="2">
        <v>36</v>
      </c>
      <c r="D1629" s="5" t="s">
        <v>1282</v>
      </c>
      <c r="E1629" s="13">
        <v>0</v>
      </c>
      <c r="F1629" s="13">
        <v>540000</v>
      </c>
      <c r="G1629" s="13">
        <v>540000</v>
      </c>
      <c r="H1629" s="13">
        <v>528442.12126000004</v>
      </c>
      <c r="I1629" s="13">
        <v>11557.87874</v>
      </c>
    </row>
    <row r="1630" spans="2:9" x14ac:dyDescent="0.2">
      <c r="B1630"/>
      <c r="C1630" s="2">
        <v>37</v>
      </c>
      <c r="D1630" s="5" t="s">
        <v>1283</v>
      </c>
      <c r="E1630" s="13">
        <v>95176</v>
      </c>
      <c r="F1630" s="13">
        <v>337600</v>
      </c>
      <c r="G1630" s="13">
        <v>432776</v>
      </c>
      <c r="H1630" s="13">
        <v>386563.40555000002</v>
      </c>
      <c r="I1630" s="13">
        <v>46212.594449999997</v>
      </c>
    </row>
    <row r="1631" spans="2:9" x14ac:dyDescent="0.2">
      <c r="B1631"/>
      <c r="C1631" s="2">
        <v>61</v>
      </c>
      <c r="D1631" s="5" t="s">
        <v>1284</v>
      </c>
      <c r="E1631" s="13">
        <v>0</v>
      </c>
      <c r="F1631" s="13">
        <v>192500</v>
      </c>
      <c r="G1631" s="13">
        <v>192500</v>
      </c>
      <c r="H1631" s="13">
        <v>192390</v>
      </c>
      <c r="I1631" s="13">
        <v>110</v>
      </c>
    </row>
    <row r="1632" spans="2:9" x14ac:dyDescent="0.2">
      <c r="B1632"/>
      <c r="C1632" s="2">
        <v>62</v>
      </c>
      <c r="D1632" s="5" t="s">
        <v>1285</v>
      </c>
      <c r="E1632" s="13">
        <v>48225</v>
      </c>
      <c r="F1632" s="13">
        <v>671000</v>
      </c>
      <c r="G1632" s="13">
        <v>719225</v>
      </c>
      <c r="H1632" s="13">
        <v>709406.973</v>
      </c>
      <c r="I1632" s="13">
        <v>9818.027</v>
      </c>
    </row>
    <row r="1633" spans="2:9" x14ac:dyDescent="0.2">
      <c r="B1633"/>
      <c r="C1633" s="2">
        <v>63</v>
      </c>
      <c r="D1633" s="5" t="s">
        <v>1286</v>
      </c>
      <c r="E1633" s="13">
        <v>56245</v>
      </c>
      <c r="F1633" s="13">
        <v>162500</v>
      </c>
      <c r="G1633" s="13">
        <v>218745</v>
      </c>
      <c r="H1633" s="13">
        <v>74328.130499999999</v>
      </c>
      <c r="I1633" s="13">
        <v>144416.8695</v>
      </c>
    </row>
    <row r="1634" spans="2:9" x14ac:dyDescent="0.2">
      <c r="B1634"/>
      <c r="C1634" s="2">
        <v>72</v>
      </c>
      <c r="D1634" s="5" t="s">
        <v>1287</v>
      </c>
      <c r="E1634" s="13">
        <v>75967</v>
      </c>
      <c r="F1634" s="13">
        <v>924300</v>
      </c>
      <c r="G1634" s="13">
        <v>1000267</v>
      </c>
      <c r="H1634" s="13">
        <v>861623.946</v>
      </c>
      <c r="I1634" s="13">
        <v>138643.054</v>
      </c>
    </row>
    <row r="1635" spans="2:9" ht="15" customHeight="1" x14ac:dyDescent="0.2">
      <c r="B1635"/>
      <c r="C1635" s="14">
        <f>SUBTOTAL(9,C1622:C1634)</f>
        <v>539</v>
      </c>
      <c r="D1635" s="15" t="s">
        <v>1288</v>
      </c>
      <c r="E1635" s="16">
        <f>SUBTOTAL(9,E1622:E1634)</f>
        <v>786034</v>
      </c>
      <c r="F1635" s="16">
        <f>SUBTOTAL(9,F1622:F1634)</f>
        <v>29609798</v>
      </c>
      <c r="G1635" s="16">
        <f>SUBTOTAL(9,G1622:G1634)</f>
        <v>30395832</v>
      </c>
      <c r="H1635" s="16">
        <f>SUBTOTAL(9,H1622:H1634)</f>
        <v>29202120.945920002</v>
      </c>
      <c r="I1635" s="16">
        <f>SUBTOTAL(9,I1622:I1634)</f>
        <v>1193711.0540799999</v>
      </c>
    </row>
    <row r="1636" spans="2:9" ht="15" customHeight="1" x14ac:dyDescent="0.25">
      <c r="B1636" s="10">
        <v>1321</v>
      </c>
      <c r="C1636" s="11"/>
      <c r="D1636" s="5" t="s">
        <v>1289</v>
      </c>
      <c r="E1636" s="12"/>
      <c r="F1636" s="1"/>
      <c r="H1636" s="1"/>
      <c r="I1636" s="1"/>
    </row>
    <row r="1637" spans="2:9" x14ac:dyDescent="0.2">
      <c r="B1637"/>
      <c r="C1637" s="2">
        <v>70</v>
      </c>
      <c r="D1637" s="5" t="s">
        <v>1290</v>
      </c>
      <c r="E1637" s="13">
        <v>0</v>
      </c>
      <c r="F1637" s="13">
        <v>675000</v>
      </c>
      <c r="G1637" s="13">
        <v>675000</v>
      </c>
      <c r="H1637" s="13">
        <v>675000</v>
      </c>
      <c r="I1637" s="13">
        <v>0</v>
      </c>
    </row>
    <row r="1638" spans="2:9" x14ac:dyDescent="0.2">
      <c r="B1638"/>
      <c r="C1638" s="2">
        <v>71</v>
      </c>
      <c r="D1638" s="5" t="s">
        <v>1291</v>
      </c>
      <c r="E1638" s="13">
        <v>0</v>
      </c>
      <c r="F1638" s="13">
        <v>25000</v>
      </c>
      <c r="G1638" s="13">
        <v>25000</v>
      </c>
      <c r="H1638" s="13">
        <v>0</v>
      </c>
      <c r="I1638" s="13">
        <v>25000</v>
      </c>
    </row>
    <row r="1639" spans="2:9" x14ac:dyDescent="0.2">
      <c r="B1639"/>
      <c r="C1639" s="2">
        <v>75</v>
      </c>
      <c r="D1639" s="5" t="s">
        <v>1292</v>
      </c>
      <c r="E1639" s="13">
        <v>0</v>
      </c>
      <c r="F1639" s="13">
        <v>600000</v>
      </c>
      <c r="G1639" s="13">
        <v>600000</v>
      </c>
      <c r="H1639" s="13">
        <v>600000</v>
      </c>
      <c r="I1639" s="13">
        <v>0</v>
      </c>
    </row>
    <row r="1640" spans="2:9" ht="15" customHeight="1" x14ac:dyDescent="0.2">
      <c r="B1640"/>
      <c r="C1640" s="14">
        <f>SUBTOTAL(9,C1637:C1639)</f>
        <v>216</v>
      </c>
      <c r="D1640" s="15" t="s">
        <v>1293</v>
      </c>
      <c r="E1640" s="16">
        <f>SUBTOTAL(9,E1637:E1639)</f>
        <v>0</v>
      </c>
      <c r="F1640" s="16">
        <f>SUBTOTAL(9,F1637:F1639)</f>
        <v>1300000</v>
      </c>
      <c r="G1640" s="16">
        <f>SUBTOTAL(9,G1637:G1639)</f>
        <v>1300000</v>
      </c>
      <c r="H1640" s="16">
        <f>SUBTOTAL(9,H1637:H1639)</f>
        <v>1275000</v>
      </c>
      <c r="I1640" s="16">
        <f>SUBTOTAL(9,I1637:I1639)</f>
        <v>25000</v>
      </c>
    </row>
    <row r="1641" spans="2:9" ht="15" customHeight="1" x14ac:dyDescent="0.2">
      <c r="C1641" s="17">
        <f>SUBTOTAL(9,C1621:C1640)</f>
        <v>755</v>
      </c>
      <c r="D1641" s="18" t="s">
        <v>1294</v>
      </c>
      <c r="E1641" s="19">
        <f>SUBTOTAL(9,E1621:E1640)</f>
        <v>786034</v>
      </c>
      <c r="F1641" s="19">
        <f>SUBTOTAL(9,F1621:F1640)</f>
        <v>30909798</v>
      </c>
      <c r="G1641" s="19">
        <f>SUBTOTAL(9,G1621:G1640)</f>
        <v>31695832</v>
      </c>
      <c r="H1641" s="19">
        <f>SUBTOTAL(9,H1621:H1640)</f>
        <v>30477120.945920002</v>
      </c>
      <c r="I1641" s="19">
        <f>SUBTOTAL(9,I1621:I1640)</f>
        <v>1218711.0540799999</v>
      </c>
    </row>
    <row r="1642" spans="2:9" ht="27" customHeight="1" x14ac:dyDescent="0.25">
      <c r="B1642" s="1"/>
      <c r="C1642" s="2"/>
      <c r="D1642" s="9" t="s">
        <v>1295</v>
      </c>
      <c r="E1642" s="1"/>
      <c r="F1642" s="1"/>
      <c r="G1642" s="1"/>
      <c r="H1642" s="1"/>
      <c r="I1642" s="1"/>
    </row>
    <row r="1643" spans="2:9" ht="15" customHeight="1" x14ac:dyDescent="0.25">
      <c r="B1643" s="10">
        <v>1330</v>
      </c>
      <c r="C1643" s="11"/>
      <c r="D1643" s="5" t="s">
        <v>1296</v>
      </c>
      <c r="E1643" s="12"/>
      <c r="F1643" s="1"/>
      <c r="H1643" s="1"/>
      <c r="I1643" s="1"/>
    </row>
    <row r="1644" spans="2:9" x14ac:dyDescent="0.2">
      <c r="B1644"/>
      <c r="C1644" s="2">
        <v>60</v>
      </c>
      <c r="D1644" s="5" t="s">
        <v>1297</v>
      </c>
      <c r="E1644" s="13">
        <v>52914</v>
      </c>
      <c r="F1644" s="13">
        <v>54200</v>
      </c>
      <c r="G1644" s="13">
        <v>107114</v>
      </c>
      <c r="H1644" s="13">
        <v>84185.477729999999</v>
      </c>
      <c r="I1644" s="13">
        <v>22928.522270000001</v>
      </c>
    </row>
    <row r="1645" spans="2:9" x14ac:dyDescent="0.2">
      <c r="B1645"/>
      <c r="C1645" s="2">
        <v>61</v>
      </c>
      <c r="D1645" s="5" t="s">
        <v>1298</v>
      </c>
      <c r="E1645" s="13">
        <v>0</v>
      </c>
      <c r="F1645" s="13">
        <v>1380000</v>
      </c>
      <c r="G1645" s="13">
        <v>1380000</v>
      </c>
      <c r="H1645" s="13">
        <v>1380000</v>
      </c>
      <c r="I1645" s="13">
        <v>0</v>
      </c>
    </row>
    <row r="1646" spans="2:9" x14ac:dyDescent="0.2">
      <c r="B1646"/>
      <c r="C1646" s="2">
        <v>63</v>
      </c>
      <c r="D1646" s="5" t="s">
        <v>1299</v>
      </c>
      <c r="E1646" s="13">
        <v>25000</v>
      </c>
      <c r="F1646" s="13">
        <v>190000</v>
      </c>
      <c r="G1646" s="13">
        <v>215000</v>
      </c>
      <c r="H1646" s="13">
        <v>0</v>
      </c>
      <c r="I1646" s="13">
        <v>215000</v>
      </c>
    </row>
    <row r="1647" spans="2:9" x14ac:dyDescent="0.2">
      <c r="B1647"/>
      <c r="C1647" s="2">
        <v>70</v>
      </c>
      <c r="D1647" s="5" t="s">
        <v>1300</v>
      </c>
      <c r="E1647" s="13">
        <v>0</v>
      </c>
      <c r="F1647" s="13">
        <v>731500</v>
      </c>
      <c r="G1647" s="13">
        <v>731500</v>
      </c>
      <c r="H1647" s="13">
        <v>719700.80299999996</v>
      </c>
      <c r="I1647" s="13">
        <v>11799.197</v>
      </c>
    </row>
    <row r="1648" spans="2:9" x14ac:dyDescent="0.2">
      <c r="B1648"/>
      <c r="C1648" s="2">
        <v>75</v>
      </c>
      <c r="D1648" s="5" t="s">
        <v>1301</v>
      </c>
      <c r="E1648" s="13">
        <v>0</v>
      </c>
      <c r="F1648" s="13">
        <v>100000</v>
      </c>
      <c r="G1648" s="13">
        <v>100000</v>
      </c>
      <c r="H1648" s="13">
        <v>100000</v>
      </c>
      <c r="I1648" s="13">
        <v>0</v>
      </c>
    </row>
    <row r="1649" spans="2:9" ht="15" customHeight="1" x14ac:dyDescent="0.2">
      <c r="B1649"/>
      <c r="C1649" s="14">
        <f>SUBTOTAL(9,C1644:C1648)</f>
        <v>329</v>
      </c>
      <c r="D1649" s="15" t="s">
        <v>1302</v>
      </c>
      <c r="E1649" s="16">
        <f>SUBTOTAL(9,E1644:E1648)</f>
        <v>77914</v>
      </c>
      <c r="F1649" s="16">
        <f>SUBTOTAL(9,F1644:F1648)</f>
        <v>2455700</v>
      </c>
      <c r="G1649" s="16">
        <f>SUBTOTAL(9,G1644:G1648)</f>
        <v>2533614</v>
      </c>
      <c r="H1649" s="16">
        <f>SUBTOTAL(9,H1644:H1648)</f>
        <v>2283886.2807299998</v>
      </c>
      <c r="I1649" s="16">
        <f>SUBTOTAL(9,I1644:I1648)</f>
        <v>249727.71927</v>
      </c>
    </row>
    <row r="1650" spans="2:9" ht="15" customHeight="1" x14ac:dyDescent="0.25">
      <c r="B1650" s="10">
        <v>1331</v>
      </c>
      <c r="C1650" s="11"/>
      <c r="D1650" s="5" t="s">
        <v>1303</v>
      </c>
      <c r="E1650" s="12"/>
      <c r="F1650" s="1"/>
      <c r="H1650" s="1"/>
      <c r="I1650" s="1"/>
    </row>
    <row r="1651" spans="2:9" x14ac:dyDescent="0.2">
      <c r="B1651"/>
      <c r="C1651" s="2">
        <v>95</v>
      </c>
      <c r="D1651" s="5" t="s">
        <v>1304</v>
      </c>
      <c r="E1651" s="13">
        <v>0</v>
      </c>
      <c r="F1651" s="13">
        <v>30000000</v>
      </c>
      <c r="G1651" s="13">
        <v>30000000</v>
      </c>
      <c r="H1651" s="13">
        <v>30000000</v>
      </c>
      <c r="I1651" s="13">
        <v>0</v>
      </c>
    </row>
    <row r="1652" spans="2:9" ht="15" customHeight="1" x14ac:dyDescent="0.2">
      <c r="B1652"/>
      <c r="C1652" s="14">
        <f>SUBTOTAL(9,C1651:C1651)</f>
        <v>95</v>
      </c>
      <c r="D1652" s="15" t="s">
        <v>1305</v>
      </c>
      <c r="E1652" s="16">
        <f>SUBTOTAL(9,E1651:E1651)</f>
        <v>0</v>
      </c>
      <c r="F1652" s="16">
        <f>SUBTOTAL(9,F1651:F1651)</f>
        <v>30000000</v>
      </c>
      <c r="G1652" s="16">
        <f>SUBTOTAL(9,G1651:G1651)</f>
        <v>30000000</v>
      </c>
      <c r="H1652" s="16">
        <f>SUBTOTAL(9,H1651:H1651)</f>
        <v>30000000</v>
      </c>
      <c r="I1652" s="16">
        <f>SUBTOTAL(9,I1651:I1651)</f>
        <v>0</v>
      </c>
    </row>
    <row r="1653" spans="2:9" ht="15" customHeight="1" x14ac:dyDescent="0.2">
      <c r="C1653" s="17">
        <f>SUBTOTAL(9,C1643:C1652)</f>
        <v>424</v>
      </c>
      <c r="D1653" s="18" t="s">
        <v>1306</v>
      </c>
      <c r="E1653" s="19">
        <f>SUBTOTAL(9,E1643:E1652)</f>
        <v>77914</v>
      </c>
      <c r="F1653" s="19">
        <f>SUBTOTAL(9,F1643:F1652)</f>
        <v>32455700</v>
      </c>
      <c r="G1653" s="19">
        <f>SUBTOTAL(9,G1643:G1652)</f>
        <v>32533614</v>
      </c>
      <c r="H1653" s="19">
        <f>SUBTOTAL(9,H1643:H1652)</f>
        <v>32283886.280730002</v>
      </c>
      <c r="I1653" s="19">
        <f>SUBTOTAL(9,I1643:I1652)</f>
        <v>249727.71927</v>
      </c>
    </row>
    <row r="1654" spans="2:9" ht="27" customHeight="1" x14ac:dyDescent="0.25">
      <c r="B1654" s="1"/>
      <c r="C1654" s="2"/>
      <c r="D1654" s="9" t="s">
        <v>1307</v>
      </c>
      <c r="E1654" s="1"/>
      <c r="F1654" s="1"/>
      <c r="G1654" s="1"/>
      <c r="H1654" s="1"/>
      <c r="I1654" s="1"/>
    </row>
    <row r="1655" spans="2:9" ht="15" customHeight="1" x14ac:dyDescent="0.25">
      <c r="B1655" s="10">
        <v>1350</v>
      </c>
      <c r="C1655" s="11"/>
      <c r="D1655" s="5" t="s">
        <v>1308</v>
      </c>
      <c r="E1655" s="12"/>
      <c r="F1655" s="1"/>
      <c r="H1655" s="1"/>
      <c r="I1655" s="1"/>
    </row>
    <row r="1656" spans="2:9" x14ac:dyDescent="0.2">
      <c r="B1656"/>
      <c r="C1656" s="2">
        <v>23</v>
      </c>
      <c r="D1656" s="5" t="s">
        <v>1309</v>
      </c>
      <c r="E1656" s="13">
        <v>0</v>
      </c>
      <c r="F1656" s="13">
        <v>8779594</v>
      </c>
      <c r="G1656" s="13">
        <v>8779594</v>
      </c>
      <c r="H1656" s="13">
        <v>8915753.3784599993</v>
      </c>
      <c r="I1656" s="13">
        <v>-136159.37846000001</v>
      </c>
    </row>
    <row r="1657" spans="2:9" x14ac:dyDescent="0.2">
      <c r="B1657"/>
      <c r="C1657" s="2">
        <v>25</v>
      </c>
      <c r="D1657" s="5" t="s">
        <v>1310</v>
      </c>
      <c r="E1657" s="13">
        <v>4714</v>
      </c>
      <c r="F1657" s="13">
        <v>140050</v>
      </c>
      <c r="G1657" s="13">
        <v>144764</v>
      </c>
      <c r="H1657" s="13">
        <v>124301.71030999999</v>
      </c>
      <c r="I1657" s="13">
        <v>20462.289690000001</v>
      </c>
    </row>
    <row r="1658" spans="2:9" x14ac:dyDescent="0.2">
      <c r="B1658"/>
      <c r="C1658" s="2">
        <v>30</v>
      </c>
      <c r="D1658" s="5" t="s">
        <v>1311</v>
      </c>
      <c r="E1658" s="13">
        <v>1221194</v>
      </c>
      <c r="F1658" s="13">
        <v>5264600</v>
      </c>
      <c r="G1658" s="13">
        <v>6485794</v>
      </c>
      <c r="H1658" s="13">
        <v>6241606.3661799999</v>
      </c>
      <c r="I1658" s="13">
        <v>244187.63381999999</v>
      </c>
    </row>
    <row r="1659" spans="2:9" x14ac:dyDescent="0.2">
      <c r="B1659"/>
      <c r="C1659" s="2">
        <v>31</v>
      </c>
      <c r="D1659" s="5" t="s">
        <v>1312</v>
      </c>
      <c r="E1659" s="13">
        <v>526557</v>
      </c>
      <c r="F1659" s="13">
        <v>4113300</v>
      </c>
      <c r="G1659" s="13">
        <v>4639857</v>
      </c>
      <c r="H1659" s="13">
        <v>4427568.0086200004</v>
      </c>
      <c r="I1659" s="13">
        <v>212288.99137999999</v>
      </c>
    </row>
    <row r="1660" spans="2:9" x14ac:dyDescent="0.2">
      <c r="B1660"/>
      <c r="C1660" s="2">
        <v>34</v>
      </c>
      <c r="D1660" s="5" t="s">
        <v>1280</v>
      </c>
      <c r="E1660" s="13">
        <v>42893</v>
      </c>
      <c r="F1660" s="13">
        <v>31000</v>
      </c>
      <c r="G1660" s="13">
        <v>73893</v>
      </c>
      <c r="H1660" s="13">
        <v>26075.543969999999</v>
      </c>
      <c r="I1660" s="13">
        <v>47817.456030000001</v>
      </c>
    </row>
    <row r="1661" spans="2:9" ht="15" customHeight="1" x14ac:dyDescent="0.2">
      <c r="B1661"/>
      <c r="C1661" s="14">
        <f>SUBTOTAL(9,C1656:C1660)</f>
        <v>143</v>
      </c>
      <c r="D1661" s="15" t="s">
        <v>1313</v>
      </c>
      <c r="E1661" s="16">
        <f>SUBTOTAL(9,E1656:E1660)</f>
        <v>1795358</v>
      </c>
      <c r="F1661" s="16">
        <f>SUBTOTAL(9,F1656:F1660)</f>
        <v>18328544</v>
      </c>
      <c r="G1661" s="16">
        <f>SUBTOTAL(9,G1656:G1660)</f>
        <v>20123902</v>
      </c>
      <c r="H1661" s="16">
        <f>SUBTOTAL(9,H1656:H1660)</f>
        <v>19735305.007539999</v>
      </c>
      <c r="I1661" s="16">
        <f>SUBTOTAL(9,I1656:I1660)</f>
        <v>388596.99245999998</v>
      </c>
    </row>
    <row r="1662" spans="2:9" ht="15" customHeight="1" x14ac:dyDescent="0.25">
      <c r="B1662" s="10">
        <v>1351</v>
      </c>
      <c r="C1662" s="11"/>
      <c r="D1662" s="5" t="s">
        <v>1314</v>
      </c>
      <c r="E1662" s="12"/>
      <c r="F1662" s="1"/>
      <c r="H1662" s="1"/>
      <c r="I1662" s="1"/>
    </row>
    <row r="1663" spans="2:9" x14ac:dyDescent="0.2">
      <c r="B1663"/>
      <c r="C1663" s="2">
        <v>70</v>
      </c>
      <c r="D1663" s="5" t="s">
        <v>1315</v>
      </c>
      <c r="E1663" s="13">
        <v>227569</v>
      </c>
      <c r="F1663" s="13">
        <v>3023400</v>
      </c>
      <c r="G1663" s="13">
        <v>3250969</v>
      </c>
      <c r="H1663" s="13">
        <v>3175137.0068000001</v>
      </c>
      <c r="I1663" s="13">
        <v>75831.993199999997</v>
      </c>
    </row>
    <row r="1664" spans="2:9" ht="15" customHeight="1" x14ac:dyDescent="0.2">
      <c r="B1664"/>
      <c r="C1664" s="14">
        <f>SUBTOTAL(9,C1663:C1663)</f>
        <v>70</v>
      </c>
      <c r="D1664" s="15" t="s">
        <v>1316</v>
      </c>
      <c r="E1664" s="16">
        <f>SUBTOTAL(9,E1663:E1663)</f>
        <v>227569</v>
      </c>
      <c r="F1664" s="16">
        <f>SUBTOTAL(9,F1663:F1663)</f>
        <v>3023400</v>
      </c>
      <c r="G1664" s="16">
        <f>SUBTOTAL(9,G1663:G1663)</f>
        <v>3250969</v>
      </c>
      <c r="H1664" s="16">
        <f>SUBTOTAL(9,H1663:H1663)</f>
        <v>3175137.0068000001</v>
      </c>
      <c r="I1664" s="16">
        <f>SUBTOTAL(9,I1663:I1663)</f>
        <v>75831.993199999997</v>
      </c>
    </row>
    <row r="1665" spans="2:9" ht="15" customHeight="1" x14ac:dyDescent="0.25">
      <c r="B1665" s="10">
        <v>1352</v>
      </c>
      <c r="C1665" s="11"/>
      <c r="D1665" s="5" t="s">
        <v>1317</v>
      </c>
      <c r="E1665" s="12"/>
      <c r="F1665" s="1"/>
      <c r="H1665" s="1"/>
      <c r="I1665" s="1"/>
    </row>
    <row r="1666" spans="2:9" x14ac:dyDescent="0.2">
      <c r="B1666"/>
      <c r="C1666" s="2">
        <v>1</v>
      </c>
      <c r="D1666" s="5" t="s">
        <v>21</v>
      </c>
      <c r="E1666" s="13">
        <v>0</v>
      </c>
      <c r="F1666" s="13">
        <v>0</v>
      </c>
      <c r="G1666" s="13">
        <v>0</v>
      </c>
      <c r="H1666" s="13">
        <v>28647.431219999999</v>
      </c>
      <c r="I1666" s="13">
        <v>-28647.431219999999</v>
      </c>
    </row>
    <row r="1667" spans="2:9" ht="15" customHeight="1" x14ac:dyDescent="0.2">
      <c r="B1667"/>
      <c r="C1667" s="14">
        <f>SUBTOTAL(9,C1666:C1666)</f>
        <v>1</v>
      </c>
      <c r="D1667" s="15" t="s">
        <v>1318</v>
      </c>
      <c r="E1667" s="16">
        <f>SUBTOTAL(9,E1666:E1666)</f>
        <v>0</v>
      </c>
      <c r="F1667" s="16">
        <f>SUBTOTAL(9,F1666:F1666)</f>
        <v>0</v>
      </c>
      <c r="G1667" s="16">
        <f>SUBTOTAL(9,G1666:G1666)</f>
        <v>0</v>
      </c>
      <c r="H1667" s="16">
        <f>SUBTOTAL(9,H1666:H1666)</f>
        <v>28647.431219999999</v>
      </c>
      <c r="I1667" s="16">
        <f>SUBTOTAL(9,I1666:I1666)</f>
        <v>-28647.431219999999</v>
      </c>
    </row>
    <row r="1668" spans="2:9" ht="15" customHeight="1" x14ac:dyDescent="0.25">
      <c r="B1668" s="10">
        <v>1354</v>
      </c>
      <c r="C1668" s="11"/>
      <c r="D1668" s="5" t="s">
        <v>1319</v>
      </c>
      <c r="E1668" s="12"/>
      <c r="F1668" s="1"/>
      <c r="H1668" s="1"/>
      <c r="I1668" s="1"/>
    </row>
    <row r="1669" spans="2:9" x14ac:dyDescent="0.2">
      <c r="B1669"/>
      <c r="C1669" s="2">
        <v>1</v>
      </c>
      <c r="D1669" s="5" t="s">
        <v>21</v>
      </c>
      <c r="E1669" s="13">
        <v>3100</v>
      </c>
      <c r="F1669" s="13">
        <v>62806</v>
      </c>
      <c r="G1669" s="13">
        <v>65906</v>
      </c>
      <c r="H1669" s="13">
        <v>63302.376120000001</v>
      </c>
      <c r="I1669" s="13">
        <v>2603.6238800000001</v>
      </c>
    </row>
    <row r="1670" spans="2:9" x14ac:dyDescent="0.2">
      <c r="B1670"/>
      <c r="C1670" s="2">
        <v>21</v>
      </c>
      <c r="D1670" s="5" t="s">
        <v>1320</v>
      </c>
      <c r="E1670" s="13">
        <v>407</v>
      </c>
      <c r="F1670" s="13">
        <v>16466</v>
      </c>
      <c r="G1670" s="13">
        <v>16873</v>
      </c>
      <c r="H1670" s="13">
        <v>16559.990430000002</v>
      </c>
      <c r="I1670" s="13">
        <v>313.00957</v>
      </c>
    </row>
    <row r="1671" spans="2:9" ht="15" customHeight="1" x14ac:dyDescent="0.2">
      <c r="B1671"/>
      <c r="C1671" s="14">
        <f>SUBTOTAL(9,C1669:C1670)</f>
        <v>22</v>
      </c>
      <c r="D1671" s="15" t="s">
        <v>1321</v>
      </c>
      <c r="E1671" s="16">
        <f>SUBTOTAL(9,E1669:E1670)</f>
        <v>3507</v>
      </c>
      <c r="F1671" s="16">
        <f>SUBTOTAL(9,F1669:F1670)</f>
        <v>79272</v>
      </c>
      <c r="G1671" s="16">
        <f>SUBTOTAL(9,G1669:G1670)</f>
        <v>82779</v>
      </c>
      <c r="H1671" s="16">
        <f>SUBTOTAL(9,H1669:H1670)</f>
        <v>79862.366550000006</v>
      </c>
      <c r="I1671" s="16">
        <f>SUBTOTAL(9,I1669:I1670)</f>
        <v>2916.6334500000003</v>
      </c>
    </row>
    <row r="1672" spans="2:9" ht="15" customHeight="1" x14ac:dyDescent="0.25">
      <c r="B1672" s="10">
        <v>1356</v>
      </c>
      <c r="C1672" s="11"/>
      <c r="D1672" s="5" t="s">
        <v>1322</v>
      </c>
      <c r="E1672" s="12"/>
      <c r="F1672" s="1"/>
      <c r="H1672" s="1"/>
      <c r="I1672" s="1"/>
    </row>
    <row r="1673" spans="2:9" x14ac:dyDescent="0.2">
      <c r="B1673"/>
      <c r="C1673" s="2">
        <v>70</v>
      </c>
      <c r="D1673" s="5" t="s">
        <v>1323</v>
      </c>
      <c r="E1673" s="13">
        <v>0</v>
      </c>
      <c r="F1673" s="13">
        <v>0</v>
      </c>
      <c r="G1673" s="13">
        <v>0</v>
      </c>
      <c r="H1673" s="13">
        <v>98710.289929999999</v>
      </c>
      <c r="I1673" s="13">
        <v>-98710.289929999999</v>
      </c>
    </row>
    <row r="1674" spans="2:9" x14ac:dyDescent="0.2">
      <c r="B1674"/>
      <c r="C1674" s="2">
        <v>96</v>
      </c>
      <c r="D1674" s="5" t="s">
        <v>1324</v>
      </c>
      <c r="E1674" s="13">
        <v>0</v>
      </c>
      <c r="F1674" s="13">
        <v>100</v>
      </c>
      <c r="G1674" s="13">
        <v>100</v>
      </c>
      <c r="H1674" s="13">
        <v>100</v>
      </c>
      <c r="I1674" s="13">
        <v>0</v>
      </c>
    </row>
    <row r="1675" spans="2:9" ht="15" customHeight="1" x14ac:dyDescent="0.2">
      <c r="B1675"/>
      <c r="C1675" s="14">
        <f>SUBTOTAL(9,C1673:C1674)</f>
        <v>166</v>
      </c>
      <c r="D1675" s="15" t="s">
        <v>1325</v>
      </c>
      <c r="E1675" s="16">
        <f>SUBTOTAL(9,E1673:E1674)</f>
        <v>0</v>
      </c>
      <c r="F1675" s="16">
        <f>SUBTOTAL(9,F1673:F1674)</f>
        <v>100</v>
      </c>
      <c r="G1675" s="16">
        <f>SUBTOTAL(9,G1673:G1674)</f>
        <v>100</v>
      </c>
      <c r="H1675" s="16">
        <f>SUBTOTAL(9,H1673:H1674)</f>
        <v>98810.289929999999</v>
      </c>
      <c r="I1675" s="16">
        <f>SUBTOTAL(9,I1673:I1674)</f>
        <v>-98710.289929999999</v>
      </c>
    </row>
    <row r="1676" spans="2:9" ht="15" customHeight="1" x14ac:dyDescent="0.25">
      <c r="B1676" s="10">
        <v>1357</v>
      </c>
      <c r="C1676" s="11"/>
      <c r="D1676" s="5" t="s">
        <v>1326</v>
      </c>
      <c r="E1676" s="12"/>
      <c r="F1676" s="1"/>
      <c r="H1676" s="1"/>
      <c r="I1676" s="1"/>
    </row>
    <row r="1677" spans="2:9" x14ac:dyDescent="0.2">
      <c r="B1677"/>
      <c r="C1677" s="2">
        <v>70</v>
      </c>
      <c r="D1677" s="5" t="s">
        <v>1323</v>
      </c>
      <c r="E1677" s="13">
        <v>0</v>
      </c>
      <c r="F1677" s="13">
        <v>0</v>
      </c>
      <c r="G1677" s="13">
        <v>0</v>
      </c>
      <c r="H1677" s="13">
        <v>663</v>
      </c>
      <c r="I1677" s="13">
        <v>-663</v>
      </c>
    </row>
    <row r="1678" spans="2:9" x14ac:dyDescent="0.2">
      <c r="B1678"/>
      <c r="C1678" s="2">
        <v>96</v>
      </c>
      <c r="D1678" s="5" t="s">
        <v>1324</v>
      </c>
      <c r="E1678" s="13">
        <v>0</v>
      </c>
      <c r="F1678" s="13">
        <v>100</v>
      </c>
      <c r="G1678" s="13">
        <v>100</v>
      </c>
      <c r="H1678" s="13">
        <v>100</v>
      </c>
      <c r="I1678" s="13">
        <v>0</v>
      </c>
    </row>
    <row r="1679" spans="2:9" ht="15" customHeight="1" x14ac:dyDescent="0.2">
      <c r="B1679"/>
      <c r="C1679" s="14">
        <f>SUBTOTAL(9,C1677:C1678)</f>
        <v>166</v>
      </c>
      <c r="D1679" s="15" t="s">
        <v>1327</v>
      </c>
      <c r="E1679" s="16">
        <f>SUBTOTAL(9,E1677:E1678)</f>
        <v>0</v>
      </c>
      <c r="F1679" s="16">
        <f>SUBTOTAL(9,F1677:F1678)</f>
        <v>100</v>
      </c>
      <c r="G1679" s="16">
        <f>SUBTOTAL(9,G1677:G1678)</f>
        <v>100</v>
      </c>
      <c r="H1679" s="16">
        <f>SUBTOTAL(9,H1677:H1678)</f>
        <v>763</v>
      </c>
      <c r="I1679" s="16">
        <f>SUBTOTAL(9,I1677:I1678)</f>
        <v>-663</v>
      </c>
    </row>
    <row r="1680" spans="2:9" ht="15" customHeight="1" x14ac:dyDescent="0.25">
      <c r="B1680" s="10">
        <v>1358</v>
      </c>
      <c r="C1680" s="11"/>
      <c r="D1680" s="5" t="s">
        <v>1328</v>
      </c>
      <c r="E1680" s="12"/>
      <c r="F1680" s="1"/>
      <c r="H1680" s="1"/>
      <c r="I1680" s="1"/>
    </row>
    <row r="1681" spans="2:9" x14ac:dyDescent="0.2">
      <c r="B1681"/>
      <c r="C1681" s="2">
        <v>70</v>
      </c>
      <c r="D1681" s="5" t="s">
        <v>1323</v>
      </c>
      <c r="E1681" s="13">
        <v>0</v>
      </c>
      <c r="F1681" s="13">
        <v>0</v>
      </c>
      <c r="G1681" s="13">
        <v>0</v>
      </c>
      <c r="H1681" s="13">
        <v>835</v>
      </c>
      <c r="I1681" s="13">
        <v>-835</v>
      </c>
    </row>
    <row r="1682" spans="2:9" x14ac:dyDescent="0.2">
      <c r="B1682"/>
      <c r="C1682" s="2">
        <v>96</v>
      </c>
      <c r="D1682" s="5" t="s">
        <v>1324</v>
      </c>
      <c r="E1682" s="13">
        <v>0</v>
      </c>
      <c r="F1682" s="13">
        <v>100</v>
      </c>
      <c r="G1682" s="13">
        <v>100</v>
      </c>
      <c r="H1682" s="13">
        <v>100</v>
      </c>
      <c r="I1682" s="13">
        <v>0</v>
      </c>
    </row>
    <row r="1683" spans="2:9" ht="15" customHeight="1" x14ac:dyDescent="0.2">
      <c r="B1683"/>
      <c r="C1683" s="14">
        <f>SUBTOTAL(9,C1681:C1682)</f>
        <v>166</v>
      </c>
      <c r="D1683" s="15" t="s">
        <v>1329</v>
      </c>
      <c r="E1683" s="16">
        <f>SUBTOTAL(9,E1681:E1682)</f>
        <v>0</v>
      </c>
      <c r="F1683" s="16">
        <f>SUBTOTAL(9,F1681:F1682)</f>
        <v>100</v>
      </c>
      <c r="G1683" s="16">
        <f>SUBTOTAL(9,G1681:G1682)</f>
        <v>100</v>
      </c>
      <c r="H1683" s="16">
        <f>SUBTOTAL(9,H1681:H1682)</f>
        <v>935</v>
      </c>
      <c r="I1683" s="16">
        <f>SUBTOTAL(9,I1681:I1682)</f>
        <v>-835</v>
      </c>
    </row>
    <row r="1684" spans="2:9" ht="15" customHeight="1" x14ac:dyDescent="0.25">
      <c r="B1684" s="10">
        <v>1359</v>
      </c>
      <c r="C1684" s="11"/>
      <c r="D1684" s="5" t="s">
        <v>1330</v>
      </c>
      <c r="E1684" s="12"/>
      <c r="F1684" s="1"/>
      <c r="H1684" s="1"/>
      <c r="I1684" s="1"/>
    </row>
    <row r="1685" spans="2:9" x14ac:dyDescent="0.2">
      <c r="B1685"/>
      <c r="C1685" s="2">
        <v>70</v>
      </c>
      <c r="D1685" s="5" t="s">
        <v>1331</v>
      </c>
      <c r="E1685" s="13">
        <v>0</v>
      </c>
      <c r="F1685" s="13">
        <v>0</v>
      </c>
      <c r="G1685" s="13">
        <v>0</v>
      </c>
      <c r="H1685" s="13">
        <v>855</v>
      </c>
      <c r="I1685" s="13">
        <v>-855</v>
      </c>
    </row>
    <row r="1686" spans="2:9" x14ac:dyDescent="0.2">
      <c r="B1686"/>
      <c r="C1686" s="2">
        <v>96</v>
      </c>
      <c r="D1686" s="5" t="s">
        <v>1324</v>
      </c>
      <c r="E1686" s="13">
        <v>0</v>
      </c>
      <c r="F1686" s="13">
        <v>100</v>
      </c>
      <c r="G1686" s="13">
        <v>100</v>
      </c>
      <c r="H1686" s="13">
        <v>100</v>
      </c>
      <c r="I1686" s="13">
        <v>0</v>
      </c>
    </row>
    <row r="1687" spans="2:9" ht="15" customHeight="1" x14ac:dyDescent="0.2">
      <c r="B1687"/>
      <c r="C1687" s="14">
        <f>SUBTOTAL(9,C1685:C1686)</f>
        <v>166</v>
      </c>
      <c r="D1687" s="15" t="s">
        <v>1332</v>
      </c>
      <c r="E1687" s="16">
        <f>SUBTOTAL(9,E1685:E1686)</f>
        <v>0</v>
      </c>
      <c r="F1687" s="16">
        <f>SUBTOTAL(9,F1685:F1686)</f>
        <v>100</v>
      </c>
      <c r="G1687" s="16">
        <f>SUBTOTAL(9,G1685:G1686)</f>
        <v>100</v>
      </c>
      <c r="H1687" s="16">
        <f>SUBTOTAL(9,H1685:H1686)</f>
        <v>955</v>
      </c>
      <c r="I1687" s="16">
        <f>SUBTOTAL(9,I1685:I1686)</f>
        <v>-855</v>
      </c>
    </row>
    <row r="1688" spans="2:9" ht="15" customHeight="1" x14ac:dyDescent="0.2">
      <c r="C1688" s="17">
        <f>SUBTOTAL(9,C1655:C1687)</f>
        <v>900</v>
      </c>
      <c r="D1688" s="18" t="s">
        <v>1333</v>
      </c>
      <c r="E1688" s="19">
        <f>SUBTOTAL(9,E1655:E1687)</f>
        <v>2026434</v>
      </c>
      <c r="F1688" s="19">
        <f>SUBTOTAL(9,F1655:F1687)</f>
        <v>21431616</v>
      </c>
      <c r="G1688" s="19">
        <f>SUBTOTAL(9,G1655:G1687)</f>
        <v>23458050</v>
      </c>
      <c r="H1688" s="19">
        <f>SUBTOTAL(9,H1655:H1687)</f>
        <v>23120415.10204</v>
      </c>
      <c r="I1688" s="19">
        <f>SUBTOTAL(9,I1655:I1687)</f>
        <v>337634.89795999997</v>
      </c>
    </row>
    <row r="1689" spans="2:9" ht="27" customHeight="1" x14ac:dyDescent="0.25">
      <c r="B1689" s="1"/>
      <c r="C1689" s="2"/>
      <c r="D1689" s="9" t="s">
        <v>1334</v>
      </c>
      <c r="E1689" s="1"/>
      <c r="F1689" s="1"/>
      <c r="G1689" s="1"/>
      <c r="H1689" s="1"/>
      <c r="I1689" s="1"/>
    </row>
    <row r="1690" spans="2:9" ht="15" customHeight="1" x14ac:dyDescent="0.25">
      <c r="B1690" s="10">
        <v>1360</v>
      </c>
      <c r="C1690" s="11"/>
      <c r="D1690" s="5" t="s">
        <v>1335</v>
      </c>
      <c r="E1690" s="12"/>
      <c r="F1690" s="1"/>
      <c r="H1690" s="1"/>
      <c r="I1690" s="1"/>
    </row>
    <row r="1691" spans="2:9" x14ac:dyDescent="0.2">
      <c r="B1691"/>
      <c r="C1691" s="2">
        <v>1</v>
      </c>
      <c r="D1691" s="5" t="s">
        <v>1336</v>
      </c>
      <c r="E1691" s="13">
        <v>74410</v>
      </c>
      <c r="F1691" s="13">
        <v>1728047</v>
      </c>
      <c r="G1691" s="13">
        <v>1802457</v>
      </c>
      <c r="H1691" s="13">
        <v>1699117.9775</v>
      </c>
      <c r="I1691" s="13">
        <v>103339.02250000001</v>
      </c>
    </row>
    <row r="1692" spans="2:9" x14ac:dyDescent="0.2">
      <c r="B1692"/>
      <c r="C1692" s="2">
        <v>21</v>
      </c>
      <c r="D1692" s="5" t="s">
        <v>31</v>
      </c>
      <c r="E1692" s="13">
        <v>134427</v>
      </c>
      <c r="F1692" s="13">
        <v>8736</v>
      </c>
      <c r="G1692" s="13">
        <v>143163</v>
      </c>
      <c r="H1692" s="13">
        <v>122131.07833999999</v>
      </c>
      <c r="I1692" s="13">
        <v>21031.92166</v>
      </c>
    </row>
    <row r="1693" spans="2:9" x14ac:dyDescent="0.2">
      <c r="B1693"/>
      <c r="C1693" s="2">
        <v>30</v>
      </c>
      <c r="D1693" s="5" t="s">
        <v>1337</v>
      </c>
      <c r="E1693" s="13">
        <v>47855</v>
      </c>
      <c r="F1693" s="13">
        <v>578200</v>
      </c>
      <c r="G1693" s="13">
        <v>626055</v>
      </c>
      <c r="H1693" s="13">
        <v>519079.55874000001</v>
      </c>
      <c r="I1693" s="13">
        <v>106975.44126000001</v>
      </c>
    </row>
    <row r="1694" spans="2:9" x14ac:dyDescent="0.2">
      <c r="B1694"/>
      <c r="C1694" s="2">
        <v>34</v>
      </c>
      <c r="D1694" s="5" t="s">
        <v>1280</v>
      </c>
      <c r="E1694" s="13">
        <v>34003</v>
      </c>
      <c r="F1694" s="13">
        <v>49300</v>
      </c>
      <c r="G1694" s="13">
        <v>83303</v>
      </c>
      <c r="H1694" s="13">
        <v>7909.6486000000004</v>
      </c>
      <c r="I1694" s="13">
        <v>75393.3514</v>
      </c>
    </row>
    <row r="1695" spans="2:9" x14ac:dyDescent="0.2">
      <c r="B1695"/>
      <c r="C1695" s="2">
        <v>45</v>
      </c>
      <c r="D1695" s="5" t="s">
        <v>1338</v>
      </c>
      <c r="E1695" s="13">
        <v>124501</v>
      </c>
      <c r="F1695" s="13">
        <v>212300</v>
      </c>
      <c r="G1695" s="13">
        <v>336801</v>
      </c>
      <c r="H1695" s="13">
        <v>236016.33618000001</v>
      </c>
      <c r="I1695" s="13">
        <v>100784.66382</v>
      </c>
    </row>
    <row r="1696" spans="2:9" x14ac:dyDescent="0.2">
      <c r="B1696"/>
      <c r="C1696" s="2">
        <v>60</v>
      </c>
      <c r="D1696" s="5" t="s">
        <v>1339</v>
      </c>
      <c r="E1696" s="13">
        <v>52669</v>
      </c>
      <c r="F1696" s="13">
        <v>60500</v>
      </c>
      <c r="G1696" s="13">
        <v>113169</v>
      </c>
      <c r="H1696" s="13">
        <v>60558.711000000003</v>
      </c>
      <c r="I1696" s="13">
        <v>52610.288999999997</v>
      </c>
    </row>
    <row r="1697" spans="2:9" x14ac:dyDescent="0.2">
      <c r="B1697"/>
      <c r="C1697" s="2">
        <v>71</v>
      </c>
      <c r="D1697" s="5" t="s">
        <v>1340</v>
      </c>
      <c r="E1697" s="13">
        <v>2672</v>
      </c>
      <c r="F1697" s="13">
        <v>10300</v>
      </c>
      <c r="G1697" s="13">
        <v>12972</v>
      </c>
      <c r="H1697" s="13">
        <v>9760.1404999999995</v>
      </c>
      <c r="I1697" s="13">
        <v>3211.8595</v>
      </c>
    </row>
    <row r="1698" spans="2:9" ht="15" customHeight="1" x14ac:dyDescent="0.2">
      <c r="B1698"/>
      <c r="C1698" s="14">
        <f>SUBTOTAL(9,C1691:C1697)</f>
        <v>262</v>
      </c>
      <c r="D1698" s="15" t="s">
        <v>1341</v>
      </c>
      <c r="E1698" s="16">
        <f>SUBTOTAL(9,E1691:E1697)</f>
        <v>470537</v>
      </c>
      <c r="F1698" s="16">
        <f>SUBTOTAL(9,F1691:F1697)</f>
        <v>2647383</v>
      </c>
      <c r="G1698" s="16">
        <f>SUBTOTAL(9,G1691:G1697)</f>
        <v>3117920</v>
      </c>
      <c r="H1698" s="16">
        <f>SUBTOTAL(9,H1691:H1697)</f>
        <v>2654573.4508600002</v>
      </c>
      <c r="I1698" s="16">
        <f>SUBTOTAL(9,I1691:I1697)</f>
        <v>463346.54914000002</v>
      </c>
    </row>
    <row r="1699" spans="2:9" ht="15" customHeight="1" x14ac:dyDescent="0.25">
      <c r="B1699" s="10">
        <v>1361</v>
      </c>
      <c r="C1699" s="11"/>
      <c r="D1699" s="5" t="s">
        <v>1342</v>
      </c>
      <c r="E1699" s="12"/>
      <c r="F1699" s="1"/>
      <c r="H1699" s="1"/>
      <c r="I1699" s="1"/>
    </row>
    <row r="1700" spans="2:9" x14ac:dyDescent="0.2">
      <c r="B1700"/>
      <c r="C1700" s="2">
        <v>1</v>
      </c>
      <c r="D1700" s="5" t="s">
        <v>21</v>
      </c>
      <c r="E1700" s="13">
        <v>2417</v>
      </c>
      <c r="F1700" s="13">
        <v>56093</v>
      </c>
      <c r="G1700" s="13">
        <v>58510</v>
      </c>
      <c r="H1700" s="13">
        <v>50615.615850000002</v>
      </c>
      <c r="I1700" s="13">
        <v>7894.3841499999999</v>
      </c>
    </row>
    <row r="1701" spans="2:9" ht="15" customHeight="1" x14ac:dyDescent="0.2">
      <c r="B1701"/>
      <c r="C1701" s="14">
        <f>SUBTOTAL(9,C1700:C1700)</f>
        <v>1</v>
      </c>
      <c r="D1701" s="15" t="s">
        <v>1343</v>
      </c>
      <c r="E1701" s="16">
        <f>SUBTOTAL(9,E1700:E1700)</f>
        <v>2417</v>
      </c>
      <c r="F1701" s="16">
        <f>SUBTOTAL(9,F1700:F1700)</f>
        <v>56093</v>
      </c>
      <c r="G1701" s="16">
        <f>SUBTOTAL(9,G1700:G1700)</f>
        <v>58510</v>
      </c>
      <c r="H1701" s="16">
        <f>SUBTOTAL(9,H1700:H1700)</f>
        <v>50615.615850000002</v>
      </c>
      <c r="I1701" s="16">
        <f>SUBTOTAL(9,I1700:I1700)</f>
        <v>7894.3841499999999</v>
      </c>
    </row>
    <row r="1702" spans="2:9" ht="15" customHeight="1" x14ac:dyDescent="0.2">
      <c r="C1702" s="17">
        <f>SUBTOTAL(9,C1690:C1701)</f>
        <v>263</v>
      </c>
      <c r="D1702" s="18" t="s">
        <v>1344</v>
      </c>
      <c r="E1702" s="19">
        <f>SUBTOTAL(9,E1690:E1701)</f>
        <v>472954</v>
      </c>
      <c r="F1702" s="19">
        <f>SUBTOTAL(9,F1690:F1701)</f>
        <v>2703476</v>
      </c>
      <c r="G1702" s="19">
        <f>SUBTOTAL(9,G1690:G1701)</f>
        <v>3176430</v>
      </c>
      <c r="H1702" s="19">
        <f>SUBTOTAL(9,H1690:H1701)</f>
        <v>2705189.0667100004</v>
      </c>
      <c r="I1702" s="19">
        <f>SUBTOTAL(9,I1690:I1701)</f>
        <v>471240.93329000002</v>
      </c>
    </row>
    <row r="1703" spans="2:9" ht="27" customHeight="1" x14ac:dyDescent="0.25">
      <c r="B1703" s="1"/>
      <c r="C1703" s="2"/>
      <c r="D1703" s="9" t="s">
        <v>1345</v>
      </c>
      <c r="E1703" s="1"/>
      <c r="F1703" s="1"/>
      <c r="G1703" s="1"/>
      <c r="H1703" s="1"/>
      <c r="I1703" s="1"/>
    </row>
    <row r="1704" spans="2:9" ht="15" customHeight="1" x14ac:dyDescent="0.25">
      <c r="B1704" s="10">
        <v>1370</v>
      </c>
      <c r="C1704" s="11"/>
      <c r="D1704" s="5" t="s">
        <v>1346</v>
      </c>
      <c r="E1704" s="12"/>
      <c r="F1704" s="1"/>
      <c r="H1704" s="1"/>
      <c r="I1704" s="1"/>
    </row>
    <row r="1705" spans="2:9" x14ac:dyDescent="0.2">
      <c r="B1705"/>
      <c r="C1705" s="2">
        <v>70</v>
      </c>
      <c r="D1705" s="5" t="s">
        <v>1347</v>
      </c>
      <c r="E1705" s="13">
        <v>0</v>
      </c>
      <c r="F1705" s="13">
        <v>403000</v>
      </c>
      <c r="G1705" s="13">
        <v>403000</v>
      </c>
      <c r="H1705" s="13">
        <v>403000</v>
      </c>
      <c r="I1705" s="13">
        <v>0</v>
      </c>
    </row>
    <row r="1706" spans="2:9" ht="15" customHeight="1" x14ac:dyDescent="0.2">
      <c r="B1706"/>
      <c r="C1706" s="14">
        <f>SUBTOTAL(9,C1705:C1705)</f>
        <v>70</v>
      </c>
      <c r="D1706" s="15" t="s">
        <v>1348</v>
      </c>
      <c r="E1706" s="16">
        <f>SUBTOTAL(9,E1705:E1705)</f>
        <v>0</v>
      </c>
      <c r="F1706" s="16">
        <f>SUBTOTAL(9,F1705:F1705)</f>
        <v>403000</v>
      </c>
      <c r="G1706" s="16">
        <f>SUBTOTAL(9,G1705:G1705)</f>
        <v>403000</v>
      </c>
      <c r="H1706" s="16">
        <f>SUBTOTAL(9,H1705:H1705)</f>
        <v>403000</v>
      </c>
      <c r="I1706" s="16">
        <f>SUBTOTAL(9,I1705:I1705)</f>
        <v>0</v>
      </c>
    </row>
    <row r="1707" spans="2:9" ht="15" customHeight="1" x14ac:dyDescent="0.25">
      <c r="B1707" s="10">
        <v>1380</v>
      </c>
      <c r="C1707" s="11"/>
      <c r="D1707" s="5" t="s">
        <v>1349</v>
      </c>
      <c r="E1707" s="12"/>
      <c r="F1707" s="1"/>
      <c r="H1707" s="1"/>
      <c r="I1707" s="1"/>
    </row>
    <row r="1708" spans="2:9" x14ac:dyDescent="0.2">
      <c r="B1708"/>
      <c r="C1708" s="2">
        <v>1</v>
      </c>
      <c r="D1708" s="5" t="s">
        <v>21</v>
      </c>
      <c r="E1708" s="13">
        <v>0</v>
      </c>
      <c r="F1708" s="13">
        <v>171547</v>
      </c>
      <c r="G1708" s="13">
        <v>171547</v>
      </c>
      <c r="H1708" s="13">
        <v>171528.45895</v>
      </c>
      <c r="I1708" s="13">
        <v>18.541049999999998</v>
      </c>
    </row>
    <row r="1709" spans="2:9" x14ac:dyDescent="0.2">
      <c r="B1709"/>
      <c r="C1709" s="2">
        <v>45</v>
      </c>
      <c r="D1709" s="5" t="s">
        <v>32</v>
      </c>
      <c r="E1709" s="13">
        <v>7608</v>
      </c>
      <c r="F1709" s="13">
        <v>10700</v>
      </c>
      <c r="G1709" s="13">
        <v>18308</v>
      </c>
      <c r="H1709" s="13">
        <v>13107.7436</v>
      </c>
      <c r="I1709" s="13">
        <v>5200.2564000000002</v>
      </c>
    </row>
    <row r="1710" spans="2:9" x14ac:dyDescent="0.2">
      <c r="B1710"/>
      <c r="C1710" s="2">
        <v>51</v>
      </c>
      <c r="D1710" s="5" t="s">
        <v>1350</v>
      </c>
      <c r="E1710" s="13">
        <v>0</v>
      </c>
      <c r="F1710" s="13">
        <v>0</v>
      </c>
      <c r="G1710" s="13">
        <v>0</v>
      </c>
      <c r="H1710" s="13">
        <v>4483.8707400000003</v>
      </c>
      <c r="I1710" s="13">
        <v>-4483.8707400000003</v>
      </c>
    </row>
    <row r="1711" spans="2:9" x14ac:dyDescent="0.2">
      <c r="B1711"/>
      <c r="C1711" s="2">
        <v>70</v>
      </c>
      <c r="D1711" s="5" t="s">
        <v>1351</v>
      </c>
      <c r="E1711" s="13">
        <v>7856</v>
      </c>
      <c r="F1711" s="13">
        <v>78000</v>
      </c>
      <c r="G1711" s="13">
        <v>85856</v>
      </c>
      <c r="H1711" s="13">
        <v>58436.243000000002</v>
      </c>
      <c r="I1711" s="13">
        <v>27419.757000000001</v>
      </c>
    </row>
    <row r="1712" spans="2:9" x14ac:dyDescent="0.2">
      <c r="B1712"/>
      <c r="C1712" s="2">
        <v>71</v>
      </c>
      <c r="D1712" s="5" t="s">
        <v>1352</v>
      </c>
      <c r="E1712" s="13">
        <v>802</v>
      </c>
      <c r="F1712" s="13">
        <v>125650</v>
      </c>
      <c r="G1712" s="13">
        <v>126452</v>
      </c>
      <c r="H1712" s="13">
        <v>126443.92</v>
      </c>
      <c r="I1712" s="13">
        <v>8.08</v>
      </c>
    </row>
    <row r="1713" spans="2:9" ht="15" customHeight="1" x14ac:dyDescent="0.2">
      <c r="B1713"/>
      <c r="C1713" s="14">
        <f>SUBTOTAL(9,C1708:C1712)</f>
        <v>238</v>
      </c>
      <c r="D1713" s="15" t="s">
        <v>1353</v>
      </c>
      <c r="E1713" s="16">
        <f>SUBTOTAL(9,E1708:E1712)</f>
        <v>16266</v>
      </c>
      <c r="F1713" s="16">
        <f>SUBTOTAL(9,F1708:F1712)</f>
        <v>385897</v>
      </c>
      <c r="G1713" s="16">
        <f>SUBTOTAL(9,G1708:G1712)</f>
        <v>402163</v>
      </c>
      <c r="H1713" s="16">
        <f>SUBTOTAL(9,H1708:H1712)</f>
        <v>374000.23628999997</v>
      </c>
      <c r="I1713" s="16">
        <f>SUBTOTAL(9,I1708:I1712)</f>
        <v>28162.763710000003</v>
      </c>
    </row>
    <row r="1714" spans="2:9" ht="15" customHeight="1" x14ac:dyDescent="0.2">
      <c r="C1714" s="17">
        <f>SUBTOTAL(9,C1704:C1713)</f>
        <v>308</v>
      </c>
      <c r="D1714" s="18" t="s">
        <v>1354</v>
      </c>
      <c r="E1714" s="19">
        <f>SUBTOTAL(9,E1704:E1713)</f>
        <v>16266</v>
      </c>
      <c r="F1714" s="19">
        <f>SUBTOTAL(9,F1704:F1713)</f>
        <v>788897</v>
      </c>
      <c r="G1714" s="19">
        <f>SUBTOTAL(9,G1704:G1713)</f>
        <v>805163</v>
      </c>
      <c r="H1714" s="19">
        <f>SUBTOTAL(9,H1704:H1713)</f>
        <v>777000.23629000015</v>
      </c>
      <c r="I1714" s="19">
        <f>SUBTOTAL(9,I1704:I1713)</f>
        <v>28162.763710000003</v>
      </c>
    </row>
    <row r="1715" spans="2:9" ht="15" customHeight="1" x14ac:dyDescent="0.2">
      <c r="C1715" s="17">
        <f>SUBTOTAL(9,C1591:C1714)</f>
        <v>3203</v>
      </c>
      <c r="D1715" s="18" t="s">
        <v>1355</v>
      </c>
      <c r="E1715" s="19">
        <f>SUBTOTAL(9,E1591:E1714)</f>
        <v>3411205</v>
      </c>
      <c r="F1715" s="19">
        <f>SUBTOTAL(9,F1591:F1714)</f>
        <v>89946413</v>
      </c>
      <c r="G1715" s="19">
        <f>SUBTOTAL(9,G1591:G1714)</f>
        <v>93357618</v>
      </c>
      <c r="H1715" s="19">
        <f>SUBTOTAL(9,H1591:H1714)</f>
        <v>90980594.235699981</v>
      </c>
      <c r="I1715" s="19">
        <f>SUBTOTAL(9,I1591:I1714)</f>
        <v>2377023.7642999995</v>
      </c>
    </row>
    <row r="1716" spans="2:9" x14ac:dyDescent="0.2">
      <c r="C1716" s="17"/>
      <c r="D1716" s="20"/>
      <c r="E1716" s="21"/>
      <c r="F1716" s="21"/>
      <c r="G1716" s="21"/>
      <c r="H1716" s="21"/>
      <c r="I1716" s="21"/>
    </row>
    <row r="1717" spans="2:9" ht="15" customHeight="1" x14ac:dyDescent="0.2">
      <c r="B1717" s="1"/>
      <c r="C1717" s="2"/>
      <c r="D1717" s="3" t="s">
        <v>1356</v>
      </c>
      <c r="E1717" s="1"/>
      <c r="F1717" s="1"/>
      <c r="G1717" s="1"/>
      <c r="H1717" s="1"/>
      <c r="I1717" s="1"/>
    </row>
    <row r="1718" spans="2:9" ht="27" customHeight="1" x14ac:dyDescent="0.25">
      <c r="B1718" s="1"/>
      <c r="C1718" s="2"/>
      <c r="D1718" s="9" t="s">
        <v>1357</v>
      </c>
      <c r="E1718" s="1"/>
      <c r="F1718" s="1"/>
      <c r="G1718" s="1"/>
      <c r="H1718" s="1"/>
      <c r="I1718" s="1"/>
    </row>
    <row r="1719" spans="2:9" ht="15" customHeight="1" x14ac:dyDescent="0.25">
      <c r="B1719" s="10">
        <v>1400</v>
      </c>
      <c r="C1719" s="11"/>
      <c r="D1719" s="5" t="s">
        <v>1358</v>
      </c>
      <c r="E1719" s="12"/>
      <c r="F1719" s="1"/>
      <c r="H1719" s="1"/>
      <c r="I1719" s="1"/>
    </row>
    <row r="1720" spans="2:9" x14ac:dyDescent="0.2">
      <c r="B1720"/>
      <c r="C1720" s="2">
        <v>1</v>
      </c>
      <c r="D1720" s="5" t="s">
        <v>21</v>
      </c>
      <c r="E1720" s="13">
        <v>4279</v>
      </c>
      <c r="F1720" s="13">
        <v>219465</v>
      </c>
      <c r="G1720" s="13">
        <v>223744</v>
      </c>
      <c r="H1720" s="13">
        <v>218371.21763999999</v>
      </c>
      <c r="I1720" s="13">
        <v>5372.7823600000002</v>
      </c>
    </row>
    <row r="1721" spans="2:9" x14ac:dyDescent="0.2">
      <c r="B1721"/>
      <c r="C1721" s="2">
        <v>21</v>
      </c>
      <c r="D1721" s="5" t="s">
        <v>26</v>
      </c>
      <c r="E1721" s="13">
        <v>77</v>
      </c>
      <c r="F1721" s="13">
        <v>45732</v>
      </c>
      <c r="G1721" s="13">
        <v>45809</v>
      </c>
      <c r="H1721" s="13">
        <v>45415.014799999997</v>
      </c>
      <c r="I1721" s="13">
        <v>393.98520000000002</v>
      </c>
    </row>
    <row r="1722" spans="2:9" x14ac:dyDescent="0.2">
      <c r="B1722"/>
      <c r="C1722" s="2">
        <v>62</v>
      </c>
      <c r="D1722" s="5" t="s">
        <v>1359</v>
      </c>
      <c r="E1722" s="13">
        <v>0</v>
      </c>
      <c r="F1722" s="13">
        <v>3323</v>
      </c>
      <c r="G1722" s="13">
        <v>3323</v>
      </c>
      <c r="H1722" s="13">
        <v>3323</v>
      </c>
      <c r="I1722" s="13">
        <v>0</v>
      </c>
    </row>
    <row r="1723" spans="2:9" x14ac:dyDescent="0.2">
      <c r="B1723"/>
      <c r="C1723" s="2">
        <v>65</v>
      </c>
      <c r="D1723" s="5" t="s">
        <v>742</v>
      </c>
      <c r="E1723" s="13">
        <v>0</v>
      </c>
      <c r="F1723" s="13">
        <v>10290</v>
      </c>
      <c r="G1723" s="13">
        <v>10290</v>
      </c>
      <c r="H1723" s="13">
        <v>10290</v>
      </c>
      <c r="I1723" s="13">
        <v>0</v>
      </c>
    </row>
    <row r="1724" spans="2:9" x14ac:dyDescent="0.2">
      <c r="B1724"/>
      <c r="C1724" s="2">
        <v>70</v>
      </c>
      <c r="D1724" s="5" t="s">
        <v>1360</v>
      </c>
      <c r="E1724" s="13">
        <v>0</v>
      </c>
      <c r="F1724" s="13">
        <v>59233</v>
      </c>
      <c r="G1724" s="13">
        <v>59233</v>
      </c>
      <c r="H1724" s="13">
        <v>59075.347999999998</v>
      </c>
      <c r="I1724" s="13">
        <v>157.65199999999999</v>
      </c>
    </row>
    <row r="1725" spans="2:9" x14ac:dyDescent="0.2">
      <c r="B1725"/>
      <c r="C1725" s="2">
        <v>71</v>
      </c>
      <c r="D1725" s="5" t="s">
        <v>743</v>
      </c>
      <c r="E1725" s="13">
        <v>0</v>
      </c>
      <c r="F1725" s="13">
        <v>68709</v>
      </c>
      <c r="G1725" s="13">
        <v>68709</v>
      </c>
      <c r="H1725" s="13">
        <v>68561.630160000001</v>
      </c>
      <c r="I1725" s="13">
        <v>147.36984000000001</v>
      </c>
    </row>
    <row r="1726" spans="2:9" x14ac:dyDescent="0.2">
      <c r="B1726"/>
      <c r="C1726" s="2">
        <v>74</v>
      </c>
      <c r="D1726" s="5" t="s">
        <v>1361</v>
      </c>
      <c r="E1726" s="13">
        <v>0</v>
      </c>
      <c r="F1726" s="13">
        <v>4116</v>
      </c>
      <c r="G1726" s="13">
        <v>4116</v>
      </c>
      <c r="H1726" s="13">
        <v>4116</v>
      </c>
      <c r="I1726" s="13">
        <v>0</v>
      </c>
    </row>
    <row r="1727" spans="2:9" x14ac:dyDescent="0.2">
      <c r="B1727"/>
      <c r="C1727" s="2">
        <v>76</v>
      </c>
      <c r="D1727" s="5" t="s">
        <v>1362</v>
      </c>
      <c r="E1727" s="13">
        <v>4482</v>
      </c>
      <c r="F1727" s="13">
        <v>53805</v>
      </c>
      <c r="G1727" s="13">
        <v>58287</v>
      </c>
      <c r="H1727" s="13">
        <v>56128.683620000003</v>
      </c>
      <c r="I1727" s="13">
        <v>2158.3163800000002</v>
      </c>
    </row>
    <row r="1728" spans="2:9" x14ac:dyDescent="0.2">
      <c r="B1728"/>
      <c r="C1728" s="2">
        <v>79</v>
      </c>
      <c r="D1728" s="5" t="s">
        <v>1363</v>
      </c>
      <c r="E1728" s="13">
        <v>0</v>
      </c>
      <c r="F1728" s="13">
        <v>17480</v>
      </c>
      <c r="G1728" s="13">
        <v>17480</v>
      </c>
      <c r="H1728" s="13">
        <v>17441.360519999998</v>
      </c>
      <c r="I1728" s="13">
        <v>38.639479999999999</v>
      </c>
    </row>
    <row r="1729" spans="2:9" ht="15" customHeight="1" x14ac:dyDescent="0.2">
      <c r="B1729"/>
      <c r="C1729" s="14">
        <f>SUBTOTAL(9,C1720:C1728)</f>
        <v>519</v>
      </c>
      <c r="D1729" s="15" t="s">
        <v>1364</v>
      </c>
      <c r="E1729" s="16">
        <f>SUBTOTAL(9,E1720:E1728)</f>
        <v>8838</v>
      </c>
      <c r="F1729" s="16">
        <f>SUBTOTAL(9,F1720:F1728)</f>
        <v>482153</v>
      </c>
      <c r="G1729" s="16">
        <f>SUBTOTAL(9,G1720:G1728)</f>
        <v>490991</v>
      </c>
      <c r="H1729" s="16">
        <f>SUBTOTAL(9,H1720:H1728)</f>
        <v>482722.25474</v>
      </c>
      <c r="I1729" s="16">
        <f>SUBTOTAL(9,I1720:I1728)</f>
        <v>8268.7452600000015</v>
      </c>
    </row>
    <row r="1730" spans="2:9" ht="15" customHeight="1" x14ac:dyDescent="0.25">
      <c r="B1730" s="10">
        <v>1410</v>
      </c>
      <c r="C1730" s="11"/>
      <c r="D1730" s="5" t="s">
        <v>1365</v>
      </c>
      <c r="E1730" s="12"/>
      <c r="F1730" s="1"/>
      <c r="H1730" s="1"/>
      <c r="I1730" s="1"/>
    </row>
    <row r="1731" spans="2:9" x14ac:dyDescent="0.2">
      <c r="B1731"/>
      <c r="C1731" s="2">
        <v>21</v>
      </c>
      <c r="D1731" s="5" t="s">
        <v>1366</v>
      </c>
      <c r="E1731" s="13">
        <v>2666</v>
      </c>
      <c r="F1731" s="13">
        <v>221713</v>
      </c>
      <c r="G1731" s="13">
        <v>224379</v>
      </c>
      <c r="H1731" s="13">
        <v>220643.28398000001</v>
      </c>
      <c r="I1731" s="13">
        <v>3735.7160199999998</v>
      </c>
    </row>
    <row r="1732" spans="2:9" x14ac:dyDescent="0.2">
      <c r="B1732"/>
      <c r="C1732" s="2">
        <v>50</v>
      </c>
      <c r="D1732" s="5" t="s">
        <v>1367</v>
      </c>
      <c r="E1732" s="13">
        <v>0</v>
      </c>
      <c r="F1732" s="13">
        <v>184844</v>
      </c>
      <c r="G1732" s="13">
        <v>184844</v>
      </c>
      <c r="H1732" s="13">
        <v>184844</v>
      </c>
      <c r="I1732" s="13">
        <v>0</v>
      </c>
    </row>
    <row r="1733" spans="2:9" x14ac:dyDescent="0.2">
      <c r="B1733"/>
      <c r="C1733" s="2">
        <v>51</v>
      </c>
      <c r="D1733" s="5" t="s">
        <v>1368</v>
      </c>
      <c r="E1733" s="13">
        <v>0</v>
      </c>
      <c r="F1733" s="13">
        <v>196973</v>
      </c>
      <c r="G1733" s="13">
        <v>196973</v>
      </c>
      <c r="H1733" s="13">
        <v>196973</v>
      </c>
      <c r="I1733" s="13">
        <v>0</v>
      </c>
    </row>
    <row r="1734" spans="2:9" x14ac:dyDescent="0.2">
      <c r="B1734"/>
      <c r="C1734" s="2">
        <v>53</v>
      </c>
      <c r="D1734" s="5" t="s">
        <v>1369</v>
      </c>
      <c r="E1734" s="13">
        <v>0</v>
      </c>
      <c r="F1734" s="13">
        <v>6705</v>
      </c>
      <c r="G1734" s="13">
        <v>6705</v>
      </c>
      <c r="H1734" s="13">
        <v>6705</v>
      </c>
      <c r="I1734" s="13">
        <v>0</v>
      </c>
    </row>
    <row r="1735" spans="2:9" x14ac:dyDescent="0.2">
      <c r="B1735"/>
      <c r="C1735" s="2">
        <v>54</v>
      </c>
      <c r="D1735" s="5" t="s">
        <v>1370</v>
      </c>
      <c r="E1735" s="13">
        <v>0</v>
      </c>
      <c r="F1735" s="13">
        <v>29971</v>
      </c>
      <c r="G1735" s="13">
        <v>29971</v>
      </c>
      <c r="H1735" s="13">
        <v>29971</v>
      </c>
      <c r="I1735" s="13">
        <v>0</v>
      </c>
    </row>
    <row r="1736" spans="2:9" x14ac:dyDescent="0.2">
      <c r="B1736"/>
      <c r="C1736" s="2">
        <v>70</v>
      </c>
      <c r="D1736" s="5" t="s">
        <v>1371</v>
      </c>
      <c r="E1736" s="13">
        <v>0</v>
      </c>
      <c r="F1736" s="13">
        <v>47170</v>
      </c>
      <c r="G1736" s="13">
        <v>47170</v>
      </c>
      <c r="H1736" s="13">
        <v>47369.999960000001</v>
      </c>
      <c r="I1736" s="13">
        <v>-199.99995999999999</v>
      </c>
    </row>
    <row r="1737" spans="2:9" x14ac:dyDescent="0.2">
      <c r="B1737"/>
      <c r="C1737" s="2">
        <v>72</v>
      </c>
      <c r="D1737" s="5" t="s">
        <v>1372</v>
      </c>
      <c r="E1737" s="13">
        <v>0</v>
      </c>
      <c r="F1737" s="13">
        <v>11900</v>
      </c>
      <c r="G1737" s="13">
        <v>11900</v>
      </c>
      <c r="H1737" s="13">
        <v>11900.000040000001</v>
      </c>
      <c r="I1737" s="13">
        <v>-4.0000000000000003E-5</v>
      </c>
    </row>
    <row r="1738" spans="2:9" x14ac:dyDescent="0.2">
      <c r="B1738"/>
      <c r="C1738" s="2">
        <v>73</v>
      </c>
      <c r="D1738" s="5" t="s">
        <v>1373</v>
      </c>
      <c r="E1738" s="13">
        <v>0</v>
      </c>
      <c r="F1738" s="13">
        <v>9433</v>
      </c>
      <c r="G1738" s="13">
        <v>9433</v>
      </c>
      <c r="H1738" s="13">
        <v>9433</v>
      </c>
      <c r="I1738" s="13">
        <v>0</v>
      </c>
    </row>
    <row r="1739" spans="2:9" ht="15" customHeight="1" x14ac:dyDescent="0.2">
      <c r="B1739"/>
      <c r="C1739" s="14">
        <f>SUBTOTAL(9,C1731:C1738)</f>
        <v>444</v>
      </c>
      <c r="D1739" s="15" t="s">
        <v>1374</v>
      </c>
      <c r="E1739" s="16">
        <f>SUBTOTAL(9,E1731:E1738)</f>
        <v>2666</v>
      </c>
      <c r="F1739" s="16">
        <f>SUBTOTAL(9,F1731:F1738)</f>
        <v>708709</v>
      </c>
      <c r="G1739" s="16">
        <f>SUBTOTAL(9,G1731:G1738)</f>
        <v>711375</v>
      </c>
      <c r="H1739" s="16">
        <f>SUBTOTAL(9,H1731:H1738)</f>
        <v>707839.28398000007</v>
      </c>
      <c r="I1739" s="16">
        <f>SUBTOTAL(9,I1731:I1738)</f>
        <v>3535.7160199999998</v>
      </c>
    </row>
    <row r="1740" spans="2:9" ht="15" customHeight="1" x14ac:dyDescent="0.2">
      <c r="C1740" s="17">
        <f>SUBTOTAL(9,C1719:C1739)</f>
        <v>963</v>
      </c>
      <c r="D1740" s="18" t="s">
        <v>1375</v>
      </c>
      <c r="E1740" s="19">
        <f>SUBTOTAL(9,E1719:E1739)</f>
        <v>11504</v>
      </c>
      <c r="F1740" s="19">
        <f>SUBTOTAL(9,F1719:F1739)</f>
        <v>1190862</v>
      </c>
      <c r="G1740" s="19">
        <f>SUBTOTAL(9,G1719:G1739)</f>
        <v>1202366</v>
      </c>
      <c r="H1740" s="19">
        <f>SUBTOTAL(9,H1719:H1739)</f>
        <v>1190561.5387200001</v>
      </c>
      <c r="I1740" s="19">
        <f>SUBTOTAL(9,I1719:I1739)</f>
        <v>11804.461280000001</v>
      </c>
    </row>
    <row r="1741" spans="2:9" ht="27" customHeight="1" x14ac:dyDescent="0.25">
      <c r="B1741" s="1"/>
      <c r="C1741" s="2"/>
      <c r="D1741" s="9" t="s">
        <v>1376</v>
      </c>
      <c r="E1741" s="1"/>
      <c r="F1741" s="1"/>
      <c r="G1741" s="1"/>
      <c r="H1741" s="1"/>
      <c r="I1741" s="1"/>
    </row>
    <row r="1742" spans="2:9" ht="15" customHeight="1" x14ac:dyDescent="0.25">
      <c r="B1742" s="10">
        <v>1420</v>
      </c>
      <c r="C1742" s="11"/>
      <c r="D1742" s="5" t="s">
        <v>1377</v>
      </c>
      <c r="E1742" s="12"/>
      <c r="F1742" s="1"/>
      <c r="H1742" s="1"/>
      <c r="I1742" s="1"/>
    </row>
    <row r="1743" spans="2:9" x14ac:dyDescent="0.2">
      <c r="B1743"/>
      <c r="C1743" s="2">
        <v>1</v>
      </c>
      <c r="D1743" s="5" t="s">
        <v>21</v>
      </c>
      <c r="E1743" s="13">
        <v>9382</v>
      </c>
      <c r="F1743" s="13">
        <v>610375</v>
      </c>
      <c r="G1743" s="13">
        <v>619757</v>
      </c>
      <c r="H1743" s="13">
        <v>591369.70490999997</v>
      </c>
      <c r="I1743" s="13">
        <v>28387.29509</v>
      </c>
    </row>
    <row r="1744" spans="2:9" x14ac:dyDescent="0.2">
      <c r="B1744"/>
      <c r="C1744" s="2">
        <v>21</v>
      </c>
      <c r="D1744" s="5" t="s">
        <v>26</v>
      </c>
      <c r="E1744" s="13">
        <v>0</v>
      </c>
      <c r="F1744" s="13">
        <v>175780</v>
      </c>
      <c r="G1744" s="13">
        <v>175780</v>
      </c>
      <c r="H1744" s="13">
        <v>179826.86661</v>
      </c>
      <c r="I1744" s="13">
        <v>-4046.86661</v>
      </c>
    </row>
    <row r="1745" spans="2:9" x14ac:dyDescent="0.2">
      <c r="B1745"/>
      <c r="C1745" s="2">
        <v>22</v>
      </c>
      <c r="D1745" s="5" t="s">
        <v>1378</v>
      </c>
      <c r="E1745" s="13">
        <v>10362</v>
      </c>
      <c r="F1745" s="13">
        <v>275343</v>
      </c>
      <c r="G1745" s="13">
        <v>285705</v>
      </c>
      <c r="H1745" s="13">
        <v>273305.47544000001</v>
      </c>
      <c r="I1745" s="13">
        <v>12399.52456</v>
      </c>
    </row>
    <row r="1746" spans="2:9" x14ac:dyDescent="0.2">
      <c r="B1746"/>
      <c r="C1746" s="2">
        <v>23</v>
      </c>
      <c r="D1746" s="5" t="s">
        <v>1379</v>
      </c>
      <c r="E1746" s="13">
        <v>6687</v>
      </c>
      <c r="F1746" s="13">
        <v>137676</v>
      </c>
      <c r="G1746" s="13">
        <v>144363</v>
      </c>
      <c r="H1746" s="13">
        <v>133263.27603000001</v>
      </c>
      <c r="I1746" s="13">
        <v>11099.723969999999</v>
      </c>
    </row>
    <row r="1747" spans="2:9" x14ac:dyDescent="0.2">
      <c r="B1747"/>
      <c r="C1747" s="2">
        <v>30</v>
      </c>
      <c r="D1747" s="5" t="s">
        <v>1380</v>
      </c>
      <c r="E1747" s="13">
        <v>15803</v>
      </c>
      <c r="F1747" s="13">
        <v>34460</v>
      </c>
      <c r="G1747" s="13">
        <v>50263</v>
      </c>
      <c r="H1747" s="13">
        <v>41991.625460000003</v>
      </c>
      <c r="I1747" s="13">
        <v>8271.3745400000007</v>
      </c>
    </row>
    <row r="1748" spans="2:9" x14ac:dyDescent="0.2">
      <c r="B1748"/>
      <c r="C1748" s="2">
        <v>31</v>
      </c>
      <c r="D1748" s="5" t="s">
        <v>1381</v>
      </c>
      <c r="E1748" s="13">
        <v>5991</v>
      </c>
      <c r="F1748" s="13">
        <v>62848</v>
      </c>
      <c r="G1748" s="13">
        <v>68839</v>
      </c>
      <c r="H1748" s="13">
        <v>60911.346259999998</v>
      </c>
      <c r="I1748" s="13">
        <v>7927.6537399999997</v>
      </c>
    </row>
    <row r="1749" spans="2:9" x14ac:dyDescent="0.2">
      <c r="B1749"/>
      <c r="C1749" s="2">
        <v>32</v>
      </c>
      <c r="D1749" s="5" t="s">
        <v>1382</v>
      </c>
      <c r="E1749" s="13">
        <v>4178</v>
      </c>
      <c r="F1749" s="13">
        <v>5292</v>
      </c>
      <c r="G1749" s="13">
        <v>9470</v>
      </c>
      <c r="H1749" s="13">
        <v>4597.8740299999999</v>
      </c>
      <c r="I1749" s="13">
        <v>4872.1259700000001</v>
      </c>
    </row>
    <row r="1750" spans="2:9" x14ac:dyDescent="0.2">
      <c r="B1750"/>
      <c r="C1750" s="2">
        <v>33</v>
      </c>
      <c r="D1750" s="5" t="s">
        <v>1383</v>
      </c>
      <c r="E1750" s="13">
        <v>0</v>
      </c>
      <c r="F1750" s="13">
        <v>1562</v>
      </c>
      <c r="G1750" s="13">
        <v>1562</v>
      </c>
      <c r="H1750" s="13">
        <v>353.76578999999998</v>
      </c>
      <c r="I1750" s="13">
        <v>1208.2342100000001</v>
      </c>
    </row>
    <row r="1751" spans="2:9" x14ac:dyDescent="0.2">
      <c r="B1751"/>
      <c r="C1751" s="2">
        <v>34</v>
      </c>
      <c r="D1751" s="5" t="s">
        <v>1384</v>
      </c>
      <c r="E1751" s="13">
        <v>33500</v>
      </c>
      <c r="F1751" s="13">
        <v>96580</v>
      </c>
      <c r="G1751" s="13">
        <v>130080</v>
      </c>
      <c r="H1751" s="13">
        <v>96731.538979999998</v>
      </c>
      <c r="I1751" s="13">
        <v>33348.461020000002</v>
      </c>
    </row>
    <row r="1752" spans="2:9" x14ac:dyDescent="0.2">
      <c r="B1752"/>
      <c r="C1752" s="2">
        <v>35</v>
      </c>
      <c r="D1752" s="5" t="s">
        <v>1385</v>
      </c>
      <c r="E1752" s="13">
        <v>13</v>
      </c>
      <c r="F1752" s="13">
        <v>392112</v>
      </c>
      <c r="G1752" s="13">
        <v>392125</v>
      </c>
      <c r="H1752" s="13">
        <v>390055.17337999999</v>
      </c>
      <c r="I1752" s="13">
        <v>2069.8266199999998</v>
      </c>
    </row>
    <row r="1753" spans="2:9" x14ac:dyDescent="0.2">
      <c r="B1753"/>
      <c r="C1753" s="2">
        <v>37</v>
      </c>
      <c r="D1753" s="5" t="s">
        <v>1386</v>
      </c>
      <c r="E1753" s="13">
        <v>0</v>
      </c>
      <c r="F1753" s="13">
        <v>14000</v>
      </c>
      <c r="G1753" s="13">
        <v>14000</v>
      </c>
      <c r="H1753" s="13">
        <v>1170.11556</v>
      </c>
      <c r="I1753" s="13">
        <v>12829.88444</v>
      </c>
    </row>
    <row r="1754" spans="2:9" x14ac:dyDescent="0.2">
      <c r="B1754"/>
      <c r="C1754" s="2">
        <v>38</v>
      </c>
      <c r="D1754" s="5" t="s">
        <v>1387</v>
      </c>
      <c r="E1754" s="13">
        <v>500</v>
      </c>
      <c r="F1754" s="13">
        <v>13000</v>
      </c>
      <c r="G1754" s="13">
        <v>13500</v>
      </c>
      <c r="H1754" s="13">
        <v>4026.8154199999999</v>
      </c>
      <c r="I1754" s="13">
        <v>9473.1845799999992</v>
      </c>
    </row>
    <row r="1755" spans="2:9" x14ac:dyDescent="0.2">
      <c r="B1755"/>
      <c r="C1755" s="2">
        <v>39</v>
      </c>
      <c r="D1755" s="5" t="s">
        <v>1388</v>
      </c>
      <c r="E1755" s="13">
        <v>18844</v>
      </c>
      <c r="F1755" s="13">
        <v>12622</v>
      </c>
      <c r="G1755" s="13">
        <v>31466</v>
      </c>
      <c r="H1755" s="13">
        <v>6290.7956899999999</v>
      </c>
      <c r="I1755" s="13">
        <v>25175.204310000001</v>
      </c>
    </row>
    <row r="1756" spans="2:9" x14ac:dyDescent="0.2">
      <c r="B1756"/>
      <c r="C1756" s="2">
        <v>61</v>
      </c>
      <c r="D1756" s="5" t="s">
        <v>1389</v>
      </c>
      <c r="E1756" s="13">
        <v>0</v>
      </c>
      <c r="F1756" s="13">
        <v>104058</v>
      </c>
      <c r="G1756" s="13">
        <v>104058</v>
      </c>
      <c r="H1756" s="13">
        <v>6758</v>
      </c>
      <c r="I1756" s="13">
        <v>97300</v>
      </c>
    </row>
    <row r="1757" spans="2:9" x14ac:dyDescent="0.2">
      <c r="B1757"/>
      <c r="C1757" s="2">
        <v>69</v>
      </c>
      <c r="D1757" s="5" t="s">
        <v>1390</v>
      </c>
      <c r="E1757" s="13">
        <v>0</v>
      </c>
      <c r="F1757" s="13">
        <v>90668</v>
      </c>
      <c r="G1757" s="13">
        <v>90668</v>
      </c>
      <c r="H1757" s="13">
        <v>41250.809609999997</v>
      </c>
      <c r="I1757" s="13">
        <v>49417.190390000003</v>
      </c>
    </row>
    <row r="1758" spans="2:9" x14ac:dyDescent="0.2">
      <c r="B1758"/>
      <c r="C1758" s="2">
        <v>70</v>
      </c>
      <c r="D1758" s="5" t="s">
        <v>1391</v>
      </c>
      <c r="E1758" s="13">
        <v>1236</v>
      </c>
      <c r="F1758" s="13">
        <v>25755</v>
      </c>
      <c r="G1758" s="13">
        <v>26991</v>
      </c>
      <c r="H1758" s="13">
        <v>24088.841</v>
      </c>
      <c r="I1758" s="13">
        <v>2902.1590000000001</v>
      </c>
    </row>
    <row r="1759" spans="2:9" x14ac:dyDescent="0.2">
      <c r="B1759"/>
      <c r="C1759" s="2">
        <v>71</v>
      </c>
      <c r="D1759" s="5" t="s">
        <v>1392</v>
      </c>
      <c r="E1759" s="13">
        <v>0</v>
      </c>
      <c r="F1759" s="13">
        <v>15290</v>
      </c>
      <c r="G1759" s="13">
        <v>15290</v>
      </c>
      <c r="H1759" s="13">
        <v>15261.32365</v>
      </c>
      <c r="I1759" s="13">
        <v>28.676349999999999</v>
      </c>
    </row>
    <row r="1760" spans="2:9" x14ac:dyDescent="0.2">
      <c r="B1760"/>
      <c r="C1760" s="2">
        <v>72</v>
      </c>
      <c r="D1760" s="5" t="s">
        <v>1393</v>
      </c>
      <c r="E1760" s="13">
        <v>0</v>
      </c>
      <c r="F1760" s="13">
        <v>144837</v>
      </c>
      <c r="G1760" s="13">
        <v>144837</v>
      </c>
      <c r="H1760" s="13">
        <v>104640.197</v>
      </c>
      <c r="I1760" s="13">
        <v>40196.803</v>
      </c>
    </row>
    <row r="1761" spans="2:9" x14ac:dyDescent="0.2">
      <c r="B1761"/>
      <c r="C1761" s="2">
        <v>73</v>
      </c>
      <c r="D1761" s="5" t="s">
        <v>1394</v>
      </c>
      <c r="E1761" s="13">
        <v>7785</v>
      </c>
      <c r="F1761" s="13">
        <v>70051</v>
      </c>
      <c r="G1761" s="13">
        <v>77836</v>
      </c>
      <c r="H1761" s="13">
        <v>65078.758139999998</v>
      </c>
      <c r="I1761" s="13">
        <v>12757.24186</v>
      </c>
    </row>
    <row r="1762" spans="2:9" x14ac:dyDescent="0.2">
      <c r="B1762"/>
      <c r="C1762" s="2">
        <v>74</v>
      </c>
      <c r="D1762" s="5" t="s">
        <v>1395</v>
      </c>
      <c r="E1762" s="13">
        <v>0</v>
      </c>
      <c r="F1762" s="13">
        <v>497928</v>
      </c>
      <c r="G1762" s="13">
        <v>497928</v>
      </c>
      <c r="H1762" s="13">
        <v>497897.386</v>
      </c>
      <c r="I1762" s="13">
        <v>30.614000000000001</v>
      </c>
    </row>
    <row r="1763" spans="2:9" x14ac:dyDescent="0.2">
      <c r="B1763"/>
      <c r="C1763" s="2">
        <v>75</v>
      </c>
      <c r="D1763" s="5" t="s">
        <v>1396</v>
      </c>
      <c r="E1763" s="13">
        <v>0</v>
      </c>
      <c r="F1763" s="13">
        <v>420000</v>
      </c>
      <c r="G1763" s="13">
        <v>420000</v>
      </c>
      <c r="H1763" s="13">
        <v>412189.60318999999</v>
      </c>
      <c r="I1763" s="13">
        <v>7810.3968100000002</v>
      </c>
    </row>
    <row r="1764" spans="2:9" x14ac:dyDescent="0.2">
      <c r="B1764"/>
      <c r="C1764" s="2">
        <v>76</v>
      </c>
      <c r="D1764" s="5" t="s">
        <v>1397</v>
      </c>
      <c r="E1764" s="13">
        <v>0</v>
      </c>
      <c r="F1764" s="13">
        <v>96327</v>
      </c>
      <c r="G1764" s="13">
        <v>96327</v>
      </c>
      <c r="H1764" s="13">
        <v>87550.085760000002</v>
      </c>
      <c r="I1764" s="13">
        <v>8776.9142400000001</v>
      </c>
    </row>
    <row r="1765" spans="2:9" x14ac:dyDescent="0.2">
      <c r="B1765"/>
      <c r="C1765" s="2">
        <v>77</v>
      </c>
      <c r="D1765" s="5" t="s">
        <v>1398</v>
      </c>
      <c r="E1765" s="13">
        <v>0</v>
      </c>
      <c r="F1765" s="13">
        <v>10885</v>
      </c>
      <c r="G1765" s="13">
        <v>10885</v>
      </c>
      <c r="H1765" s="13">
        <v>12454.999</v>
      </c>
      <c r="I1765" s="13">
        <v>-1569.999</v>
      </c>
    </row>
    <row r="1766" spans="2:9" x14ac:dyDescent="0.2">
      <c r="B1766"/>
      <c r="C1766" s="2">
        <v>78</v>
      </c>
      <c r="D1766" s="5" t="s">
        <v>1399</v>
      </c>
      <c r="E1766" s="13">
        <v>1025</v>
      </c>
      <c r="F1766" s="13">
        <v>157821</v>
      </c>
      <c r="G1766" s="13">
        <v>158846</v>
      </c>
      <c r="H1766" s="13">
        <v>157578.011</v>
      </c>
      <c r="I1766" s="13">
        <v>1267.989</v>
      </c>
    </row>
    <row r="1767" spans="2:9" x14ac:dyDescent="0.2">
      <c r="B1767"/>
      <c r="C1767" s="2">
        <v>79</v>
      </c>
      <c r="D1767" s="5" t="s">
        <v>1400</v>
      </c>
      <c r="E1767" s="13">
        <v>0</v>
      </c>
      <c r="F1767" s="13">
        <v>650</v>
      </c>
      <c r="G1767" s="13">
        <v>650</v>
      </c>
      <c r="H1767" s="13">
        <v>843.62950999999998</v>
      </c>
      <c r="I1767" s="13">
        <v>-193.62951000000001</v>
      </c>
    </row>
    <row r="1768" spans="2:9" ht="25.5" x14ac:dyDescent="0.2">
      <c r="B1768"/>
      <c r="C1768" s="2">
        <v>81</v>
      </c>
      <c r="D1768" s="5" t="s">
        <v>1401</v>
      </c>
      <c r="E1768" s="13">
        <v>669</v>
      </c>
      <c r="F1768" s="13">
        <v>26261</v>
      </c>
      <c r="G1768" s="13">
        <v>26930</v>
      </c>
      <c r="H1768" s="13">
        <v>25986.480380000001</v>
      </c>
      <c r="I1768" s="13">
        <v>943.51962000000003</v>
      </c>
    </row>
    <row r="1769" spans="2:9" x14ac:dyDescent="0.2">
      <c r="B1769"/>
      <c r="C1769" s="2">
        <v>82</v>
      </c>
      <c r="D1769" s="5" t="s">
        <v>1402</v>
      </c>
      <c r="E1769" s="13">
        <v>25401</v>
      </c>
      <c r="F1769" s="13">
        <v>55789</v>
      </c>
      <c r="G1769" s="13">
        <v>81190</v>
      </c>
      <c r="H1769" s="13">
        <v>51082.000180000003</v>
      </c>
      <c r="I1769" s="13">
        <v>30107.999820000001</v>
      </c>
    </row>
    <row r="1770" spans="2:9" x14ac:dyDescent="0.2">
      <c r="B1770"/>
      <c r="C1770" s="2">
        <v>84</v>
      </c>
      <c r="D1770" s="5" t="s">
        <v>1403</v>
      </c>
      <c r="E1770" s="13">
        <v>0</v>
      </c>
      <c r="F1770" s="13">
        <v>4834</v>
      </c>
      <c r="G1770" s="13">
        <v>4834</v>
      </c>
      <c r="H1770" s="13">
        <v>4832.4283100000002</v>
      </c>
      <c r="I1770" s="13">
        <v>1.57169</v>
      </c>
    </row>
    <row r="1771" spans="2:9" x14ac:dyDescent="0.2">
      <c r="B1771"/>
      <c r="C1771" s="2">
        <v>85</v>
      </c>
      <c r="D1771" s="5" t="s">
        <v>1404</v>
      </c>
      <c r="E1771" s="13">
        <v>4750</v>
      </c>
      <c r="F1771" s="13">
        <v>51278</v>
      </c>
      <c r="G1771" s="13">
        <v>56028</v>
      </c>
      <c r="H1771" s="13">
        <v>53677.881699999998</v>
      </c>
      <c r="I1771" s="13">
        <v>2350.1183000000001</v>
      </c>
    </row>
    <row r="1772" spans="2:9" ht="15" customHeight="1" x14ac:dyDescent="0.2">
      <c r="B1772"/>
      <c r="C1772" s="14">
        <f>SUBTOTAL(9,C1743:C1771)</f>
        <v>1583</v>
      </c>
      <c r="D1772" s="15" t="s">
        <v>1405</v>
      </c>
      <c r="E1772" s="16">
        <f>SUBTOTAL(9,E1743:E1771)</f>
        <v>146126</v>
      </c>
      <c r="F1772" s="16">
        <f>SUBTOTAL(9,F1743:F1771)</f>
        <v>3604082</v>
      </c>
      <c r="G1772" s="16">
        <f>SUBTOTAL(9,G1743:G1771)</f>
        <v>3750208</v>
      </c>
      <c r="H1772" s="16">
        <f>SUBTOTAL(9,H1743:H1771)</f>
        <v>3345064.8079900001</v>
      </c>
      <c r="I1772" s="16">
        <f>SUBTOTAL(9,I1743:I1771)</f>
        <v>405143.19201000006</v>
      </c>
    </row>
    <row r="1773" spans="2:9" ht="15" customHeight="1" x14ac:dyDescent="0.25">
      <c r="B1773" s="10">
        <v>1422</v>
      </c>
      <c r="C1773" s="11"/>
      <c r="D1773" s="5" t="s">
        <v>1406</v>
      </c>
      <c r="E1773" s="12"/>
      <c r="F1773" s="1"/>
      <c r="H1773" s="1"/>
      <c r="I1773" s="1"/>
    </row>
    <row r="1774" spans="2:9" x14ac:dyDescent="0.2">
      <c r="B1774"/>
      <c r="C1774" s="2">
        <v>21</v>
      </c>
      <c r="D1774" s="5" t="s">
        <v>1407</v>
      </c>
      <c r="E1774" s="13">
        <v>250</v>
      </c>
      <c r="F1774" s="13">
        <v>6219</v>
      </c>
      <c r="G1774" s="13">
        <v>6469</v>
      </c>
      <c r="H1774" s="13">
        <v>6126.0489600000001</v>
      </c>
      <c r="I1774" s="13">
        <v>342.95103999999998</v>
      </c>
    </row>
    <row r="1775" spans="2:9" x14ac:dyDescent="0.2">
      <c r="B1775"/>
      <c r="C1775" s="2">
        <v>60</v>
      </c>
      <c r="D1775" s="5" t="s">
        <v>1408</v>
      </c>
      <c r="E1775" s="13">
        <v>0</v>
      </c>
      <c r="F1775" s="13">
        <v>20000</v>
      </c>
      <c r="G1775" s="13">
        <v>20000</v>
      </c>
      <c r="H1775" s="13">
        <v>0</v>
      </c>
      <c r="I1775" s="13">
        <v>20000</v>
      </c>
    </row>
    <row r="1776" spans="2:9" x14ac:dyDescent="0.2">
      <c r="B1776"/>
      <c r="C1776" s="2">
        <v>70</v>
      </c>
      <c r="D1776" s="5" t="s">
        <v>1409</v>
      </c>
      <c r="E1776" s="13">
        <v>0</v>
      </c>
      <c r="F1776" s="13">
        <v>44000</v>
      </c>
      <c r="G1776" s="13">
        <v>44000</v>
      </c>
      <c r="H1776" s="13">
        <v>44000</v>
      </c>
      <c r="I1776" s="13">
        <v>0</v>
      </c>
    </row>
    <row r="1777" spans="2:9" ht="15" customHeight="1" x14ac:dyDescent="0.2">
      <c r="B1777"/>
      <c r="C1777" s="14">
        <f>SUBTOTAL(9,C1774:C1776)</f>
        <v>151</v>
      </c>
      <c r="D1777" s="15" t="s">
        <v>1410</v>
      </c>
      <c r="E1777" s="16">
        <f>SUBTOTAL(9,E1774:E1776)</f>
        <v>250</v>
      </c>
      <c r="F1777" s="16">
        <f>SUBTOTAL(9,F1774:F1776)</f>
        <v>70219</v>
      </c>
      <c r="G1777" s="16">
        <f>SUBTOTAL(9,G1774:G1776)</f>
        <v>70469</v>
      </c>
      <c r="H1777" s="16">
        <f>SUBTOTAL(9,H1774:H1776)</f>
        <v>50126.04896</v>
      </c>
      <c r="I1777" s="16">
        <f>SUBTOTAL(9,I1774:I1776)</f>
        <v>20342.95104</v>
      </c>
    </row>
    <row r="1778" spans="2:9" ht="15" customHeight="1" x14ac:dyDescent="0.25">
      <c r="B1778" s="10">
        <v>1423</v>
      </c>
      <c r="C1778" s="11"/>
      <c r="D1778" s="5" t="s">
        <v>1411</v>
      </c>
      <c r="E1778" s="12"/>
      <c r="F1778" s="1"/>
      <c r="H1778" s="1"/>
      <c r="I1778" s="1"/>
    </row>
    <row r="1779" spans="2:9" x14ac:dyDescent="0.2">
      <c r="B1779"/>
      <c r="C1779" s="2">
        <v>1</v>
      </c>
      <c r="D1779" s="5" t="s">
        <v>21</v>
      </c>
      <c r="E1779" s="13">
        <v>0</v>
      </c>
      <c r="F1779" s="13">
        <v>14427</v>
      </c>
      <c r="G1779" s="13">
        <v>14427</v>
      </c>
      <c r="H1779" s="13">
        <v>14282.572529999999</v>
      </c>
      <c r="I1779" s="13">
        <v>144.42747</v>
      </c>
    </row>
    <row r="1780" spans="2:9" ht="15" customHeight="1" x14ac:dyDescent="0.2">
      <c r="B1780"/>
      <c r="C1780" s="14">
        <f>SUBTOTAL(9,C1779:C1779)</f>
        <v>1</v>
      </c>
      <c r="D1780" s="15" t="s">
        <v>1412</v>
      </c>
      <c r="E1780" s="16">
        <f>SUBTOTAL(9,E1779:E1779)</f>
        <v>0</v>
      </c>
      <c r="F1780" s="16">
        <f>SUBTOTAL(9,F1779:F1779)</f>
        <v>14427</v>
      </c>
      <c r="G1780" s="16">
        <f>SUBTOTAL(9,G1779:G1779)</f>
        <v>14427</v>
      </c>
      <c r="H1780" s="16">
        <f>SUBTOTAL(9,H1779:H1779)</f>
        <v>14282.572529999999</v>
      </c>
      <c r="I1780" s="16">
        <f>SUBTOTAL(9,I1779:I1779)</f>
        <v>144.42747</v>
      </c>
    </row>
    <row r="1781" spans="2:9" ht="15" customHeight="1" x14ac:dyDescent="0.25">
      <c r="B1781" s="10">
        <v>1424</v>
      </c>
      <c r="C1781" s="11"/>
      <c r="D1781" s="5" t="s">
        <v>1413</v>
      </c>
      <c r="E1781" s="12"/>
      <c r="F1781" s="1"/>
      <c r="H1781" s="1"/>
      <c r="I1781" s="1"/>
    </row>
    <row r="1782" spans="2:9" x14ac:dyDescent="0.2">
      <c r="B1782"/>
      <c r="C1782" s="2">
        <v>21</v>
      </c>
      <c r="D1782" s="5" t="s">
        <v>31</v>
      </c>
      <c r="E1782" s="13">
        <v>1083</v>
      </c>
      <c r="F1782" s="13">
        <v>32932</v>
      </c>
      <c r="G1782" s="13">
        <v>34015</v>
      </c>
      <c r="H1782" s="13">
        <v>23704.22394</v>
      </c>
      <c r="I1782" s="13">
        <v>10310.77606</v>
      </c>
    </row>
    <row r="1783" spans="2:9" ht="15" customHeight="1" x14ac:dyDescent="0.2">
      <c r="B1783"/>
      <c r="C1783" s="14">
        <f>SUBTOTAL(9,C1782:C1782)</f>
        <v>21</v>
      </c>
      <c r="D1783" s="15" t="s">
        <v>1414</v>
      </c>
      <c r="E1783" s="16">
        <f>SUBTOTAL(9,E1782:E1782)</f>
        <v>1083</v>
      </c>
      <c r="F1783" s="16">
        <f>SUBTOTAL(9,F1782:F1782)</f>
        <v>32932</v>
      </c>
      <c r="G1783" s="16">
        <f>SUBTOTAL(9,G1782:G1782)</f>
        <v>34015</v>
      </c>
      <c r="H1783" s="16">
        <f>SUBTOTAL(9,H1782:H1782)</f>
        <v>23704.22394</v>
      </c>
      <c r="I1783" s="16">
        <f>SUBTOTAL(9,I1782:I1782)</f>
        <v>10310.77606</v>
      </c>
    </row>
    <row r="1784" spans="2:9" ht="15" customHeight="1" x14ac:dyDescent="0.25">
      <c r="B1784" s="10">
        <v>1425</v>
      </c>
      <c r="C1784" s="11"/>
      <c r="D1784" s="5" t="s">
        <v>1415</v>
      </c>
      <c r="E1784" s="12"/>
      <c r="F1784" s="1"/>
      <c r="H1784" s="1"/>
      <c r="I1784" s="1"/>
    </row>
    <row r="1785" spans="2:9" x14ac:dyDescent="0.2">
      <c r="B1785"/>
      <c r="C1785" s="2">
        <v>1</v>
      </c>
      <c r="D1785" s="5" t="s">
        <v>21</v>
      </c>
      <c r="E1785" s="13">
        <v>634</v>
      </c>
      <c r="F1785" s="13">
        <v>12798</v>
      </c>
      <c r="G1785" s="13">
        <v>13432</v>
      </c>
      <c r="H1785" s="13">
        <v>12947.77923</v>
      </c>
      <c r="I1785" s="13">
        <v>484.22077000000002</v>
      </c>
    </row>
    <row r="1786" spans="2:9" x14ac:dyDescent="0.2">
      <c r="B1786"/>
      <c r="C1786" s="2">
        <v>21</v>
      </c>
      <c r="D1786" s="5" t="s">
        <v>26</v>
      </c>
      <c r="E1786" s="13">
        <v>1218</v>
      </c>
      <c r="F1786" s="13">
        <v>26100</v>
      </c>
      <c r="G1786" s="13">
        <v>27318</v>
      </c>
      <c r="H1786" s="13">
        <v>26057.85745</v>
      </c>
      <c r="I1786" s="13">
        <v>1260.14255</v>
      </c>
    </row>
    <row r="1787" spans="2:9" x14ac:dyDescent="0.2">
      <c r="B1787"/>
      <c r="C1787" s="2">
        <v>70</v>
      </c>
      <c r="D1787" s="5" t="s">
        <v>1416</v>
      </c>
      <c r="E1787" s="13">
        <v>21</v>
      </c>
      <c r="F1787" s="13">
        <v>11000</v>
      </c>
      <c r="G1787" s="13">
        <v>11021</v>
      </c>
      <c r="H1787" s="13">
        <v>10857.049559999999</v>
      </c>
      <c r="I1787" s="13">
        <v>163.95043999999999</v>
      </c>
    </row>
    <row r="1788" spans="2:9" x14ac:dyDescent="0.2">
      <c r="B1788"/>
      <c r="C1788" s="2">
        <v>71</v>
      </c>
      <c r="D1788" s="5" t="s">
        <v>1417</v>
      </c>
      <c r="E1788" s="13">
        <v>3315</v>
      </c>
      <c r="F1788" s="13">
        <v>30600</v>
      </c>
      <c r="G1788" s="13">
        <v>33915</v>
      </c>
      <c r="H1788" s="13">
        <v>33052.521580000001</v>
      </c>
      <c r="I1788" s="13">
        <v>862.47842000000003</v>
      </c>
    </row>
    <row r="1789" spans="2:9" ht="15" customHeight="1" x14ac:dyDescent="0.2">
      <c r="B1789"/>
      <c r="C1789" s="14">
        <f>SUBTOTAL(9,C1785:C1788)</f>
        <v>163</v>
      </c>
      <c r="D1789" s="15" t="s">
        <v>1418</v>
      </c>
      <c r="E1789" s="16">
        <f>SUBTOTAL(9,E1785:E1788)</f>
        <v>5188</v>
      </c>
      <c r="F1789" s="16">
        <f>SUBTOTAL(9,F1785:F1788)</f>
        <v>80498</v>
      </c>
      <c r="G1789" s="16">
        <f>SUBTOTAL(9,G1785:G1788)</f>
        <v>85686</v>
      </c>
      <c r="H1789" s="16">
        <f>SUBTOTAL(9,H1785:H1788)</f>
        <v>82915.207819999996</v>
      </c>
      <c r="I1789" s="16">
        <f>SUBTOTAL(9,I1785:I1788)</f>
        <v>2770.7921799999999</v>
      </c>
    </row>
    <row r="1790" spans="2:9" ht="15" customHeight="1" x14ac:dyDescent="0.2">
      <c r="C1790" s="17">
        <f>SUBTOTAL(9,C1742:C1789)</f>
        <v>1919</v>
      </c>
      <c r="D1790" s="18" t="s">
        <v>1419</v>
      </c>
      <c r="E1790" s="19">
        <f>SUBTOTAL(9,E1742:E1789)</f>
        <v>152647</v>
      </c>
      <c r="F1790" s="19">
        <f>SUBTOTAL(9,F1742:F1789)</f>
        <v>3802158</v>
      </c>
      <c r="G1790" s="19">
        <f>SUBTOTAL(9,G1742:G1789)</f>
        <v>3954805</v>
      </c>
      <c r="H1790" s="19">
        <f>SUBTOTAL(9,H1742:H1789)</f>
        <v>3516092.86124</v>
      </c>
      <c r="I1790" s="19">
        <f>SUBTOTAL(9,I1742:I1789)</f>
        <v>438712.13876000006</v>
      </c>
    </row>
    <row r="1791" spans="2:9" ht="27" customHeight="1" x14ac:dyDescent="0.25">
      <c r="B1791" s="1"/>
      <c r="C1791" s="2"/>
      <c r="D1791" s="9" t="s">
        <v>1420</v>
      </c>
      <c r="E1791" s="1"/>
      <c r="F1791" s="1"/>
      <c r="G1791" s="1"/>
      <c r="H1791" s="1"/>
      <c r="I1791" s="1"/>
    </row>
    <row r="1792" spans="2:9" ht="15" customHeight="1" x14ac:dyDescent="0.25">
      <c r="B1792" s="10">
        <v>1429</v>
      </c>
      <c r="C1792" s="11"/>
      <c r="D1792" s="5" t="s">
        <v>1421</v>
      </c>
      <c r="E1792" s="12"/>
      <c r="F1792" s="1"/>
      <c r="H1792" s="1"/>
      <c r="I1792" s="1"/>
    </row>
    <row r="1793" spans="2:9" x14ac:dyDescent="0.2">
      <c r="B1793"/>
      <c r="C1793" s="2">
        <v>1</v>
      </c>
      <c r="D1793" s="5" t="s">
        <v>21</v>
      </c>
      <c r="E1793" s="13">
        <v>2836</v>
      </c>
      <c r="F1793" s="13">
        <v>133080</v>
      </c>
      <c r="G1793" s="13">
        <v>135916</v>
      </c>
      <c r="H1793" s="13">
        <v>130892.94059</v>
      </c>
      <c r="I1793" s="13">
        <v>5023.0594099999998</v>
      </c>
    </row>
    <row r="1794" spans="2:9" x14ac:dyDescent="0.2">
      <c r="B1794"/>
      <c r="C1794" s="2">
        <v>21</v>
      </c>
      <c r="D1794" s="5" t="s">
        <v>26</v>
      </c>
      <c r="E1794" s="13">
        <v>0</v>
      </c>
      <c r="F1794" s="13">
        <v>39899</v>
      </c>
      <c r="G1794" s="13">
        <v>39899</v>
      </c>
      <c r="H1794" s="13">
        <v>39878.28239</v>
      </c>
      <c r="I1794" s="13">
        <v>20.717610000000001</v>
      </c>
    </row>
    <row r="1795" spans="2:9" x14ac:dyDescent="0.2">
      <c r="B1795"/>
      <c r="C1795" s="2">
        <v>22</v>
      </c>
      <c r="D1795" s="5" t="s">
        <v>1422</v>
      </c>
      <c r="E1795" s="13">
        <v>7938</v>
      </c>
      <c r="F1795" s="13">
        <v>24500</v>
      </c>
      <c r="G1795" s="13">
        <v>32438</v>
      </c>
      <c r="H1795" s="13">
        <v>23248.89659</v>
      </c>
      <c r="I1795" s="13">
        <v>9189.1034099999997</v>
      </c>
    </row>
    <row r="1796" spans="2:9" x14ac:dyDescent="0.2">
      <c r="B1796"/>
      <c r="C1796" s="2">
        <v>50</v>
      </c>
      <c r="D1796" s="5" t="s">
        <v>1423</v>
      </c>
      <c r="E1796" s="13">
        <v>0</v>
      </c>
      <c r="F1796" s="13">
        <v>3471</v>
      </c>
      <c r="G1796" s="13">
        <v>3471</v>
      </c>
      <c r="H1796" s="13">
        <v>3471</v>
      </c>
      <c r="I1796" s="13">
        <v>0</v>
      </c>
    </row>
    <row r="1797" spans="2:9" x14ac:dyDescent="0.2">
      <c r="B1797"/>
      <c r="C1797" s="2">
        <v>60</v>
      </c>
      <c r="D1797" s="5" t="s">
        <v>1424</v>
      </c>
      <c r="E1797" s="13">
        <v>0</v>
      </c>
      <c r="F1797" s="13">
        <v>2116</v>
      </c>
      <c r="G1797" s="13">
        <v>2116</v>
      </c>
      <c r="H1797" s="13">
        <v>2116</v>
      </c>
      <c r="I1797" s="13">
        <v>0</v>
      </c>
    </row>
    <row r="1798" spans="2:9" x14ac:dyDescent="0.2">
      <c r="B1798"/>
      <c r="C1798" s="2">
        <v>70</v>
      </c>
      <c r="D1798" s="5" t="s">
        <v>1425</v>
      </c>
      <c r="E1798" s="13">
        <v>4153</v>
      </c>
      <c r="F1798" s="13">
        <v>30164</v>
      </c>
      <c r="G1798" s="13">
        <v>34317</v>
      </c>
      <c r="H1798" s="13">
        <v>32156.024460000001</v>
      </c>
      <c r="I1798" s="13">
        <v>2160.9755399999999</v>
      </c>
    </row>
    <row r="1799" spans="2:9" x14ac:dyDescent="0.2">
      <c r="B1799"/>
      <c r="C1799" s="2">
        <v>71</v>
      </c>
      <c r="D1799" s="5" t="s">
        <v>1426</v>
      </c>
      <c r="E1799" s="13">
        <v>10126</v>
      </c>
      <c r="F1799" s="13">
        <v>121015</v>
      </c>
      <c r="G1799" s="13">
        <v>131141</v>
      </c>
      <c r="H1799" s="13">
        <v>115025.18524999999</v>
      </c>
      <c r="I1799" s="13">
        <v>16115.81475</v>
      </c>
    </row>
    <row r="1800" spans="2:9" x14ac:dyDescent="0.2">
      <c r="B1800"/>
      <c r="C1800" s="2">
        <v>72</v>
      </c>
      <c r="D1800" s="5" t="s">
        <v>1427</v>
      </c>
      <c r="E1800" s="13">
        <v>663</v>
      </c>
      <c r="F1800" s="13">
        <v>53645</v>
      </c>
      <c r="G1800" s="13">
        <v>54308</v>
      </c>
      <c r="H1800" s="13">
        <v>50236.559000000001</v>
      </c>
      <c r="I1800" s="13">
        <v>4071.4409999999998</v>
      </c>
    </row>
    <row r="1801" spans="2:9" x14ac:dyDescent="0.2">
      <c r="B1801"/>
      <c r="C1801" s="2">
        <v>73</v>
      </c>
      <c r="D1801" s="5" t="s">
        <v>1428</v>
      </c>
      <c r="E1801" s="13">
        <v>15343</v>
      </c>
      <c r="F1801" s="13">
        <v>50952</v>
      </c>
      <c r="G1801" s="13">
        <v>66295</v>
      </c>
      <c r="H1801" s="13">
        <v>52028.293899999997</v>
      </c>
      <c r="I1801" s="13">
        <v>14266.706099999999</v>
      </c>
    </row>
    <row r="1802" spans="2:9" x14ac:dyDescent="0.2">
      <c r="B1802"/>
      <c r="C1802" s="2">
        <v>74</v>
      </c>
      <c r="D1802" s="5" t="s">
        <v>1429</v>
      </c>
      <c r="E1802" s="13">
        <v>1824</v>
      </c>
      <c r="F1802" s="13">
        <v>101583</v>
      </c>
      <c r="G1802" s="13">
        <v>103407</v>
      </c>
      <c r="H1802" s="13">
        <v>98258.099090000003</v>
      </c>
      <c r="I1802" s="13">
        <v>5148.9009100000003</v>
      </c>
    </row>
    <row r="1803" spans="2:9" x14ac:dyDescent="0.2">
      <c r="B1803"/>
      <c r="C1803" s="2">
        <v>75</v>
      </c>
      <c r="D1803" s="5" t="s">
        <v>1430</v>
      </c>
      <c r="E1803" s="13">
        <v>0</v>
      </c>
      <c r="F1803" s="13">
        <v>10757</v>
      </c>
      <c r="G1803" s="13">
        <v>10757</v>
      </c>
      <c r="H1803" s="13">
        <v>10049.9895</v>
      </c>
      <c r="I1803" s="13">
        <v>707.01049999999998</v>
      </c>
    </row>
    <row r="1804" spans="2:9" x14ac:dyDescent="0.2">
      <c r="B1804"/>
      <c r="C1804" s="2">
        <v>77</v>
      </c>
      <c r="D1804" s="5" t="s">
        <v>1431</v>
      </c>
      <c r="E1804" s="13">
        <v>168</v>
      </c>
      <c r="F1804" s="13">
        <v>5000</v>
      </c>
      <c r="G1804" s="13">
        <v>5168</v>
      </c>
      <c r="H1804" s="13">
        <v>4807.99964</v>
      </c>
      <c r="I1804" s="13">
        <v>360.00036</v>
      </c>
    </row>
    <row r="1805" spans="2:9" x14ac:dyDescent="0.2">
      <c r="B1805"/>
      <c r="C1805" s="2">
        <v>79</v>
      </c>
      <c r="D1805" s="5" t="s">
        <v>1432</v>
      </c>
      <c r="E1805" s="13">
        <v>1128</v>
      </c>
      <c r="F1805" s="13">
        <v>52036</v>
      </c>
      <c r="G1805" s="13">
        <v>53164</v>
      </c>
      <c r="H1805" s="13">
        <v>44323.880369999999</v>
      </c>
      <c r="I1805" s="13">
        <v>8840.1196299999992</v>
      </c>
    </row>
    <row r="1806" spans="2:9" ht="15" customHeight="1" x14ac:dyDescent="0.2">
      <c r="B1806"/>
      <c r="C1806" s="14">
        <f>SUBTOTAL(9,C1793:C1805)</f>
        <v>745</v>
      </c>
      <c r="D1806" s="15" t="s">
        <v>1433</v>
      </c>
      <c r="E1806" s="16">
        <f>SUBTOTAL(9,E1793:E1805)</f>
        <v>44179</v>
      </c>
      <c r="F1806" s="16">
        <f>SUBTOTAL(9,F1793:F1805)</f>
        <v>628218</v>
      </c>
      <c r="G1806" s="16">
        <f>SUBTOTAL(9,G1793:G1805)</f>
        <v>672397</v>
      </c>
      <c r="H1806" s="16">
        <f>SUBTOTAL(9,H1793:H1805)</f>
        <v>606493.15078000003</v>
      </c>
      <c r="I1806" s="16">
        <f>SUBTOTAL(9,I1793:I1805)</f>
        <v>65903.849219999989</v>
      </c>
    </row>
    <row r="1807" spans="2:9" ht="15" customHeight="1" x14ac:dyDescent="0.25">
      <c r="B1807" s="10">
        <v>1432</v>
      </c>
      <c r="C1807" s="11"/>
      <c r="D1807" s="5" t="s">
        <v>1434</v>
      </c>
      <c r="E1807" s="12"/>
      <c r="F1807" s="1"/>
      <c r="H1807" s="1"/>
      <c r="I1807" s="1"/>
    </row>
    <row r="1808" spans="2:9" x14ac:dyDescent="0.2">
      <c r="B1808"/>
      <c r="C1808" s="2">
        <v>50</v>
      </c>
      <c r="D1808" s="5" t="s">
        <v>1435</v>
      </c>
      <c r="E1808" s="13">
        <v>0</v>
      </c>
      <c r="F1808" s="13">
        <v>87094</v>
      </c>
      <c r="G1808" s="13">
        <v>87094</v>
      </c>
      <c r="H1808" s="13">
        <v>87094</v>
      </c>
      <c r="I1808" s="13">
        <v>0</v>
      </c>
    </row>
    <row r="1809" spans="2:9" ht="15" customHeight="1" x14ac:dyDescent="0.2">
      <c r="B1809"/>
      <c r="C1809" s="14">
        <f>SUBTOTAL(9,C1808:C1808)</f>
        <v>50</v>
      </c>
      <c r="D1809" s="15" t="s">
        <v>1436</v>
      </c>
      <c r="E1809" s="16">
        <f>SUBTOTAL(9,E1808:E1808)</f>
        <v>0</v>
      </c>
      <c r="F1809" s="16">
        <f>SUBTOTAL(9,F1808:F1808)</f>
        <v>87094</v>
      </c>
      <c r="G1809" s="16">
        <f>SUBTOTAL(9,G1808:G1808)</f>
        <v>87094</v>
      </c>
      <c r="H1809" s="16">
        <f>SUBTOTAL(9,H1808:H1808)</f>
        <v>87094</v>
      </c>
      <c r="I1809" s="16">
        <f>SUBTOTAL(9,I1808:I1808)</f>
        <v>0</v>
      </c>
    </row>
    <row r="1810" spans="2:9" ht="15" customHeight="1" x14ac:dyDescent="0.2">
      <c r="C1810" s="17">
        <f>SUBTOTAL(9,C1792:C1809)</f>
        <v>795</v>
      </c>
      <c r="D1810" s="18" t="s">
        <v>1437</v>
      </c>
      <c r="E1810" s="19">
        <f>SUBTOTAL(9,E1792:E1809)</f>
        <v>44179</v>
      </c>
      <c r="F1810" s="19">
        <f>SUBTOTAL(9,F1792:F1809)</f>
        <v>715312</v>
      </c>
      <c r="G1810" s="19">
        <f>SUBTOTAL(9,G1792:G1809)</f>
        <v>759491</v>
      </c>
      <c r="H1810" s="19">
        <f>SUBTOTAL(9,H1792:H1809)</f>
        <v>693587.15078000003</v>
      </c>
      <c r="I1810" s="19">
        <f>SUBTOTAL(9,I1792:I1809)</f>
        <v>65903.849219999989</v>
      </c>
    </row>
    <row r="1811" spans="2:9" ht="27" customHeight="1" x14ac:dyDescent="0.25">
      <c r="B1811" s="1"/>
      <c r="C1811" s="2"/>
      <c r="D1811" s="9" t="s">
        <v>1438</v>
      </c>
      <c r="E1811" s="1"/>
      <c r="F1811" s="1"/>
      <c r="G1811" s="1"/>
      <c r="H1811" s="1"/>
      <c r="I1811" s="1"/>
    </row>
    <row r="1812" spans="2:9" ht="15" customHeight="1" x14ac:dyDescent="0.25">
      <c r="B1812" s="10">
        <v>1471</v>
      </c>
      <c r="C1812" s="11"/>
      <c r="D1812" s="5" t="s">
        <v>1439</v>
      </c>
      <c r="E1812" s="12"/>
      <c r="F1812" s="1"/>
      <c r="H1812" s="1"/>
      <c r="I1812" s="1"/>
    </row>
    <row r="1813" spans="2:9" x14ac:dyDescent="0.2">
      <c r="B1813"/>
      <c r="C1813" s="2">
        <v>1</v>
      </c>
      <c r="D1813" s="5" t="s">
        <v>21</v>
      </c>
      <c r="E1813" s="13">
        <v>5401</v>
      </c>
      <c r="F1813" s="13">
        <v>202380</v>
      </c>
      <c r="G1813" s="13">
        <v>207781</v>
      </c>
      <c r="H1813" s="13">
        <v>209735.17507999999</v>
      </c>
      <c r="I1813" s="13">
        <v>-1954.17508</v>
      </c>
    </row>
    <row r="1814" spans="2:9" x14ac:dyDescent="0.2">
      <c r="B1814"/>
      <c r="C1814" s="2">
        <v>21</v>
      </c>
      <c r="D1814" s="5" t="s">
        <v>31</v>
      </c>
      <c r="E1814" s="13">
        <v>7916</v>
      </c>
      <c r="F1814" s="13">
        <v>69535</v>
      </c>
      <c r="G1814" s="13">
        <v>77451</v>
      </c>
      <c r="H1814" s="13">
        <v>82487.251459999999</v>
      </c>
      <c r="I1814" s="13">
        <v>-5036.2514600000004</v>
      </c>
    </row>
    <row r="1815" spans="2:9" x14ac:dyDescent="0.2">
      <c r="B1815"/>
      <c r="C1815" s="2">
        <v>50</v>
      </c>
      <c r="D1815" s="5" t="s">
        <v>1440</v>
      </c>
      <c r="E1815" s="13">
        <v>0</v>
      </c>
      <c r="F1815" s="13">
        <v>506</v>
      </c>
      <c r="G1815" s="13">
        <v>506</v>
      </c>
      <c r="H1815" s="13">
        <v>506</v>
      </c>
      <c r="I1815" s="13">
        <v>0</v>
      </c>
    </row>
    <row r="1816" spans="2:9" ht="15" customHeight="1" x14ac:dyDescent="0.2">
      <c r="B1816"/>
      <c r="C1816" s="14">
        <f>SUBTOTAL(9,C1813:C1815)</f>
        <v>72</v>
      </c>
      <c r="D1816" s="15" t="s">
        <v>1441</v>
      </c>
      <c r="E1816" s="16">
        <f>SUBTOTAL(9,E1813:E1815)</f>
        <v>13317</v>
      </c>
      <c r="F1816" s="16">
        <f>SUBTOTAL(9,F1813:F1815)</f>
        <v>272421</v>
      </c>
      <c r="G1816" s="16">
        <f>SUBTOTAL(9,G1813:G1815)</f>
        <v>285738</v>
      </c>
      <c r="H1816" s="16">
        <f>SUBTOTAL(9,H1813:H1815)</f>
        <v>292728.42654000001</v>
      </c>
      <c r="I1816" s="16">
        <f>SUBTOTAL(9,I1813:I1815)</f>
        <v>-6990.4265400000004</v>
      </c>
    </row>
    <row r="1817" spans="2:9" ht="15" customHeight="1" x14ac:dyDescent="0.25">
      <c r="B1817" s="10">
        <v>1472</v>
      </c>
      <c r="C1817" s="11"/>
      <c r="D1817" s="5" t="s">
        <v>1442</v>
      </c>
      <c r="E1817" s="12"/>
      <c r="F1817" s="1"/>
      <c r="H1817" s="1"/>
      <c r="I1817" s="1"/>
    </row>
    <row r="1818" spans="2:9" x14ac:dyDescent="0.2">
      <c r="B1818"/>
      <c r="C1818" s="2">
        <v>50</v>
      </c>
      <c r="D1818" s="5" t="s">
        <v>1443</v>
      </c>
      <c r="E1818" s="13">
        <v>0</v>
      </c>
      <c r="F1818" s="13">
        <v>14638</v>
      </c>
      <c r="G1818" s="13">
        <v>14638</v>
      </c>
      <c r="H1818" s="13">
        <v>19838.05012</v>
      </c>
      <c r="I1818" s="13">
        <v>-5200.0501199999999</v>
      </c>
    </row>
    <row r="1819" spans="2:9" ht="15" customHeight="1" x14ac:dyDescent="0.2">
      <c r="B1819"/>
      <c r="C1819" s="14">
        <f>SUBTOTAL(9,C1818:C1818)</f>
        <v>50</v>
      </c>
      <c r="D1819" s="15" t="s">
        <v>1444</v>
      </c>
      <c r="E1819" s="16">
        <f>SUBTOTAL(9,E1818:E1818)</f>
        <v>0</v>
      </c>
      <c r="F1819" s="16">
        <f>SUBTOTAL(9,F1818:F1818)</f>
        <v>14638</v>
      </c>
      <c r="G1819" s="16">
        <f>SUBTOTAL(9,G1818:G1818)</f>
        <v>14638</v>
      </c>
      <c r="H1819" s="16">
        <f>SUBTOTAL(9,H1818:H1818)</f>
        <v>19838.05012</v>
      </c>
      <c r="I1819" s="16">
        <f>SUBTOTAL(9,I1818:I1818)</f>
        <v>-5200.0501199999999</v>
      </c>
    </row>
    <row r="1820" spans="2:9" ht="15" customHeight="1" x14ac:dyDescent="0.25">
      <c r="B1820" s="10">
        <v>1474</v>
      </c>
      <c r="C1820" s="11"/>
      <c r="D1820" s="5" t="s">
        <v>1445</v>
      </c>
      <c r="E1820" s="12"/>
      <c r="F1820" s="1"/>
      <c r="H1820" s="1"/>
      <c r="I1820" s="1"/>
    </row>
    <row r="1821" spans="2:9" x14ac:dyDescent="0.2">
      <c r="B1821"/>
      <c r="C1821" s="2">
        <v>50</v>
      </c>
      <c r="D1821" s="5" t="s">
        <v>1446</v>
      </c>
      <c r="E1821" s="13">
        <v>0</v>
      </c>
      <c r="F1821" s="13">
        <v>24105</v>
      </c>
      <c r="G1821" s="13">
        <v>24105</v>
      </c>
      <c r="H1821" s="13">
        <v>25574.09</v>
      </c>
      <c r="I1821" s="13">
        <v>-1469.09</v>
      </c>
    </row>
    <row r="1822" spans="2:9" x14ac:dyDescent="0.2">
      <c r="B1822"/>
      <c r="C1822" s="2">
        <v>70</v>
      </c>
      <c r="D1822" s="5" t="s">
        <v>1447</v>
      </c>
      <c r="E1822" s="13">
        <v>7</v>
      </c>
      <c r="F1822" s="13">
        <v>28000</v>
      </c>
      <c r="G1822" s="13">
        <v>28007</v>
      </c>
      <c r="H1822" s="13">
        <v>26499.618320000001</v>
      </c>
      <c r="I1822" s="13">
        <v>1507.38168</v>
      </c>
    </row>
    <row r="1823" spans="2:9" ht="15" customHeight="1" x14ac:dyDescent="0.2">
      <c r="B1823"/>
      <c r="C1823" s="14">
        <f>SUBTOTAL(9,C1821:C1822)</f>
        <v>120</v>
      </c>
      <c r="D1823" s="15" t="s">
        <v>1448</v>
      </c>
      <c r="E1823" s="16">
        <f>SUBTOTAL(9,E1821:E1822)</f>
        <v>7</v>
      </c>
      <c r="F1823" s="16">
        <f>SUBTOTAL(9,F1821:F1822)</f>
        <v>52105</v>
      </c>
      <c r="G1823" s="16">
        <f>SUBTOTAL(9,G1821:G1822)</f>
        <v>52112</v>
      </c>
      <c r="H1823" s="16">
        <f>SUBTOTAL(9,H1821:H1822)</f>
        <v>52073.708320000005</v>
      </c>
      <c r="I1823" s="16">
        <f>SUBTOTAL(9,I1821:I1822)</f>
        <v>38.291680000000042</v>
      </c>
    </row>
    <row r="1824" spans="2:9" ht="15" customHeight="1" x14ac:dyDescent="0.2">
      <c r="C1824" s="17">
        <f>SUBTOTAL(9,C1812:C1823)</f>
        <v>242</v>
      </c>
      <c r="D1824" s="18" t="s">
        <v>1449</v>
      </c>
      <c r="E1824" s="19">
        <f>SUBTOTAL(9,E1812:E1823)</f>
        <v>13324</v>
      </c>
      <c r="F1824" s="19">
        <f>SUBTOTAL(9,F1812:F1823)</f>
        <v>339164</v>
      </c>
      <c r="G1824" s="19">
        <f>SUBTOTAL(9,G1812:G1823)</f>
        <v>352488</v>
      </c>
      <c r="H1824" s="19">
        <f>SUBTOTAL(9,H1812:H1823)</f>
        <v>364640.18498000008</v>
      </c>
      <c r="I1824" s="19">
        <f>SUBTOTAL(9,I1812:I1823)</f>
        <v>-12152.18498</v>
      </c>
    </row>
    <row r="1825" spans="2:9" ht="27" customHeight="1" x14ac:dyDescent="0.25">
      <c r="B1825" s="1"/>
      <c r="C1825" s="2"/>
      <c r="D1825" s="9" t="s">
        <v>1450</v>
      </c>
      <c r="E1825" s="1"/>
      <c r="F1825" s="1"/>
      <c r="G1825" s="1"/>
      <c r="H1825" s="1"/>
      <c r="I1825" s="1"/>
    </row>
    <row r="1826" spans="2:9" ht="15" customHeight="1" x14ac:dyDescent="0.25">
      <c r="B1826" s="10">
        <v>1481</v>
      </c>
      <c r="C1826" s="11"/>
      <c r="D1826" s="5" t="s">
        <v>1451</v>
      </c>
      <c r="E1826" s="12"/>
      <c r="F1826" s="1"/>
      <c r="H1826" s="1"/>
      <c r="I1826" s="1"/>
    </row>
    <row r="1827" spans="2:9" x14ac:dyDescent="0.2">
      <c r="B1827"/>
      <c r="C1827" s="2">
        <v>1</v>
      </c>
      <c r="D1827" s="5" t="s">
        <v>1010</v>
      </c>
      <c r="E1827" s="13">
        <v>9245</v>
      </c>
      <c r="F1827" s="13">
        <v>3910</v>
      </c>
      <c r="G1827" s="13">
        <v>13155</v>
      </c>
      <c r="H1827" s="13">
        <v>3064.4459299999999</v>
      </c>
      <c r="I1827" s="13">
        <v>10090.55407</v>
      </c>
    </row>
    <row r="1828" spans="2:9" x14ac:dyDescent="0.2">
      <c r="B1828"/>
      <c r="C1828" s="2">
        <v>22</v>
      </c>
      <c r="D1828" s="5" t="s">
        <v>1452</v>
      </c>
      <c r="E1828" s="13">
        <v>0</v>
      </c>
      <c r="F1828" s="13">
        <v>178000</v>
      </c>
      <c r="G1828" s="13">
        <v>178000</v>
      </c>
      <c r="H1828" s="13">
        <v>103213.40777000001</v>
      </c>
      <c r="I1828" s="13">
        <v>74786.592229999995</v>
      </c>
    </row>
    <row r="1829" spans="2:9" x14ac:dyDescent="0.2">
      <c r="B1829"/>
      <c r="C1829" s="2">
        <v>23</v>
      </c>
      <c r="D1829" s="5" t="s">
        <v>1453</v>
      </c>
      <c r="E1829" s="13">
        <v>1072</v>
      </c>
      <c r="F1829" s="13">
        <v>290</v>
      </c>
      <c r="G1829" s="13">
        <v>1362</v>
      </c>
      <c r="H1829" s="13">
        <v>290.00839999999999</v>
      </c>
      <c r="I1829" s="13">
        <v>1071.9916000000001</v>
      </c>
    </row>
    <row r="1830" spans="2:9" ht="15" customHeight="1" x14ac:dyDescent="0.2">
      <c r="B1830"/>
      <c r="C1830" s="14">
        <f>SUBTOTAL(9,C1827:C1829)</f>
        <v>46</v>
      </c>
      <c r="D1830" s="15" t="s">
        <v>1454</v>
      </c>
      <c r="E1830" s="16">
        <f>SUBTOTAL(9,E1827:E1829)</f>
        <v>10317</v>
      </c>
      <c r="F1830" s="16">
        <f>SUBTOTAL(9,F1827:F1829)</f>
        <v>182200</v>
      </c>
      <c r="G1830" s="16">
        <f>SUBTOTAL(9,G1827:G1829)</f>
        <v>192517</v>
      </c>
      <c r="H1830" s="16">
        <f>SUBTOTAL(9,H1827:H1829)</f>
        <v>106567.86210000001</v>
      </c>
      <c r="I1830" s="16">
        <f>SUBTOTAL(9,I1827:I1829)</f>
        <v>85949.137899999987</v>
      </c>
    </row>
    <row r="1831" spans="2:9" ht="15" customHeight="1" x14ac:dyDescent="0.25">
      <c r="B1831" s="10">
        <v>1482</v>
      </c>
      <c r="C1831" s="11"/>
      <c r="D1831" s="5" t="s">
        <v>1455</v>
      </c>
      <c r="E1831" s="12"/>
      <c r="F1831" s="1"/>
      <c r="H1831" s="1"/>
      <c r="I1831" s="1"/>
    </row>
    <row r="1832" spans="2:9" x14ac:dyDescent="0.2">
      <c r="B1832"/>
      <c r="C1832" s="2">
        <v>1</v>
      </c>
      <c r="D1832" s="5" t="s">
        <v>21</v>
      </c>
      <c r="E1832" s="13">
        <v>4511</v>
      </c>
      <c r="F1832" s="13">
        <v>94625</v>
      </c>
      <c r="G1832" s="13">
        <v>99136</v>
      </c>
      <c r="H1832" s="13">
        <v>94944.630690000005</v>
      </c>
      <c r="I1832" s="13">
        <v>4191.36931</v>
      </c>
    </row>
    <row r="1833" spans="2:9" x14ac:dyDescent="0.2">
      <c r="B1833"/>
      <c r="C1833" s="2">
        <v>73</v>
      </c>
      <c r="D1833" s="5" t="s">
        <v>1456</v>
      </c>
      <c r="E1833" s="13">
        <v>9246</v>
      </c>
      <c r="F1833" s="13">
        <v>2673598</v>
      </c>
      <c r="G1833" s="13">
        <v>2682844</v>
      </c>
      <c r="H1833" s="13">
        <v>2553105.7595799998</v>
      </c>
      <c r="I1833" s="13">
        <v>129738.24042</v>
      </c>
    </row>
    <row r="1834" spans="2:9" ht="15" customHeight="1" x14ac:dyDescent="0.2">
      <c r="B1834"/>
      <c r="C1834" s="14">
        <f>SUBTOTAL(9,C1832:C1833)</f>
        <v>74</v>
      </c>
      <c r="D1834" s="15" t="s">
        <v>1457</v>
      </c>
      <c r="E1834" s="16">
        <f>SUBTOTAL(9,E1832:E1833)</f>
        <v>13757</v>
      </c>
      <c r="F1834" s="16">
        <f>SUBTOTAL(9,F1832:F1833)</f>
        <v>2768223</v>
      </c>
      <c r="G1834" s="16">
        <f>SUBTOTAL(9,G1832:G1833)</f>
        <v>2781980</v>
      </c>
      <c r="H1834" s="16">
        <f>SUBTOTAL(9,H1832:H1833)</f>
        <v>2648050.3902699999</v>
      </c>
      <c r="I1834" s="16">
        <f>SUBTOTAL(9,I1832:I1833)</f>
        <v>133929.60973</v>
      </c>
    </row>
    <row r="1835" spans="2:9" ht="15" customHeight="1" x14ac:dyDescent="0.2">
      <c r="C1835" s="17">
        <f>SUBTOTAL(9,C1826:C1834)</f>
        <v>120</v>
      </c>
      <c r="D1835" s="18" t="s">
        <v>1458</v>
      </c>
      <c r="E1835" s="19">
        <f>SUBTOTAL(9,E1826:E1834)</f>
        <v>24074</v>
      </c>
      <c r="F1835" s="19">
        <f>SUBTOTAL(9,F1826:F1834)</f>
        <v>2950423</v>
      </c>
      <c r="G1835" s="19">
        <f>SUBTOTAL(9,G1826:G1834)</f>
        <v>2974497</v>
      </c>
      <c r="H1835" s="19">
        <f>SUBTOTAL(9,H1826:H1834)</f>
        <v>2754618.2523699999</v>
      </c>
      <c r="I1835" s="19">
        <f>SUBTOTAL(9,I1826:I1834)</f>
        <v>219878.74763</v>
      </c>
    </row>
    <row r="1836" spans="2:9" ht="15" customHeight="1" x14ac:dyDescent="0.2">
      <c r="C1836" s="17">
        <f>SUBTOTAL(9,C1718:C1835)</f>
        <v>4039</v>
      </c>
      <c r="D1836" s="18" t="s">
        <v>1459</v>
      </c>
      <c r="E1836" s="19">
        <f>SUBTOTAL(9,E1718:E1835)</f>
        <v>245728</v>
      </c>
      <c r="F1836" s="19">
        <f>SUBTOTAL(9,F1718:F1835)</f>
        <v>8997919</v>
      </c>
      <c r="G1836" s="19">
        <f>SUBTOTAL(9,G1718:G1835)</f>
        <v>9243647</v>
      </c>
      <c r="H1836" s="19">
        <f>SUBTOTAL(9,H1718:H1835)</f>
        <v>8519499.9880900029</v>
      </c>
      <c r="I1836" s="19">
        <f>SUBTOTAL(9,I1718:I1835)</f>
        <v>724147.01190999988</v>
      </c>
    </row>
    <row r="1837" spans="2:9" x14ac:dyDescent="0.2">
      <c r="C1837" s="17"/>
      <c r="D1837" s="20"/>
      <c r="E1837" s="21"/>
      <c r="F1837" s="21"/>
      <c r="G1837" s="21"/>
      <c r="H1837" s="21"/>
      <c r="I1837" s="21"/>
    </row>
    <row r="1838" spans="2:9" ht="15" customHeight="1" x14ac:dyDescent="0.2">
      <c r="B1838" s="1"/>
      <c r="C1838" s="2"/>
      <c r="D1838" s="3" t="s">
        <v>1460</v>
      </c>
      <c r="E1838" s="1"/>
      <c r="F1838" s="1"/>
      <c r="G1838" s="1"/>
      <c r="H1838" s="1"/>
      <c r="I1838" s="1"/>
    </row>
    <row r="1839" spans="2:9" ht="27" customHeight="1" x14ac:dyDescent="0.25">
      <c r="B1839" s="1"/>
      <c r="C1839" s="2"/>
      <c r="D1839" s="9" t="s">
        <v>1461</v>
      </c>
      <c r="E1839" s="1"/>
      <c r="F1839" s="1"/>
      <c r="G1839" s="1"/>
      <c r="H1839" s="1"/>
      <c r="I1839" s="1"/>
    </row>
    <row r="1840" spans="2:9" ht="15" customHeight="1" x14ac:dyDescent="0.25">
      <c r="B1840" s="10">
        <v>1600</v>
      </c>
      <c r="C1840" s="11"/>
      <c r="D1840" s="5" t="s">
        <v>1462</v>
      </c>
      <c r="E1840" s="12"/>
      <c r="F1840" s="1"/>
      <c r="H1840" s="1"/>
      <c r="I1840" s="1"/>
    </row>
    <row r="1841" spans="2:9" x14ac:dyDescent="0.2">
      <c r="B1841"/>
      <c r="C1841" s="2">
        <v>1</v>
      </c>
      <c r="D1841" s="5" t="s">
        <v>21</v>
      </c>
      <c r="E1841" s="13">
        <v>15674</v>
      </c>
      <c r="F1841" s="13">
        <v>331408</v>
      </c>
      <c r="G1841" s="13">
        <v>347082</v>
      </c>
      <c r="H1841" s="13">
        <v>325290.85975</v>
      </c>
      <c r="I1841" s="13">
        <v>21791.14025</v>
      </c>
    </row>
    <row r="1842" spans="2:9" x14ac:dyDescent="0.2">
      <c r="B1842"/>
      <c r="C1842" s="2">
        <v>21</v>
      </c>
      <c r="D1842" s="5" t="s">
        <v>31</v>
      </c>
      <c r="E1842" s="13">
        <v>18335</v>
      </c>
      <c r="F1842" s="13">
        <v>53996</v>
      </c>
      <c r="G1842" s="13">
        <v>72331</v>
      </c>
      <c r="H1842" s="13">
        <v>42848.58797</v>
      </c>
      <c r="I1842" s="13">
        <v>29482.41203</v>
      </c>
    </row>
    <row r="1843" spans="2:9" x14ac:dyDescent="0.2">
      <c r="B1843"/>
      <c r="C1843" s="2">
        <v>70</v>
      </c>
      <c r="D1843" s="5" t="s">
        <v>1463</v>
      </c>
      <c r="E1843" s="13">
        <v>0</v>
      </c>
      <c r="F1843" s="13">
        <v>13400</v>
      </c>
      <c r="G1843" s="13">
        <v>13400</v>
      </c>
      <c r="H1843" s="13">
        <v>13400</v>
      </c>
      <c r="I1843" s="13">
        <v>0</v>
      </c>
    </row>
    <row r="1844" spans="2:9" ht="15" customHeight="1" x14ac:dyDescent="0.2">
      <c r="B1844"/>
      <c r="C1844" s="14">
        <f>SUBTOTAL(9,C1841:C1843)</f>
        <v>92</v>
      </c>
      <c r="D1844" s="15" t="s">
        <v>1464</v>
      </c>
      <c r="E1844" s="16">
        <f>SUBTOTAL(9,E1841:E1843)</f>
        <v>34009</v>
      </c>
      <c r="F1844" s="16">
        <f>SUBTOTAL(9,F1841:F1843)</f>
        <v>398804</v>
      </c>
      <c r="G1844" s="16">
        <f>SUBTOTAL(9,G1841:G1843)</f>
        <v>432813</v>
      </c>
      <c r="H1844" s="16">
        <f>SUBTOTAL(9,H1841:H1843)</f>
        <v>381539.44772</v>
      </c>
      <c r="I1844" s="16">
        <f>SUBTOTAL(9,I1841:I1843)</f>
        <v>51273.552280000004</v>
      </c>
    </row>
    <row r="1845" spans="2:9" ht="15" customHeight="1" x14ac:dyDescent="0.25">
      <c r="B1845" s="10">
        <v>1602</v>
      </c>
      <c r="C1845" s="11"/>
      <c r="D1845" s="5" t="s">
        <v>1465</v>
      </c>
      <c r="E1845" s="12"/>
      <c r="F1845" s="1"/>
      <c r="H1845" s="1"/>
      <c r="I1845" s="1"/>
    </row>
    <row r="1846" spans="2:9" x14ac:dyDescent="0.2">
      <c r="B1846"/>
      <c r="C1846" s="2">
        <v>1</v>
      </c>
      <c r="D1846" s="5" t="s">
        <v>21</v>
      </c>
      <c r="E1846" s="13">
        <v>11023</v>
      </c>
      <c r="F1846" s="13">
        <v>339774</v>
      </c>
      <c r="G1846" s="13">
        <v>350797</v>
      </c>
      <c r="H1846" s="13">
        <v>338401.94188</v>
      </c>
      <c r="I1846" s="13">
        <v>12395.05812</v>
      </c>
    </row>
    <row r="1847" spans="2:9" x14ac:dyDescent="0.2">
      <c r="B1847"/>
      <c r="C1847" s="2">
        <v>45</v>
      </c>
      <c r="D1847" s="5" t="s">
        <v>32</v>
      </c>
      <c r="E1847" s="13">
        <v>4971</v>
      </c>
      <c r="F1847" s="13">
        <v>18500</v>
      </c>
      <c r="G1847" s="13">
        <v>23471</v>
      </c>
      <c r="H1847" s="13">
        <v>21220.355029999999</v>
      </c>
      <c r="I1847" s="13">
        <v>2250.6449699999998</v>
      </c>
    </row>
    <row r="1848" spans="2:9" ht="15" customHeight="1" x14ac:dyDescent="0.2">
      <c r="B1848"/>
      <c r="C1848" s="14">
        <f>SUBTOTAL(9,C1846:C1847)</f>
        <v>46</v>
      </c>
      <c r="D1848" s="15" t="s">
        <v>1466</v>
      </c>
      <c r="E1848" s="16">
        <f>SUBTOTAL(9,E1846:E1847)</f>
        <v>15994</v>
      </c>
      <c r="F1848" s="16">
        <f>SUBTOTAL(9,F1846:F1847)</f>
        <v>358274</v>
      </c>
      <c r="G1848" s="16">
        <f>SUBTOTAL(9,G1846:G1847)</f>
        <v>374268</v>
      </c>
      <c r="H1848" s="16">
        <f>SUBTOTAL(9,H1846:H1847)</f>
        <v>359622.29690999998</v>
      </c>
      <c r="I1848" s="16">
        <f>SUBTOTAL(9,I1846:I1847)</f>
        <v>14645.703089999999</v>
      </c>
    </row>
    <row r="1849" spans="2:9" ht="15" customHeight="1" x14ac:dyDescent="0.25">
      <c r="B1849" s="10">
        <v>1605</v>
      </c>
      <c r="C1849" s="11"/>
      <c r="D1849" s="5" t="s">
        <v>1467</v>
      </c>
      <c r="E1849" s="12"/>
      <c r="F1849" s="1"/>
      <c r="H1849" s="1"/>
      <c r="I1849" s="1"/>
    </row>
    <row r="1850" spans="2:9" x14ac:dyDescent="0.2">
      <c r="B1850"/>
      <c r="C1850" s="2">
        <v>1</v>
      </c>
      <c r="D1850" s="5" t="s">
        <v>21</v>
      </c>
      <c r="E1850" s="13">
        <v>13962</v>
      </c>
      <c r="F1850" s="13">
        <v>362698</v>
      </c>
      <c r="G1850" s="13">
        <v>376660</v>
      </c>
      <c r="H1850" s="13">
        <v>368328.41733999999</v>
      </c>
      <c r="I1850" s="13">
        <v>8331.58266</v>
      </c>
    </row>
    <row r="1851" spans="2:9" x14ac:dyDescent="0.2">
      <c r="B1851"/>
      <c r="C1851" s="2">
        <v>45</v>
      </c>
      <c r="D1851" s="5" t="s">
        <v>32</v>
      </c>
      <c r="E1851" s="13">
        <v>8672</v>
      </c>
      <c r="F1851" s="13">
        <v>24700</v>
      </c>
      <c r="G1851" s="13">
        <v>33372</v>
      </c>
      <c r="H1851" s="13">
        <v>22099.87285</v>
      </c>
      <c r="I1851" s="13">
        <v>11272.12715</v>
      </c>
    </row>
    <row r="1852" spans="2:9" ht="15" customHeight="1" x14ac:dyDescent="0.2">
      <c r="B1852"/>
      <c r="C1852" s="14">
        <f>SUBTOTAL(9,C1850:C1851)</f>
        <v>46</v>
      </c>
      <c r="D1852" s="15" t="s">
        <v>1468</v>
      </c>
      <c r="E1852" s="16">
        <f>SUBTOTAL(9,E1850:E1851)</f>
        <v>22634</v>
      </c>
      <c r="F1852" s="16">
        <f>SUBTOTAL(9,F1850:F1851)</f>
        <v>387398</v>
      </c>
      <c r="G1852" s="16">
        <f>SUBTOTAL(9,G1850:G1851)</f>
        <v>410032</v>
      </c>
      <c r="H1852" s="16">
        <f>SUBTOTAL(9,H1850:H1851)</f>
        <v>390428.29018999997</v>
      </c>
      <c r="I1852" s="16">
        <f>SUBTOTAL(9,I1850:I1851)</f>
        <v>19603.70981</v>
      </c>
    </row>
    <row r="1853" spans="2:9" ht="15" customHeight="1" x14ac:dyDescent="0.25">
      <c r="B1853" s="10">
        <v>1608</v>
      </c>
      <c r="C1853" s="11"/>
      <c r="D1853" s="5" t="s">
        <v>1469</v>
      </c>
      <c r="E1853" s="12"/>
      <c r="F1853" s="1"/>
      <c r="H1853" s="1"/>
      <c r="I1853" s="1"/>
    </row>
    <row r="1854" spans="2:9" x14ac:dyDescent="0.2">
      <c r="B1854"/>
      <c r="C1854" s="2">
        <v>21</v>
      </c>
      <c r="D1854" s="5" t="s">
        <v>31</v>
      </c>
      <c r="E1854" s="13">
        <v>8091</v>
      </c>
      <c r="F1854" s="13">
        <v>15664</v>
      </c>
      <c r="G1854" s="13">
        <v>23755</v>
      </c>
      <c r="H1854" s="13">
        <v>19790.332890000001</v>
      </c>
      <c r="I1854" s="13">
        <v>3964.6671099999999</v>
      </c>
    </row>
    <row r="1855" spans="2:9" ht="15" customHeight="1" x14ac:dyDescent="0.2">
      <c r="B1855"/>
      <c r="C1855" s="14">
        <f>SUBTOTAL(9,C1854:C1854)</f>
        <v>21</v>
      </c>
      <c r="D1855" s="15" t="s">
        <v>1470</v>
      </c>
      <c r="E1855" s="16">
        <f>SUBTOTAL(9,E1854:E1854)</f>
        <v>8091</v>
      </c>
      <c r="F1855" s="16">
        <f>SUBTOTAL(9,F1854:F1854)</f>
        <v>15664</v>
      </c>
      <c r="G1855" s="16">
        <f>SUBTOTAL(9,G1854:G1854)</f>
        <v>23755</v>
      </c>
      <c r="H1855" s="16">
        <f>SUBTOTAL(9,H1854:H1854)</f>
        <v>19790.332890000001</v>
      </c>
      <c r="I1855" s="16">
        <f>SUBTOTAL(9,I1854:I1854)</f>
        <v>3964.6671099999999</v>
      </c>
    </row>
    <row r="1856" spans="2:9" ht="15" customHeight="1" x14ac:dyDescent="0.2">
      <c r="C1856" s="17">
        <f>SUBTOTAL(9,C1840:C1855)</f>
        <v>205</v>
      </c>
      <c r="D1856" s="18" t="s">
        <v>1471</v>
      </c>
      <c r="E1856" s="19">
        <f>SUBTOTAL(9,E1840:E1855)</f>
        <v>80728</v>
      </c>
      <c r="F1856" s="19">
        <f>SUBTOTAL(9,F1840:F1855)</f>
        <v>1160140</v>
      </c>
      <c r="G1856" s="19">
        <f>SUBTOTAL(9,G1840:G1855)</f>
        <v>1240868</v>
      </c>
      <c r="H1856" s="19">
        <f>SUBTOTAL(9,H1840:H1855)</f>
        <v>1151380.3677099999</v>
      </c>
      <c r="I1856" s="19">
        <f>SUBTOTAL(9,I1840:I1855)</f>
        <v>89487.632289999994</v>
      </c>
    </row>
    <row r="1857" spans="2:9" ht="27" customHeight="1" x14ac:dyDescent="0.25">
      <c r="B1857" s="1"/>
      <c r="C1857" s="2"/>
      <c r="D1857" s="9" t="s">
        <v>1472</v>
      </c>
      <c r="E1857" s="1"/>
      <c r="F1857" s="1"/>
      <c r="G1857" s="1"/>
      <c r="H1857" s="1"/>
      <c r="I1857" s="1"/>
    </row>
    <row r="1858" spans="2:9" ht="15" customHeight="1" x14ac:dyDescent="0.25">
      <c r="B1858" s="10">
        <v>1610</v>
      </c>
      <c r="C1858" s="11"/>
      <c r="D1858" s="5" t="s">
        <v>1473</v>
      </c>
      <c r="E1858" s="12"/>
      <c r="F1858" s="1"/>
      <c r="H1858" s="1"/>
      <c r="I1858" s="1"/>
    </row>
    <row r="1859" spans="2:9" x14ac:dyDescent="0.2">
      <c r="B1859"/>
      <c r="C1859" s="2">
        <v>1</v>
      </c>
      <c r="D1859" s="5" t="s">
        <v>21</v>
      </c>
      <c r="E1859" s="13">
        <v>76701</v>
      </c>
      <c r="F1859" s="13">
        <v>1316216</v>
      </c>
      <c r="G1859" s="13">
        <v>1392917</v>
      </c>
      <c r="H1859" s="13">
        <v>1356987.59314</v>
      </c>
      <c r="I1859" s="13">
        <v>35929.406860000003</v>
      </c>
    </row>
    <row r="1860" spans="2:9" x14ac:dyDescent="0.2">
      <c r="B1860"/>
      <c r="C1860" s="2">
        <v>45</v>
      </c>
      <c r="D1860" s="5" t="s">
        <v>32</v>
      </c>
      <c r="E1860" s="13">
        <v>40918</v>
      </c>
      <c r="F1860" s="13">
        <v>78000</v>
      </c>
      <c r="G1860" s="13">
        <v>118918</v>
      </c>
      <c r="H1860" s="13">
        <v>36843.62199</v>
      </c>
      <c r="I1860" s="13">
        <v>82074.37801</v>
      </c>
    </row>
    <row r="1861" spans="2:9" ht="15" customHeight="1" x14ac:dyDescent="0.2">
      <c r="B1861"/>
      <c r="C1861" s="14">
        <f>SUBTOTAL(9,C1859:C1860)</f>
        <v>46</v>
      </c>
      <c r="D1861" s="15" t="s">
        <v>1474</v>
      </c>
      <c r="E1861" s="16">
        <f>SUBTOTAL(9,E1859:E1860)</f>
        <v>117619</v>
      </c>
      <c r="F1861" s="16">
        <f>SUBTOTAL(9,F1859:F1860)</f>
        <v>1394216</v>
      </c>
      <c r="G1861" s="16">
        <f>SUBTOTAL(9,G1859:G1860)</f>
        <v>1511835</v>
      </c>
      <c r="H1861" s="16">
        <f>SUBTOTAL(9,H1859:H1860)</f>
        <v>1393831.2151299999</v>
      </c>
      <c r="I1861" s="16">
        <f>SUBTOTAL(9,I1859:I1860)</f>
        <v>118003.78487</v>
      </c>
    </row>
    <row r="1862" spans="2:9" ht="15" customHeight="1" x14ac:dyDescent="0.25">
      <c r="B1862" s="10">
        <v>1618</v>
      </c>
      <c r="C1862" s="11"/>
      <c r="D1862" s="5" t="s">
        <v>1475</v>
      </c>
      <c r="E1862" s="12"/>
      <c r="F1862" s="1"/>
      <c r="H1862" s="1"/>
      <c r="I1862" s="1"/>
    </row>
    <row r="1863" spans="2:9" x14ac:dyDescent="0.2">
      <c r="B1863"/>
      <c r="C1863" s="2">
        <v>1</v>
      </c>
      <c r="D1863" s="5" t="s">
        <v>21</v>
      </c>
      <c r="E1863" s="13">
        <v>247579</v>
      </c>
      <c r="F1863" s="13">
        <v>5173854</v>
      </c>
      <c r="G1863" s="13">
        <v>5421433</v>
      </c>
      <c r="H1863" s="13">
        <v>5295361.5505900001</v>
      </c>
      <c r="I1863" s="13">
        <v>126071.44941</v>
      </c>
    </row>
    <row r="1864" spans="2:9" x14ac:dyDescent="0.2">
      <c r="B1864"/>
      <c r="C1864" s="2">
        <v>21</v>
      </c>
      <c r="D1864" s="5" t="s">
        <v>26</v>
      </c>
      <c r="E1864" s="13">
        <v>3252</v>
      </c>
      <c r="F1864" s="13">
        <v>170100</v>
      </c>
      <c r="G1864" s="13">
        <v>173352</v>
      </c>
      <c r="H1864" s="13">
        <v>152822.86496000001</v>
      </c>
      <c r="I1864" s="13">
        <v>20529.135040000001</v>
      </c>
    </row>
    <row r="1865" spans="2:9" x14ac:dyDescent="0.2">
      <c r="B1865"/>
      <c r="C1865" s="2">
        <v>22</v>
      </c>
      <c r="D1865" s="5" t="s">
        <v>1476</v>
      </c>
      <c r="E1865" s="13">
        <v>197978</v>
      </c>
      <c r="F1865" s="13">
        <v>220200</v>
      </c>
      <c r="G1865" s="13">
        <v>418178</v>
      </c>
      <c r="H1865" s="13">
        <v>227580.16868</v>
      </c>
      <c r="I1865" s="13">
        <v>190597.83132</v>
      </c>
    </row>
    <row r="1866" spans="2:9" x14ac:dyDescent="0.2">
      <c r="B1866"/>
      <c r="C1866" s="2">
        <v>23</v>
      </c>
      <c r="D1866" s="5" t="s">
        <v>1477</v>
      </c>
      <c r="E1866" s="13">
        <v>0</v>
      </c>
      <c r="F1866" s="13">
        <v>80100</v>
      </c>
      <c r="G1866" s="13">
        <v>80100</v>
      </c>
      <c r="H1866" s="13">
        <v>77940.614790000007</v>
      </c>
      <c r="I1866" s="13">
        <v>2159.3852099999999</v>
      </c>
    </row>
    <row r="1867" spans="2:9" x14ac:dyDescent="0.2">
      <c r="B1867"/>
      <c r="C1867" s="2">
        <v>45</v>
      </c>
      <c r="D1867" s="5" t="s">
        <v>32</v>
      </c>
      <c r="E1867" s="13">
        <v>13422</v>
      </c>
      <c r="F1867" s="13">
        <v>107400</v>
      </c>
      <c r="G1867" s="13">
        <v>120822</v>
      </c>
      <c r="H1867" s="13">
        <v>93717.033809999994</v>
      </c>
      <c r="I1867" s="13">
        <v>27104.966189999999</v>
      </c>
    </row>
    <row r="1868" spans="2:9" x14ac:dyDescent="0.2">
      <c r="B1868"/>
      <c r="C1868" s="2">
        <v>70</v>
      </c>
      <c r="D1868" s="5" t="s">
        <v>271</v>
      </c>
      <c r="E1868" s="13">
        <v>0</v>
      </c>
      <c r="F1868" s="13">
        <v>3000</v>
      </c>
      <c r="G1868" s="13">
        <v>3000</v>
      </c>
      <c r="H1868" s="13">
        <v>3000</v>
      </c>
      <c r="I1868" s="13">
        <v>0</v>
      </c>
    </row>
    <row r="1869" spans="2:9" ht="15" customHeight="1" x14ac:dyDescent="0.2">
      <c r="B1869"/>
      <c r="C1869" s="14">
        <f>SUBTOTAL(9,C1863:C1868)</f>
        <v>182</v>
      </c>
      <c r="D1869" s="15" t="s">
        <v>1478</v>
      </c>
      <c r="E1869" s="16">
        <f>SUBTOTAL(9,E1863:E1868)</f>
        <v>462231</v>
      </c>
      <c r="F1869" s="16">
        <f>SUBTOTAL(9,F1863:F1868)</f>
        <v>5754654</v>
      </c>
      <c r="G1869" s="16">
        <f>SUBTOTAL(9,G1863:G1868)</f>
        <v>6216885</v>
      </c>
      <c r="H1869" s="16">
        <f>SUBTOTAL(9,H1863:H1868)</f>
        <v>5850422.2328300001</v>
      </c>
      <c r="I1869" s="16">
        <f>SUBTOTAL(9,I1863:I1868)</f>
        <v>366462.76716999995</v>
      </c>
    </row>
    <row r="1870" spans="2:9" ht="15" customHeight="1" x14ac:dyDescent="0.2">
      <c r="C1870" s="17">
        <f>SUBTOTAL(9,C1858:C1869)</f>
        <v>228</v>
      </c>
      <c r="D1870" s="18" t="s">
        <v>1479</v>
      </c>
      <c r="E1870" s="19">
        <f>SUBTOTAL(9,E1858:E1869)</f>
        <v>579850</v>
      </c>
      <c r="F1870" s="19">
        <f>SUBTOTAL(9,F1858:F1869)</f>
        <v>7148870</v>
      </c>
      <c r="G1870" s="19">
        <f>SUBTOTAL(9,G1858:G1869)</f>
        <v>7728720</v>
      </c>
      <c r="H1870" s="19">
        <f>SUBTOTAL(9,H1858:H1869)</f>
        <v>7244253.4479600005</v>
      </c>
      <c r="I1870" s="19">
        <f>SUBTOTAL(9,I1858:I1869)</f>
        <v>484466.55203999998</v>
      </c>
    </row>
    <row r="1871" spans="2:9" ht="27" customHeight="1" x14ac:dyDescent="0.25">
      <c r="B1871" s="1"/>
      <c r="C1871" s="2"/>
      <c r="D1871" s="9" t="s">
        <v>1480</v>
      </c>
      <c r="E1871" s="1"/>
      <c r="F1871" s="1"/>
      <c r="G1871" s="1"/>
      <c r="H1871" s="1"/>
      <c r="I1871" s="1"/>
    </row>
    <row r="1872" spans="2:9" ht="15" customHeight="1" x14ac:dyDescent="0.25">
      <c r="B1872" s="10">
        <v>1620</v>
      </c>
      <c r="C1872" s="11"/>
      <c r="D1872" s="5" t="s">
        <v>1481</v>
      </c>
      <c r="E1872" s="12"/>
      <c r="F1872" s="1"/>
      <c r="H1872" s="1"/>
      <c r="I1872" s="1"/>
    </row>
    <row r="1873" spans="2:9" x14ac:dyDescent="0.2">
      <c r="B1873"/>
      <c r="C1873" s="2">
        <v>1</v>
      </c>
      <c r="D1873" s="5" t="s">
        <v>21</v>
      </c>
      <c r="E1873" s="13">
        <v>11781</v>
      </c>
      <c r="F1873" s="13">
        <v>512054</v>
      </c>
      <c r="G1873" s="13">
        <v>523835</v>
      </c>
      <c r="H1873" s="13">
        <v>510559.51991999999</v>
      </c>
      <c r="I1873" s="13">
        <v>13275.480079999999</v>
      </c>
    </row>
    <row r="1874" spans="2:9" x14ac:dyDescent="0.2">
      <c r="B1874"/>
      <c r="C1874" s="2">
        <v>21</v>
      </c>
      <c r="D1874" s="5" t="s">
        <v>31</v>
      </c>
      <c r="E1874" s="13">
        <v>73343</v>
      </c>
      <c r="F1874" s="13">
        <v>215678</v>
      </c>
      <c r="G1874" s="13">
        <v>289021</v>
      </c>
      <c r="H1874" s="13">
        <v>231067.20126</v>
      </c>
      <c r="I1874" s="13">
        <v>57953.798739999998</v>
      </c>
    </row>
    <row r="1875" spans="2:9" x14ac:dyDescent="0.2">
      <c r="B1875"/>
      <c r="C1875" s="2">
        <v>45</v>
      </c>
      <c r="D1875" s="5" t="s">
        <v>32</v>
      </c>
      <c r="E1875" s="13">
        <v>12467</v>
      </c>
      <c r="F1875" s="13">
        <v>21800</v>
      </c>
      <c r="G1875" s="13">
        <v>34267</v>
      </c>
      <c r="H1875" s="13">
        <v>26829.204119999999</v>
      </c>
      <c r="I1875" s="13">
        <v>7437.7958799999997</v>
      </c>
    </row>
    <row r="1876" spans="2:9" ht="15" customHeight="1" x14ac:dyDescent="0.2">
      <c r="B1876"/>
      <c r="C1876" s="14">
        <f>SUBTOTAL(9,C1873:C1875)</f>
        <v>67</v>
      </c>
      <c r="D1876" s="15" t="s">
        <v>1482</v>
      </c>
      <c r="E1876" s="16">
        <f>SUBTOTAL(9,E1873:E1875)</f>
        <v>97591</v>
      </c>
      <c r="F1876" s="16">
        <f>SUBTOTAL(9,F1873:F1875)</f>
        <v>749532</v>
      </c>
      <c r="G1876" s="16">
        <f>SUBTOTAL(9,G1873:G1875)</f>
        <v>847123</v>
      </c>
      <c r="H1876" s="16">
        <f>SUBTOTAL(9,H1873:H1875)</f>
        <v>768455.9253</v>
      </c>
      <c r="I1876" s="16">
        <f>SUBTOTAL(9,I1873:I1875)</f>
        <v>78667.074699999997</v>
      </c>
    </row>
    <row r="1877" spans="2:9" ht="15" customHeight="1" x14ac:dyDescent="0.2">
      <c r="C1877" s="17">
        <f>SUBTOTAL(9,C1872:C1876)</f>
        <v>67</v>
      </c>
      <c r="D1877" s="18" t="s">
        <v>1483</v>
      </c>
      <c r="E1877" s="19">
        <f>SUBTOTAL(9,E1872:E1876)</f>
        <v>97591</v>
      </c>
      <c r="F1877" s="19">
        <f>SUBTOTAL(9,F1872:F1876)</f>
        <v>749532</v>
      </c>
      <c r="G1877" s="19">
        <f>SUBTOTAL(9,G1872:G1876)</f>
        <v>847123</v>
      </c>
      <c r="H1877" s="19">
        <f>SUBTOTAL(9,H1872:H1876)</f>
        <v>768455.9253</v>
      </c>
      <c r="I1877" s="19">
        <f>SUBTOTAL(9,I1872:I1876)</f>
        <v>78667.074699999997</v>
      </c>
    </row>
    <row r="1878" spans="2:9" ht="27" customHeight="1" x14ac:dyDescent="0.25">
      <c r="B1878" s="1"/>
      <c r="C1878" s="2"/>
      <c r="D1878" s="9" t="s">
        <v>1484</v>
      </c>
      <c r="E1878" s="1"/>
      <c r="F1878" s="1"/>
      <c r="G1878" s="1"/>
      <c r="H1878" s="1"/>
      <c r="I1878" s="1"/>
    </row>
    <row r="1879" spans="2:9" ht="15" customHeight="1" x14ac:dyDescent="0.25">
      <c r="B1879" s="10">
        <v>1632</v>
      </c>
      <c r="C1879" s="11"/>
      <c r="D1879" s="5" t="s">
        <v>1485</v>
      </c>
      <c r="E1879" s="12"/>
      <c r="F1879" s="1"/>
      <c r="H1879" s="1"/>
      <c r="I1879" s="1"/>
    </row>
    <row r="1880" spans="2:9" x14ac:dyDescent="0.2">
      <c r="B1880"/>
      <c r="C1880" s="2">
        <v>61</v>
      </c>
      <c r="D1880" s="5" t="s">
        <v>1486</v>
      </c>
      <c r="E1880" s="13">
        <v>0</v>
      </c>
      <c r="F1880" s="13">
        <v>21150000</v>
      </c>
      <c r="G1880" s="13">
        <v>21150000</v>
      </c>
      <c r="H1880" s="13">
        <v>21347803.449999999</v>
      </c>
      <c r="I1880" s="13">
        <v>-197803.45</v>
      </c>
    </row>
    <row r="1881" spans="2:9" x14ac:dyDescent="0.2">
      <c r="B1881"/>
      <c r="C1881" s="2">
        <v>72</v>
      </c>
      <c r="D1881" s="5" t="s">
        <v>1487</v>
      </c>
      <c r="E1881" s="13">
        <v>0</v>
      </c>
      <c r="F1881" s="13">
        <v>1910000</v>
      </c>
      <c r="G1881" s="13">
        <v>1910000</v>
      </c>
      <c r="H1881" s="13">
        <v>1986510.0870000001</v>
      </c>
      <c r="I1881" s="13">
        <v>-76510.087</v>
      </c>
    </row>
    <row r="1882" spans="2:9" ht="15" customHeight="1" x14ac:dyDescent="0.2">
      <c r="B1882"/>
      <c r="C1882" s="14">
        <f>SUBTOTAL(9,C1880:C1881)</f>
        <v>133</v>
      </c>
      <c r="D1882" s="15" t="s">
        <v>1488</v>
      </c>
      <c r="E1882" s="16">
        <f>SUBTOTAL(9,E1880:E1881)</f>
        <v>0</v>
      </c>
      <c r="F1882" s="16">
        <f>SUBTOTAL(9,F1880:F1881)</f>
        <v>23060000</v>
      </c>
      <c r="G1882" s="16">
        <f>SUBTOTAL(9,G1880:G1881)</f>
        <v>23060000</v>
      </c>
      <c r="H1882" s="16">
        <f>SUBTOTAL(9,H1880:H1881)</f>
        <v>23334313.537</v>
      </c>
      <c r="I1882" s="16">
        <f>SUBTOTAL(9,I1880:I1881)</f>
        <v>-274313.53700000001</v>
      </c>
    </row>
    <row r="1883" spans="2:9" ht="15" customHeight="1" x14ac:dyDescent="0.25">
      <c r="B1883" s="10">
        <v>1633</v>
      </c>
      <c r="C1883" s="11"/>
      <c r="D1883" s="5" t="s">
        <v>1489</v>
      </c>
      <c r="E1883" s="12"/>
      <c r="F1883" s="1"/>
      <c r="H1883" s="1"/>
      <c r="I1883" s="1"/>
    </row>
    <row r="1884" spans="2:9" x14ac:dyDescent="0.2">
      <c r="B1884"/>
      <c r="C1884" s="2">
        <v>1</v>
      </c>
      <c r="D1884" s="5" t="s">
        <v>772</v>
      </c>
      <c r="E1884" s="13">
        <v>0</v>
      </c>
      <c r="F1884" s="13">
        <v>5589700</v>
      </c>
      <c r="G1884" s="13">
        <v>5589700</v>
      </c>
      <c r="H1884" s="13">
        <v>5923437.4105000002</v>
      </c>
      <c r="I1884" s="13">
        <v>-333737.4105</v>
      </c>
    </row>
    <row r="1885" spans="2:9" ht="15" customHeight="1" x14ac:dyDescent="0.2">
      <c r="B1885"/>
      <c r="C1885" s="14">
        <f>SUBTOTAL(9,C1884:C1884)</f>
        <v>1</v>
      </c>
      <c r="D1885" s="15" t="s">
        <v>1490</v>
      </c>
      <c r="E1885" s="16">
        <f>SUBTOTAL(9,E1884:E1884)</f>
        <v>0</v>
      </c>
      <c r="F1885" s="16">
        <f>SUBTOTAL(9,F1884:F1884)</f>
        <v>5589700</v>
      </c>
      <c r="G1885" s="16">
        <f>SUBTOTAL(9,G1884:G1884)</f>
        <v>5589700</v>
      </c>
      <c r="H1885" s="16">
        <f>SUBTOTAL(9,H1884:H1884)</f>
        <v>5923437.4105000002</v>
      </c>
      <c r="I1885" s="16">
        <f>SUBTOTAL(9,I1884:I1884)</f>
        <v>-333737.4105</v>
      </c>
    </row>
    <row r="1886" spans="2:9" ht="15" customHeight="1" x14ac:dyDescent="0.2">
      <c r="C1886" s="17">
        <f>SUBTOTAL(9,C1879:C1885)</f>
        <v>134</v>
      </c>
      <c r="D1886" s="18" t="s">
        <v>1491</v>
      </c>
      <c r="E1886" s="19">
        <f>SUBTOTAL(9,E1879:E1885)</f>
        <v>0</v>
      </c>
      <c r="F1886" s="19">
        <f>SUBTOTAL(9,F1879:F1885)</f>
        <v>28649700</v>
      </c>
      <c r="G1886" s="19">
        <f>SUBTOTAL(9,G1879:G1885)</f>
        <v>28649700</v>
      </c>
      <c r="H1886" s="19">
        <f>SUBTOTAL(9,H1879:H1885)</f>
        <v>29257750.947500002</v>
      </c>
      <c r="I1886" s="19">
        <f>SUBTOTAL(9,I1879:I1885)</f>
        <v>-608050.94750000001</v>
      </c>
    </row>
    <row r="1887" spans="2:9" ht="27" customHeight="1" x14ac:dyDescent="0.25">
      <c r="B1887" s="1"/>
      <c r="C1887" s="2"/>
      <c r="D1887" s="9" t="s">
        <v>1492</v>
      </c>
      <c r="E1887" s="1"/>
      <c r="F1887" s="1"/>
      <c r="G1887" s="1"/>
      <c r="H1887" s="1"/>
      <c r="I1887" s="1"/>
    </row>
    <row r="1888" spans="2:9" ht="15" customHeight="1" x14ac:dyDescent="0.25">
      <c r="B1888" s="10">
        <v>1650</v>
      </c>
      <c r="C1888" s="11"/>
      <c r="D1888" s="5" t="s">
        <v>1493</v>
      </c>
      <c r="E1888" s="12"/>
      <c r="F1888" s="1"/>
      <c r="H1888" s="1"/>
      <c r="I1888" s="1"/>
    </row>
    <row r="1889" spans="2:9" x14ac:dyDescent="0.2">
      <c r="B1889"/>
      <c r="C1889" s="2">
        <v>1</v>
      </c>
      <c r="D1889" s="5" t="s">
        <v>21</v>
      </c>
      <c r="E1889" s="13">
        <v>2018</v>
      </c>
      <c r="F1889" s="13">
        <v>42820</v>
      </c>
      <c r="G1889" s="13">
        <v>44838</v>
      </c>
      <c r="H1889" s="13">
        <v>37383.115039999997</v>
      </c>
      <c r="I1889" s="13">
        <v>7454.8849600000003</v>
      </c>
    </row>
    <row r="1890" spans="2:9" x14ac:dyDescent="0.2">
      <c r="B1890"/>
      <c r="C1890" s="2">
        <v>88</v>
      </c>
      <c r="D1890" s="5" t="s">
        <v>1494</v>
      </c>
      <c r="E1890" s="13">
        <v>0</v>
      </c>
      <c r="F1890" s="13">
        <v>-101</v>
      </c>
      <c r="G1890" s="13">
        <v>-101</v>
      </c>
      <c r="H1890" s="13">
        <v>-101.44425</v>
      </c>
      <c r="I1890" s="13">
        <v>0.44424999999999998</v>
      </c>
    </row>
    <row r="1891" spans="2:9" x14ac:dyDescent="0.2">
      <c r="B1891"/>
      <c r="C1891" s="2">
        <v>89</v>
      </c>
      <c r="D1891" s="5" t="s">
        <v>1495</v>
      </c>
      <c r="E1891" s="13">
        <v>0</v>
      </c>
      <c r="F1891" s="13">
        <v>10493000</v>
      </c>
      <c r="G1891" s="13">
        <v>10493000</v>
      </c>
      <c r="H1891" s="13">
        <v>10825340.21283</v>
      </c>
      <c r="I1891" s="13">
        <v>-332340.21282999997</v>
      </c>
    </row>
    <row r="1892" spans="2:9" ht="15" customHeight="1" x14ac:dyDescent="0.2">
      <c r="B1892"/>
      <c r="C1892" s="14">
        <f>SUBTOTAL(9,C1889:C1891)</f>
        <v>178</v>
      </c>
      <c r="D1892" s="15" t="s">
        <v>1496</v>
      </c>
      <c r="E1892" s="16">
        <f>SUBTOTAL(9,E1889:E1891)</f>
        <v>2018</v>
      </c>
      <c r="F1892" s="16">
        <f>SUBTOTAL(9,F1889:F1891)</f>
        <v>10535719</v>
      </c>
      <c r="G1892" s="16">
        <f>SUBTOTAL(9,G1889:G1891)</f>
        <v>10537737</v>
      </c>
      <c r="H1892" s="16">
        <f>SUBTOTAL(9,H1889:H1891)</f>
        <v>10862621.88362</v>
      </c>
      <c r="I1892" s="16">
        <f>SUBTOTAL(9,I1889:I1891)</f>
        <v>-324884.88361999998</v>
      </c>
    </row>
    <row r="1893" spans="2:9" ht="15" customHeight="1" x14ac:dyDescent="0.25">
      <c r="B1893" s="10">
        <v>1651</v>
      </c>
      <c r="C1893" s="11"/>
      <c r="D1893" s="5" t="s">
        <v>1497</v>
      </c>
      <c r="E1893" s="12"/>
      <c r="F1893" s="1"/>
      <c r="H1893" s="1"/>
      <c r="I1893" s="1"/>
    </row>
    <row r="1894" spans="2:9" x14ac:dyDescent="0.2">
      <c r="B1894"/>
      <c r="C1894" s="2">
        <v>98</v>
      </c>
      <c r="D1894" s="5" t="s">
        <v>1498</v>
      </c>
      <c r="E1894" s="13">
        <v>0</v>
      </c>
      <c r="F1894" s="13">
        <v>14778000</v>
      </c>
      <c r="G1894" s="13">
        <v>14778000</v>
      </c>
      <c r="H1894" s="13">
        <v>14778000</v>
      </c>
      <c r="I1894" s="13">
        <v>0</v>
      </c>
    </row>
    <row r="1895" spans="2:9" ht="15" customHeight="1" x14ac:dyDescent="0.2">
      <c r="B1895"/>
      <c r="C1895" s="14">
        <f>SUBTOTAL(9,C1894:C1894)</f>
        <v>98</v>
      </c>
      <c r="D1895" s="15" t="s">
        <v>1499</v>
      </c>
      <c r="E1895" s="16">
        <f>SUBTOTAL(9,E1894:E1894)</f>
        <v>0</v>
      </c>
      <c r="F1895" s="16">
        <f>SUBTOTAL(9,F1894:F1894)</f>
        <v>14778000</v>
      </c>
      <c r="G1895" s="16">
        <f>SUBTOTAL(9,G1894:G1894)</f>
        <v>14778000</v>
      </c>
      <c r="H1895" s="16">
        <f>SUBTOTAL(9,H1894:H1894)</f>
        <v>14778000</v>
      </c>
      <c r="I1895" s="16">
        <f>SUBTOTAL(9,I1894:I1894)</f>
        <v>0</v>
      </c>
    </row>
    <row r="1896" spans="2:9" ht="15" customHeight="1" x14ac:dyDescent="0.2">
      <c r="C1896" s="17">
        <f>SUBTOTAL(9,C1888:C1895)</f>
        <v>276</v>
      </c>
      <c r="D1896" s="18" t="s">
        <v>1500</v>
      </c>
      <c r="E1896" s="19">
        <f>SUBTOTAL(9,E1888:E1895)</f>
        <v>2018</v>
      </c>
      <c r="F1896" s="19">
        <f>SUBTOTAL(9,F1888:F1895)</f>
        <v>25313719</v>
      </c>
      <c r="G1896" s="19">
        <f>SUBTOTAL(9,G1888:G1895)</f>
        <v>25315737</v>
      </c>
      <c r="H1896" s="19">
        <f>SUBTOTAL(9,H1888:H1895)</f>
        <v>25640621.883620001</v>
      </c>
      <c r="I1896" s="19">
        <f>SUBTOTAL(9,I1888:I1895)</f>
        <v>-324884.88361999998</v>
      </c>
    </row>
    <row r="1897" spans="2:9" ht="27" customHeight="1" x14ac:dyDescent="0.25">
      <c r="B1897" s="1"/>
      <c r="C1897" s="2"/>
      <c r="D1897" s="9" t="s">
        <v>1501</v>
      </c>
      <c r="E1897" s="1"/>
      <c r="F1897" s="1"/>
      <c r="G1897" s="1"/>
      <c r="H1897" s="1"/>
      <c r="I1897" s="1"/>
    </row>
    <row r="1898" spans="2:9" ht="15" customHeight="1" x14ac:dyDescent="0.25">
      <c r="B1898" s="10">
        <v>1670</v>
      </c>
      <c r="C1898" s="11"/>
      <c r="D1898" s="5" t="s">
        <v>1502</v>
      </c>
      <c r="E1898" s="12"/>
      <c r="F1898" s="1"/>
      <c r="H1898" s="1"/>
      <c r="I1898" s="1"/>
    </row>
    <row r="1899" spans="2:9" x14ac:dyDescent="0.2">
      <c r="B1899"/>
      <c r="C1899" s="2">
        <v>50</v>
      </c>
      <c r="D1899" s="5" t="s">
        <v>1503</v>
      </c>
      <c r="E1899" s="13">
        <v>0</v>
      </c>
      <c r="F1899" s="13">
        <v>20000</v>
      </c>
      <c r="G1899" s="13">
        <v>20000</v>
      </c>
      <c r="H1899" s="13">
        <v>20000</v>
      </c>
      <c r="I1899" s="13">
        <v>0</v>
      </c>
    </row>
    <row r="1900" spans="2:9" ht="15" customHeight="1" x14ac:dyDescent="0.2">
      <c r="B1900"/>
      <c r="C1900" s="14">
        <f>SUBTOTAL(9,C1899:C1899)</f>
        <v>50</v>
      </c>
      <c r="D1900" s="15" t="s">
        <v>1504</v>
      </c>
      <c r="E1900" s="16">
        <f>SUBTOTAL(9,E1899:E1899)</f>
        <v>0</v>
      </c>
      <c r="F1900" s="16">
        <f>SUBTOTAL(9,F1899:F1899)</f>
        <v>20000</v>
      </c>
      <c r="G1900" s="16">
        <f>SUBTOTAL(9,G1899:G1899)</f>
        <v>20000</v>
      </c>
      <c r="H1900" s="16">
        <f>SUBTOTAL(9,H1899:H1899)</f>
        <v>20000</v>
      </c>
      <c r="I1900" s="16">
        <f>SUBTOTAL(9,I1899:I1899)</f>
        <v>0</v>
      </c>
    </row>
    <row r="1901" spans="2:9" ht="15" customHeight="1" x14ac:dyDescent="0.2">
      <c r="C1901" s="17">
        <f>SUBTOTAL(9,C1898:C1900)</f>
        <v>50</v>
      </c>
      <c r="D1901" s="18" t="s">
        <v>1505</v>
      </c>
      <c r="E1901" s="19">
        <f>SUBTOTAL(9,E1898:E1900)</f>
        <v>0</v>
      </c>
      <c r="F1901" s="19">
        <f>SUBTOTAL(9,F1898:F1900)</f>
        <v>20000</v>
      </c>
      <c r="G1901" s="19">
        <f>SUBTOTAL(9,G1898:G1900)</f>
        <v>20000</v>
      </c>
      <c r="H1901" s="19">
        <f>SUBTOTAL(9,H1898:H1900)</f>
        <v>20000</v>
      </c>
      <c r="I1901" s="19">
        <f>SUBTOTAL(9,I1898:I1900)</f>
        <v>0</v>
      </c>
    </row>
    <row r="1902" spans="2:9" ht="15" customHeight="1" x14ac:dyDescent="0.2">
      <c r="C1902" s="17">
        <f>SUBTOTAL(9,C1839:C1901)</f>
        <v>960</v>
      </c>
      <c r="D1902" s="18" t="s">
        <v>1506</v>
      </c>
      <c r="E1902" s="19">
        <f>SUBTOTAL(9,E1839:E1901)</f>
        <v>760187</v>
      </c>
      <c r="F1902" s="19">
        <f>SUBTOTAL(9,F1839:F1901)</f>
        <v>63041961</v>
      </c>
      <c r="G1902" s="19">
        <f>SUBTOTAL(9,G1839:G1901)</f>
        <v>63802148</v>
      </c>
      <c r="H1902" s="19">
        <f>SUBTOTAL(9,H1839:H1901)</f>
        <v>64082462.57209</v>
      </c>
      <c r="I1902" s="19">
        <f>SUBTOTAL(9,I1839:I1901)</f>
        <v>-280314.57209000003</v>
      </c>
    </row>
    <row r="1903" spans="2:9" x14ac:dyDescent="0.2">
      <c r="C1903" s="17"/>
      <c r="D1903" s="20"/>
      <c r="E1903" s="21"/>
      <c r="F1903" s="21"/>
      <c r="G1903" s="21"/>
      <c r="H1903" s="21"/>
      <c r="I1903" s="21"/>
    </row>
    <row r="1904" spans="2:9" ht="15" customHeight="1" x14ac:dyDescent="0.2">
      <c r="B1904" s="1"/>
      <c r="C1904" s="2"/>
      <c r="D1904" s="3" t="s">
        <v>1507</v>
      </c>
      <c r="E1904" s="1"/>
      <c r="F1904" s="1"/>
      <c r="G1904" s="1"/>
      <c r="H1904" s="1"/>
      <c r="I1904" s="1"/>
    </row>
    <row r="1905" spans="2:9" ht="27" customHeight="1" x14ac:dyDescent="0.25">
      <c r="B1905" s="1"/>
      <c r="C1905" s="2"/>
      <c r="D1905" s="9" t="s">
        <v>9</v>
      </c>
      <c r="E1905" s="1"/>
      <c r="F1905" s="1"/>
      <c r="G1905" s="1"/>
      <c r="H1905" s="1"/>
      <c r="I1905" s="1"/>
    </row>
    <row r="1906" spans="2:9" ht="15" customHeight="1" x14ac:dyDescent="0.25">
      <c r="B1906" s="10">
        <v>1700</v>
      </c>
      <c r="C1906" s="11"/>
      <c r="D1906" s="5" t="s">
        <v>1508</v>
      </c>
      <c r="E1906" s="12"/>
      <c r="F1906" s="1"/>
      <c r="H1906" s="1"/>
      <c r="I1906" s="1"/>
    </row>
    <row r="1907" spans="2:9" x14ac:dyDescent="0.2">
      <c r="B1907"/>
      <c r="C1907" s="2">
        <v>1</v>
      </c>
      <c r="D1907" s="5" t="s">
        <v>21</v>
      </c>
      <c r="E1907" s="13">
        <v>41</v>
      </c>
      <c r="F1907" s="13">
        <v>417315</v>
      </c>
      <c r="G1907" s="13">
        <v>417356</v>
      </c>
      <c r="H1907" s="13">
        <v>427480.11573999998</v>
      </c>
      <c r="I1907" s="13">
        <v>-10124.115739999999</v>
      </c>
    </row>
    <row r="1908" spans="2:9" x14ac:dyDescent="0.2">
      <c r="B1908"/>
      <c r="C1908" s="2">
        <v>73</v>
      </c>
      <c r="D1908" s="5" t="s">
        <v>1509</v>
      </c>
      <c r="E1908" s="13">
        <v>2918</v>
      </c>
      <c r="F1908" s="13">
        <v>32039</v>
      </c>
      <c r="G1908" s="13">
        <v>34957</v>
      </c>
      <c r="H1908" s="13">
        <v>30586.346669999999</v>
      </c>
      <c r="I1908" s="13">
        <v>4370.6533300000001</v>
      </c>
    </row>
    <row r="1909" spans="2:9" ht="15" customHeight="1" x14ac:dyDescent="0.2">
      <c r="B1909"/>
      <c r="C1909" s="14">
        <f>SUBTOTAL(9,C1907:C1908)</f>
        <v>74</v>
      </c>
      <c r="D1909" s="15" t="s">
        <v>1510</v>
      </c>
      <c r="E1909" s="16">
        <f>SUBTOTAL(9,E1907:E1908)</f>
        <v>2959</v>
      </c>
      <c r="F1909" s="16">
        <f>SUBTOTAL(9,F1907:F1908)</f>
        <v>449354</v>
      </c>
      <c r="G1909" s="16">
        <f>SUBTOTAL(9,G1907:G1908)</f>
        <v>452313</v>
      </c>
      <c r="H1909" s="16">
        <f>SUBTOTAL(9,H1907:H1908)</f>
        <v>458066.46240999998</v>
      </c>
      <c r="I1909" s="16">
        <f>SUBTOTAL(9,I1907:I1908)</f>
        <v>-5753.4624099999992</v>
      </c>
    </row>
    <row r="1910" spans="2:9" ht="15" customHeight="1" x14ac:dyDescent="0.25">
      <c r="B1910" s="10">
        <v>1710</v>
      </c>
      <c r="C1910" s="11"/>
      <c r="D1910" s="5" t="s">
        <v>1511</v>
      </c>
      <c r="E1910" s="12"/>
      <c r="F1910" s="1"/>
      <c r="H1910" s="1"/>
      <c r="I1910" s="1"/>
    </row>
    <row r="1911" spans="2:9" x14ac:dyDescent="0.2">
      <c r="B1911"/>
      <c r="C1911" s="2">
        <v>1</v>
      </c>
      <c r="D1911" s="5" t="s">
        <v>1010</v>
      </c>
      <c r="E1911" s="13">
        <v>152505</v>
      </c>
      <c r="F1911" s="13">
        <v>3503755</v>
      </c>
      <c r="G1911" s="13">
        <v>3656260</v>
      </c>
      <c r="H1911" s="13">
        <v>3754433.5977400001</v>
      </c>
      <c r="I1911" s="13">
        <v>-98173.597739999997</v>
      </c>
    </row>
    <row r="1912" spans="2:9" x14ac:dyDescent="0.2">
      <c r="B1912"/>
      <c r="C1912" s="2">
        <v>45</v>
      </c>
      <c r="D1912" s="5" t="s">
        <v>1512</v>
      </c>
      <c r="E1912" s="13">
        <v>0</v>
      </c>
      <c r="F1912" s="13">
        <v>317192</v>
      </c>
      <c r="G1912" s="13">
        <v>317192</v>
      </c>
      <c r="H1912" s="13">
        <v>226777.36426</v>
      </c>
      <c r="I1912" s="13">
        <v>90414.635739999998</v>
      </c>
    </row>
    <row r="1913" spans="2:9" x14ac:dyDescent="0.2">
      <c r="B1913"/>
      <c r="C1913" s="2">
        <v>46</v>
      </c>
      <c r="D1913" s="5" t="s">
        <v>1513</v>
      </c>
      <c r="E1913" s="13">
        <v>2708</v>
      </c>
      <c r="F1913" s="13">
        <v>56279</v>
      </c>
      <c r="G1913" s="13">
        <v>58987</v>
      </c>
      <c r="H1913" s="13">
        <v>57483.954989999998</v>
      </c>
      <c r="I1913" s="13">
        <v>1503.04501</v>
      </c>
    </row>
    <row r="1914" spans="2:9" x14ac:dyDescent="0.2">
      <c r="B1914"/>
      <c r="C1914" s="2">
        <v>47</v>
      </c>
      <c r="D1914" s="5" t="s">
        <v>1514</v>
      </c>
      <c r="E1914" s="13">
        <v>45382</v>
      </c>
      <c r="F1914" s="13">
        <v>1565309</v>
      </c>
      <c r="G1914" s="13">
        <v>1610691</v>
      </c>
      <c r="H1914" s="13">
        <v>1574529.7283099999</v>
      </c>
      <c r="I1914" s="13">
        <v>36161.271690000001</v>
      </c>
    </row>
    <row r="1915" spans="2:9" ht="15" customHeight="1" x14ac:dyDescent="0.2">
      <c r="B1915"/>
      <c r="C1915" s="14">
        <f>SUBTOTAL(9,C1911:C1914)</f>
        <v>139</v>
      </c>
      <c r="D1915" s="15" t="s">
        <v>1515</v>
      </c>
      <c r="E1915" s="16">
        <f>SUBTOTAL(9,E1911:E1914)</f>
        <v>200595</v>
      </c>
      <c r="F1915" s="16">
        <f>SUBTOTAL(9,F1911:F1914)</f>
        <v>5442535</v>
      </c>
      <c r="G1915" s="16">
        <f>SUBTOTAL(9,G1911:G1914)</f>
        <v>5643130</v>
      </c>
      <c r="H1915" s="16">
        <f>SUBTOTAL(9,H1911:H1914)</f>
        <v>5613224.6453</v>
      </c>
      <c r="I1915" s="16">
        <f>SUBTOTAL(9,I1911:I1914)</f>
        <v>29905.354700000004</v>
      </c>
    </row>
    <row r="1916" spans="2:9" ht="15" customHeight="1" x14ac:dyDescent="0.25">
      <c r="B1916" s="10">
        <v>1716</v>
      </c>
      <c r="C1916" s="11"/>
      <c r="D1916" s="5" t="s">
        <v>1516</v>
      </c>
      <c r="E1916" s="12"/>
      <c r="F1916" s="1"/>
      <c r="H1916" s="1"/>
      <c r="I1916" s="1"/>
    </row>
    <row r="1917" spans="2:9" x14ac:dyDescent="0.2">
      <c r="B1917"/>
      <c r="C1917" s="2">
        <v>51</v>
      </c>
      <c r="D1917" s="5" t="s">
        <v>1517</v>
      </c>
      <c r="E1917" s="13">
        <v>0</v>
      </c>
      <c r="F1917" s="13">
        <v>187631</v>
      </c>
      <c r="G1917" s="13">
        <v>187631</v>
      </c>
      <c r="H1917" s="13">
        <v>187631</v>
      </c>
      <c r="I1917" s="13">
        <v>0</v>
      </c>
    </row>
    <row r="1918" spans="2:9" ht="15" customHeight="1" x14ac:dyDescent="0.2">
      <c r="B1918"/>
      <c r="C1918" s="14">
        <f>SUBTOTAL(9,C1917:C1917)</f>
        <v>51</v>
      </c>
      <c r="D1918" s="15" t="s">
        <v>1518</v>
      </c>
      <c r="E1918" s="16">
        <f>SUBTOTAL(9,E1917:E1917)</f>
        <v>0</v>
      </c>
      <c r="F1918" s="16">
        <f>SUBTOTAL(9,F1917:F1917)</f>
        <v>187631</v>
      </c>
      <c r="G1918" s="16">
        <f>SUBTOTAL(9,G1917:G1917)</f>
        <v>187631</v>
      </c>
      <c r="H1918" s="16">
        <f>SUBTOTAL(9,H1917:H1917)</f>
        <v>187631</v>
      </c>
      <c r="I1918" s="16">
        <f>SUBTOTAL(9,I1917:I1917)</f>
        <v>0</v>
      </c>
    </row>
    <row r="1919" spans="2:9" ht="15" customHeight="1" x14ac:dyDescent="0.25">
      <c r="B1919" s="10">
        <v>1719</v>
      </c>
      <c r="C1919" s="11"/>
      <c r="D1919" s="5" t="s">
        <v>1519</v>
      </c>
      <c r="E1919" s="12"/>
      <c r="F1919" s="1"/>
      <c r="H1919" s="1"/>
      <c r="I1919" s="1"/>
    </row>
    <row r="1920" spans="2:9" x14ac:dyDescent="0.2">
      <c r="B1920"/>
      <c r="C1920" s="2">
        <v>1</v>
      </c>
      <c r="D1920" s="5" t="s">
        <v>21</v>
      </c>
      <c r="E1920" s="13">
        <v>11599</v>
      </c>
      <c r="F1920" s="13">
        <v>324858</v>
      </c>
      <c r="G1920" s="13">
        <v>336457</v>
      </c>
      <c r="H1920" s="13">
        <v>328778.99910000002</v>
      </c>
      <c r="I1920" s="13">
        <v>7678.0009</v>
      </c>
    </row>
    <row r="1921" spans="2:9" x14ac:dyDescent="0.2">
      <c r="B1921"/>
      <c r="C1921" s="2">
        <v>21</v>
      </c>
      <c r="D1921" s="5" t="s">
        <v>1520</v>
      </c>
      <c r="E1921" s="13">
        <v>19903</v>
      </c>
      <c r="F1921" s="13">
        <v>130541</v>
      </c>
      <c r="G1921" s="13">
        <v>150444</v>
      </c>
      <c r="H1921" s="13">
        <v>101501.27498</v>
      </c>
      <c r="I1921" s="13">
        <v>48942.725019999998</v>
      </c>
    </row>
    <row r="1922" spans="2:9" x14ac:dyDescent="0.2">
      <c r="B1922"/>
      <c r="C1922" s="2">
        <v>43</v>
      </c>
      <c r="D1922" s="5" t="s">
        <v>1521</v>
      </c>
      <c r="E1922" s="13">
        <v>2376</v>
      </c>
      <c r="F1922" s="13">
        <v>2999</v>
      </c>
      <c r="G1922" s="13">
        <v>5375</v>
      </c>
      <c r="H1922" s="13">
        <v>3000</v>
      </c>
      <c r="I1922" s="13">
        <v>2375</v>
      </c>
    </row>
    <row r="1923" spans="2:9" x14ac:dyDescent="0.2">
      <c r="B1923"/>
      <c r="C1923" s="2">
        <v>71</v>
      </c>
      <c r="D1923" s="5" t="s">
        <v>1522</v>
      </c>
      <c r="E1923" s="13">
        <v>5096</v>
      </c>
      <c r="F1923" s="13">
        <v>54783</v>
      </c>
      <c r="G1923" s="13">
        <v>59879</v>
      </c>
      <c r="H1923" s="13">
        <v>56439.789499999999</v>
      </c>
      <c r="I1923" s="13">
        <v>3439.2105000000001</v>
      </c>
    </row>
    <row r="1924" spans="2:9" x14ac:dyDescent="0.2">
      <c r="B1924"/>
      <c r="C1924" s="2">
        <v>78</v>
      </c>
      <c r="D1924" s="5" t="s">
        <v>1523</v>
      </c>
      <c r="E1924" s="13">
        <v>866</v>
      </c>
      <c r="F1924" s="13">
        <v>299754</v>
      </c>
      <c r="G1924" s="13">
        <v>300620</v>
      </c>
      <c r="H1924" s="13">
        <v>292143.46114999999</v>
      </c>
      <c r="I1924" s="13">
        <v>8476.5388500000008</v>
      </c>
    </row>
    <row r="1925" spans="2:9" ht="15" customHeight="1" x14ac:dyDescent="0.2">
      <c r="B1925"/>
      <c r="C1925" s="14">
        <f>SUBTOTAL(9,C1920:C1924)</f>
        <v>214</v>
      </c>
      <c r="D1925" s="15" t="s">
        <v>1524</v>
      </c>
      <c r="E1925" s="16">
        <f>SUBTOTAL(9,E1920:E1924)</f>
        <v>39840</v>
      </c>
      <c r="F1925" s="16">
        <f>SUBTOTAL(9,F1920:F1924)</f>
        <v>812935</v>
      </c>
      <c r="G1925" s="16">
        <f>SUBTOTAL(9,G1920:G1924)</f>
        <v>852775</v>
      </c>
      <c r="H1925" s="16">
        <f>SUBTOTAL(9,H1920:H1924)</f>
        <v>781863.52472999995</v>
      </c>
      <c r="I1925" s="16">
        <f>SUBTOTAL(9,I1920:I1924)</f>
        <v>70911.475269999995</v>
      </c>
    </row>
    <row r="1926" spans="2:9" ht="15" customHeight="1" x14ac:dyDescent="0.25">
      <c r="B1926" s="10">
        <v>1720</v>
      </c>
      <c r="C1926" s="11"/>
      <c r="D1926" s="5" t="s">
        <v>1525</v>
      </c>
      <c r="E1926" s="12"/>
      <c r="F1926" s="1"/>
      <c r="H1926" s="1"/>
      <c r="I1926" s="1"/>
    </row>
    <row r="1927" spans="2:9" x14ac:dyDescent="0.2">
      <c r="B1927"/>
      <c r="C1927" s="2">
        <v>1</v>
      </c>
      <c r="D1927" s="5" t="s">
        <v>21</v>
      </c>
      <c r="E1927" s="13">
        <v>27985</v>
      </c>
      <c r="F1927" s="13">
        <v>3832934</v>
      </c>
      <c r="G1927" s="13">
        <v>3860919</v>
      </c>
      <c r="H1927" s="13">
        <v>3806762.6025</v>
      </c>
      <c r="I1927" s="13">
        <v>54156.397499999999</v>
      </c>
    </row>
    <row r="1928" spans="2:9" ht="15" customHeight="1" x14ac:dyDescent="0.2">
      <c r="B1928"/>
      <c r="C1928" s="14">
        <f>SUBTOTAL(9,C1927:C1927)</f>
        <v>1</v>
      </c>
      <c r="D1928" s="15" t="s">
        <v>1526</v>
      </c>
      <c r="E1928" s="16">
        <f>SUBTOTAL(9,E1927:E1927)</f>
        <v>27985</v>
      </c>
      <c r="F1928" s="16">
        <f>SUBTOTAL(9,F1927:F1927)</f>
        <v>3832934</v>
      </c>
      <c r="G1928" s="16">
        <f>SUBTOTAL(9,G1927:G1927)</f>
        <v>3860919</v>
      </c>
      <c r="H1928" s="16">
        <f>SUBTOTAL(9,H1927:H1927)</f>
        <v>3806762.6025</v>
      </c>
      <c r="I1928" s="16">
        <f>SUBTOTAL(9,I1927:I1927)</f>
        <v>54156.397499999999</v>
      </c>
    </row>
    <row r="1929" spans="2:9" ht="15" customHeight="1" x14ac:dyDescent="0.25">
      <c r="B1929" s="10">
        <v>1723</v>
      </c>
      <c r="C1929" s="11"/>
      <c r="D1929" s="5" t="s">
        <v>1527</v>
      </c>
      <c r="E1929" s="12"/>
      <c r="F1929" s="1"/>
      <c r="H1929" s="1"/>
      <c r="I1929" s="1"/>
    </row>
    <row r="1930" spans="2:9" x14ac:dyDescent="0.2">
      <c r="B1930"/>
      <c r="C1930" s="2">
        <v>1</v>
      </c>
      <c r="D1930" s="5" t="s">
        <v>21</v>
      </c>
      <c r="E1930" s="13">
        <v>4735</v>
      </c>
      <c r="F1930" s="13">
        <v>244168</v>
      </c>
      <c r="G1930" s="13">
        <v>248903</v>
      </c>
      <c r="H1930" s="13">
        <v>251467.64808000001</v>
      </c>
      <c r="I1930" s="13">
        <v>-2564.6480799999999</v>
      </c>
    </row>
    <row r="1931" spans="2:9" ht="15" customHeight="1" x14ac:dyDescent="0.2">
      <c r="B1931"/>
      <c r="C1931" s="14">
        <f>SUBTOTAL(9,C1930:C1930)</f>
        <v>1</v>
      </c>
      <c r="D1931" s="15" t="s">
        <v>1528</v>
      </c>
      <c r="E1931" s="16">
        <f>SUBTOTAL(9,E1930:E1930)</f>
        <v>4735</v>
      </c>
      <c r="F1931" s="16">
        <f>SUBTOTAL(9,F1930:F1930)</f>
        <v>244168</v>
      </c>
      <c r="G1931" s="16">
        <f>SUBTOTAL(9,G1930:G1930)</f>
        <v>248903</v>
      </c>
      <c r="H1931" s="16">
        <f>SUBTOTAL(9,H1930:H1930)</f>
        <v>251467.64808000001</v>
      </c>
      <c r="I1931" s="16">
        <f>SUBTOTAL(9,I1930:I1930)</f>
        <v>-2564.6480799999999</v>
      </c>
    </row>
    <row r="1932" spans="2:9" ht="15" customHeight="1" x14ac:dyDescent="0.25">
      <c r="B1932" s="10">
        <v>1725</v>
      </c>
      <c r="C1932" s="11"/>
      <c r="D1932" s="5" t="s">
        <v>1529</v>
      </c>
      <c r="E1932" s="12"/>
      <c r="F1932" s="1"/>
      <c r="H1932" s="1"/>
      <c r="I1932" s="1"/>
    </row>
    <row r="1933" spans="2:9" x14ac:dyDescent="0.2">
      <c r="B1933"/>
      <c r="C1933" s="2">
        <v>1</v>
      </c>
      <c r="D1933" s="5" t="s">
        <v>21</v>
      </c>
      <c r="E1933" s="13">
        <v>5146</v>
      </c>
      <c r="F1933" s="13">
        <v>2048322</v>
      </c>
      <c r="G1933" s="13">
        <v>2053468</v>
      </c>
      <c r="H1933" s="13">
        <v>1975108.2157000001</v>
      </c>
      <c r="I1933" s="13">
        <v>78359.784299999999</v>
      </c>
    </row>
    <row r="1934" spans="2:9" x14ac:dyDescent="0.2">
      <c r="B1934"/>
      <c r="C1934" s="2">
        <v>70</v>
      </c>
      <c r="D1934" s="5" t="s">
        <v>1530</v>
      </c>
      <c r="E1934" s="13">
        <v>1973</v>
      </c>
      <c r="F1934" s="13">
        <v>0</v>
      </c>
      <c r="G1934" s="13">
        <v>1973</v>
      </c>
      <c r="H1934" s="13">
        <v>1077.7570000000001</v>
      </c>
      <c r="I1934" s="13">
        <v>895.24300000000005</v>
      </c>
    </row>
    <row r="1935" spans="2:9" x14ac:dyDescent="0.2">
      <c r="B1935"/>
      <c r="C1935" s="2">
        <v>71</v>
      </c>
      <c r="D1935" s="5" t="s">
        <v>1522</v>
      </c>
      <c r="E1935" s="13">
        <v>8</v>
      </c>
      <c r="F1935" s="13">
        <v>19256</v>
      </c>
      <c r="G1935" s="13">
        <v>19264</v>
      </c>
      <c r="H1935" s="13">
        <v>18916.708999999999</v>
      </c>
      <c r="I1935" s="13">
        <v>347.291</v>
      </c>
    </row>
    <row r="1936" spans="2:9" ht="15" customHeight="1" x14ac:dyDescent="0.2">
      <c r="B1936"/>
      <c r="C1936" s="14">
        <f>SUBTOTAL(9,C1933:C1935)</f>
        <v>142</v>
      </c>
      <c r="D1936" s="15" t="s">
        <v>1531</v>
      </c>
      <c r="E1936" s="16">
        <f>SUBTOTAL(9,E1933:E1935)</f>
        <v>7127</v>
      </c>
      <c r="F1936" s="16">
        <f>SUBTOTAL(9,F1933:F1935)</f>
        <v>2067578</v>
      </c>
      <c r="G1936" s="16">
        <f>SUBTOTAL(9,G1933:G1935)</f>
        <v>2074705</v>
      </c>
      <c r="H1936" s="16">
        <f>SUBTOTAL(9,H1933:H1935)</f>
        <v>1995102.6817000001</v>
      </c>
      <c r="I1936" s="16">
        <f>SUBTOTAL(9,I1933:I1935)</f>
        <v>79602.318299999999</v>
      </c>
    </row>
    <row r="1937" spans="2:9" ht="15" customHeight="1" x14ac:dyDescent="0.25">
      <c r="B1937" s="10">
        <v>1731</v>
      </c>
      <c r="C1937" s="11"/>
      <c r="D1937" s="5" t="s">
        <v>1532</v>
      </c>
      <c r="E1937" s="12"/>
      <c r="F1937" s="1"/>
      <c r="H1937" s="1"/>
      <c r="I1937" s="1"/>
    </row>
    <row r="1938" spans="2:9" x14ac:dyDescent="0.2">
      <c r="B1938"/>
      <c r="C1938" s="2">
        <v>1</v>
      </c>
      <c r="D1938" s="5" t="s">
        <v>21</v>
      </c>
      <c r="E1938" s="13">
        <v>0</v>
      </c>
      <c r="F1938" s="13">
        <v>5432920</v>
      </c>
      <c r="G1938" s="13">
        <v>5432920</v>
      </c>
      <c r="H1938" s="13">
        <v>5402056.7943900004</v>
      </c>
      <c r="I1938" s="13">
        <v>30863.205610000001</v>
      </c>
    </row>
    <row r="1939" spans="2:9" ht="15" customHeight="1" x14ac:dyDescent="0.2">
      <c r="B1939"/>
      <c r="C1939" s="14">
        <f>SUBTOTAL(9,C1938:C1938)</f>
        <v>1</v>
      </c>
      <c r="D1939" s="15" t="s">
        <v>1533</v>
      </c>
      <c r="E1939" s="16">
        <f>SUBTOTAL(9,E1938:E1938)</f>
        <v>0</v>
      </c>
      <c r="F1939" s="16">
        <f>SUBTOTAL(9,F1938:F1938)</f>
        <v>5432920</v>
      </c>
      <c r="G1939" s="16">
        <f>SUBTOTAL(9,G1938:G1938)</f>
        <v>5432920</v>
      </c>
      <c r="H1939" s="16">
        <f>SUBTOTAL(9,H1938:H1938)</f>
        <v>5402056.7943900004</v>
      </c>
      <c r="I1939" s="16">
        <f>SUBTOTAL(9,I1938:I1938)</f>
        <v>30863.205610000001</v>
      </c>
    </row>
    <row r="1940" spans="2:9" ht="15" customHeight="1" x14ac:dyDescent="0.25">
      <c r="B1940" s="10">
        <v>1732</v>
      </c>
      <c r="C1940" s="11"/>
      <c r="D1940" s="5" t="s">
        <v>1534</v>
      </c>
      <c r="E1940" s="12"/>
      <c r="F1940" s="1"/>
      <c r="H1940" s="1"/>
      <c r="I1940" s="1"/>
    </row>
    <row r="1941" spans="2:9" x14ac:dyDescent="0.2">
      <c r="B1941"/>
      <c r="C1941" s="2">
        <v>1</v>
      </c>
      <c r="D1941" s="5" t="s">
        <v>21</v>
      </c>
      <c r="E1941" s="13">
        <v>868</v>
      </c>
      <c r="F1941" s="13">
        <v>3852657</v>
      </c>
      <c r="G1941" s="13">
        <v>3853525</v>
      </c>
      <c r="H1941" s="13">
        <v>3877818.7730299998</v>
      </c>
      <c r="I1941" s="13">
        <v>-24293.77303</v>
      </c>
    </row>
    <row r="1942" spans="2:9" ht="15" customHeight="1" x14ac:dyDescent="0.2">
      <c r="B1942"/>
      <c r="C1942" s="14">
        <f>SUBTOTAL(9,C1941:C1941)</f>
        <v>1</v>
      </c>
      <c r="D1942" s="15" t="s">
        <v>1535</v>
      </c>
      <c r="E1942" s="16">
        <f>SUBTOTAL(9,E1941:E1941)</f>
        <v>868</v>
      </c>
      <c r="F1942" s="16">
        <f>SUBTOTAL(9,F1941:F1941)</f>
        <v>3852657</v>
      </c>
      <c r="G1942" s="16">
        <f>SUBTOTAL(9,G1941:G1941)</f>
        <v>3853525</v>
      </c>
      <c r="H1942" s="16">
        <f>SUBTOTAL(9,H1941:H1941)</f>
        <v>3877818.7730299998</v>
      </c>
      <c r="I1942" s="16">
        <f>SUBTOTAL(9,I1941:I1941)</f>
        <v>-24293.77303</v>
      </c>
    </row>
    <row r="1943" spans="2:9" ht="15" customHeight="1" x14ac:dyDescent="0.25">
      <c r="B1943" s="10">
        <v>1733</v>
      </c>
      <c r="C1943" s="11"/>
      <c r="D1943" s="5" t="s">
        <v>1536</v>
      </c>
      <c r="E1943" s="12"/>
      <c r="F1943" s="1"/>
      <c r="H1943" s="1"/>
      <c r="I1943" s="1"/>
    </row>
    <row r="1944" spans="2:9" x14ac:dyDescent="0.2">
      <c r="B1944"/>
      <c r="C1944" s="2">
        <v>1</v>
      </c>
      <c r="D1944" s="5" t="s">
        <v>21</v>
      </c>
      <c r="E1944" s="13">
        <v>2</v>
      </c>
      <c r="F1944" s="13">
        <v>4932694</v>
      </c>
      <c r="G1944" s="13">
        <v>4932696</v>
      </c>
      <c r="H1944" s="13">
        <v>4966013.0965900002</v>
      </c>
      <c r="I1944" s="13">
        <v>-33317.096590000001</v>
      </c>
    </row>
    <row r="1945" spans="2:9" ht="15" customHeight="1" x14ac:dyDescent="0.2">
      <c r="B1945"/>
      <c r="C1945" s="14">
        <f>SUBTOTAL(9,C1944:C1944)</f>
        <v>1</v>
      </c>
      <c r="D1945" s="15" t="s">
        <v>1537</v>
      </c>
      <c r="E1945" s="16">
        <f>SUBTOTAL(9,E1944:E1944)</f>
        <v>2</v>
      </c>
      <c r="F1945" s="16">
        <f>SUBTOTAL(9,F1944:F1944)</f>
        <v>4932694</v>
      </c>
      <c r="G1945" s="16">
        <f>SUBTOTAL(9,G1944:G1944)</f>
        <v>4932696</v>
      </c>
      <c r="H1945" s="16">
        <f>SUBTOTAL(9,H1944:H1944)</f>
        <v>4966013.0965900002</v>
      </c>
      <c r="I1945" s="16">
        <f>SUBTOTAL(9,I1944:I1944)</f>
        <v>-33317.096590000001</v>
      </c>
    </row>
    <row r="1946" spans="2:9" ht="15" customHeight="1" x14ac:dyDescent="0.25">
      <c r="B1946" s="10">
        <v>1734</v>
      </c>
      <c r="C1946" s="11"/>
      <c r="D1946" s="5" t="s">
        <v>1538</v>
      </c>
      <c r="E1946" s="12"/>
      <c r="F1946" s="1"/>
      <c r="H1946" s="1"/>
      <c r="I1946" s="1"/>
    </row>
    <row r="1947" spans="2:9" x14ac:dyDescent="0.2">
      <c r="B1947"/>
      <c r="C1947" s="2">
        <v>1</v>
      </c>
      <c r="D1947" s="5" t="s">
        <v>21</v>
      </c>
      <c r="E1947" s="13">
        <v>0</v>
      </c>
      <c r="F1947" s="13">
        <v>1243466</v>
      </c>
      <c r="G1947" s="13">
        <v>1243466</v>
      </c>
      <c r="H1947" s="13">
        <v>1199298.4824000001</v>
      </c>
      <c r="I1947" s="13">
        <v>44167.517599999999</v>
      </c>
    </row>
    <row r="1948" spans="2:9" ht="15" customHeight="1" x14ac:dyDescent="0.2">
      <c r="B1948"/>
      <c r="C1948" s="14">
        <f>SUBTOTAL(9,C1947:C1947)</f>
        <v>1</v>
      </c>
      <c r="D1948" s="15" t="s">
        <v>1539</v>
      </c>
      <c r="E1948" s="16">
        <f>SUBTOTAL(9,E1947:E1947)</f>
        <v>0</v>
      </c>
      <c r="F1948" s="16">
        <f>SUBTOTAL(9,F1947:F1947)</f>
        <v>1243466</v>
      </c>
      <c r="G1948" s="16">
        <f>SUBTOTAL(9,G1947:G1947)</f>
        <v>1243466</v>
      </c>
      <c r="H1948" s="16">
        <f>SUBTOTAL(9,H1947:H1947)</f>
        <v>1199298.4824000001</v>
      </c>
      <c r="I1948" s="16">
        <f>SUBTOTAL(9,I1947:I1947)</f>
        <v>44167.517599999999</v>
      </c>
    </row>
    <row r="1949" spans="2:9" ht="15" customHeight="1" x14ac:dyDescent="0.25">
      <c r="B1949" s="10">
        <v>1735</v>
      </c>
      <c r="C1949" s="11"/>
      <c r="D1949" s="5" t="s">
        <v>1540</v>
      </c>
      <c r="E1949" s="12"/>
      <c r="F1949" s="1"/>
      <c r="H1949" s="1"/>
      <c r="I1949" s="1"/>
    </row>
    <row r="1950" spans="2:9" x14ac:dyDescent="0.2">
      <c r="B1950"/>
      <c r="C1950" s="2">
        <v>21</v>
      </c>
      <c r="D1950" s="5" t="s">
        <v>26</v>
      </c>
      <c r="E1950" s="13">
        <v>0</v>
      </c>
      <c r="F1950" s="13">
        <v>1558348</v>
      </c>
      <c r="G1950" s="13">
        <v>1558348</v>
      </c>
      <c r="H1950" s="13">
        <v>1558348</v>
      </c>
      <c r="I1950" s="13">
        <v>0</v>
      </c>
    </row>
    <row r="1951" spans="2:9" ht="15" customHeight="1" x14ac:dyDescent="0.2">
      <c r="B1951"/>
      <c r="C1951" s="14">
        <f>SUBTOTAL(9,C1950:C1950)</f>
        <v>21</v>
      </c>
      <c r="D1951" s="15" t="s">
        <v>1541</v>
      </c>
      <c r="E1951" s="16">
        <f>SUBTOTAL(9,E1950:E1950)</f>
        <v>0</v>
      </c>
      <c r="F1951" s="16">
        <f>SUBTOTAL(9,F1950:F1950)</f>
        <v>1558348</v>
      </c>
      <c r="G1951" s="16">
        <f>SUBTOTAL(9,G1950:G1950)</f>
        <v>1558348</v>
      </c>
      <c r="H1951" s="16">
        <f>SUBTOTAL(9,H1950:H1950)</f>
        <v>1558348</v>
      </c>
      <c r="I1951" s="16">
        <f>SUBTOTAL(9,I1950:I1950)</f>
        <v>0</v>
      </c>
    </row>
    <row r="1952" spans="2:9" ht="15" customHeight="1" x14ac:dyDescent="0.25">
      <c r="B1952" s="10">
        <v>1740</v>
      </c>
      <c r="C1952" s="11"/>
      <c r="D1952" s="5" t="s">
        <v>1542</v>
      </c>
      <c r="E1952" s="12"/>
      <c r="F1952" s="1"/>
      <c r="H1952" s="1"/>
      <c r="I1952" s="1"/>
    </row>
    <row r="1953" spans="2:9" x14ac:dyDescent="0.2">
      <c r="B1953"/>
      <c r="C1953" s="2">
        <v>1</v>
      </c>
      <c r="D1953" s="5" t="s">
        <v>21</v>
      </c>
      <c r="E1953" s="13">
        <v>3682</v>
      </c>
      <c r="F1953" s="13">
        <v>1666524</v>
      </c>
      <c r="G1953" s="13">
        <v>1670206</v>
      </c>
      <c r="H1953" s="13">
        <v>1690016.93147</v>
      </c>
      <c r="I1953" s="13">
        <v>-19810.93147</v>
      </c>
    </row>
    <row r="1954" spans="2:9" ht="15" customHeight="1" x14ac:dyDescent="0.2">
      <c r="B1954"/>
      <c r="C1954" s="14">
        <f>SUBTOTAL(9,C1953:C1953)</f>
        <v>1</v>
      </c>
      <c r="D1954" s="15" t="s">
        <v>1543</v>
      </c>
      <c r="E1954" s="16">
        <f>SUBTOTAL(9,E1953:E1953)</f>
        <v>3682</v>
      </c>
      <c r="F1954" s="16">
        <f>SUBTOTAL(9,F1953:F1953)</f>
        <v>1666524</v>
      </c>
      <c r="G1954" s="16">
        <f>SUBTOTAL(9,G1953:G1953)</f>
        <v>1670206</v>
      </c>
      <c r="H1954" s="16">
        <f>SUBTOTAL(9,H1953:H1953)</f>
        <v>1690016.93147</v>
      </c>
      <c r="I1954" s="16">
        <f>SUBTOTAL(9,I1953:I1953)</f>
        <v>-19810.93147</v>
      </c>
    </row>
    <row r="1955" spans="2:9" ht="15" customHeight="1" x14ac:dyDescent="0.25">
      <c r="B1955" s="10">
        <v>1760</v>
      </c>
      <c r="C1955" s="11"/>
      <c r="D1955" s="5" t="s">
        <v>1544</v>
      </c>
      <c r="E1955" s="12"/>
      <c r="F1955" s="1"/>
      <c r="H1955" s="1"/>
      <c r="I1955" s="1"/>
    </row>
    <row r="1956" spans="2:9" x14ac:dyDescent="0.2">
      <c r="B1956"/>
      <c r="C1956" s="2">
        <v>1</v>
      </c>
      <c r="D1956" s="5" t="s">
        <v>1545</v>
      </c>
      <c r="E1956" s="13">
        <v>1047</v>
      </c>
      <c r="F1956" s="13">
        <v>1589372</v>
      </c>
      <c r="G1956" s="13">
        <v>1590419</v>
      </c>
      <c r="H1956" s="13">
        <v>1660632.50948</v>
      </c>
      <c r="I1956" s="13">
        <v>-70213.509479999993</v>
      </c>
    </row>
    <row r="1957" spans="2:9" x14ac:dyDescent="0.2">
      <c r="B1957"/>
      <c r="C1957" s="2">
        <v>44</v>
      </c>
      <c r="D1957" s="5" t="s">
        <v>1546</v>
      </c>
      <c r="E1957" s="13">
        <v>7278</v>
      </c>
      <c r="F1957" s="13">
        <v>41546</v>
      </c>
      <c r="G1957" s="13">
        <v>48824</v>
      </c>
      <c r="H1957" s="13">
        <v>22629.316910000001</v>
      </c>
      <c r="I1957" s="13">
        <v>26194.683089999999</v>
      </c>
    </row>
    <row r="1958" spans="2:9" x14ac:dyDescent="0.2">
      <c r="B1958"/>
      <c r="C1958" s="2">
        <v>45</v>
      </c>
      <c r="D1958" s="5" t="s">
        <v>1547</v>
      </c>
      <c r="E1958" s="13">
        <v>1198</v>
      </c>
      <c r="F1958" s="13">
        <v>4926931</v>
      </c>
      <c r="G1958" s="13">
        <v>4928129</v>
      </c>
      <c r="H1958" s="13">
        <v>4756542.7025300004</v>
      </c>
      <c r="I1958" s="13">
        <v>171586.29746999999</v>
      </c>
    </row>
    <row r="1959" spans="2:9" x14ac:dyDescent="0.2">
      <c r="B1959"/>
      <c r="C1959" s="2">
        <v>48</v>
      </c>
      <c r="D1959" s="5" t="s">
        <v>1548</v>
      </c>
      <c r="E1959" s="13">
        <v>544</v>
      </c>
      <c r="F1959" s="13">
        <v>71500</v>
      </c>
      <c r="G1959" s="13">
        <v>72044</v>
      </c>
      <c r="H1959" s="13">
        <v>33650.942719999999</v>
      </c>
      <c r="I1959" s="13">
        <v>38393.057280000001</v>
      </c>
    </row>
    <row r="1960" spans="2:9" ht="25.5" x14ac:dyDescent="0.2">
      <c r="B1960"/>
      <c r="C1960" s="2">
        <v>75</v>
      </c>
      <c r="D1960" s="5" t="s">
        <v>1549</v>
      </c>
      <c r="E1960" s="13">
        <v>0</v>
      </c>
      <c r="F1960" s="13">
        <v>87450</v>
      </c>
      <c r="G1960" s="13">
        <v>87450</v>
      </c>
      <c r="H1960" s="13">
        <v>86989.441630000001</v>
      </c>
      <c r="I1960" s="13">
        <v>460.55837000000002</v>
      </c>
    </row>
    <row r="1961" spans="2:9" ht="15" customHeight="1" x14ac:dyDescent="0.2">
      <c r="B1961"/>
      <c r="C1961" s="14">
        <f>SUBTOTAL(9,C1956:C1960)</f>
        <v>213</v>
      </c>
      <c r="D1961" s="15" t="s">
        <v>1550</v>
      </c>
      <c r="E1961" s="16">
        <f>SUBTOTAL(9,E1956:E1960)</f>
        <v>10067</v>
      </c>
      <c r="F1961" s="16">
        <f>SUBTOTAL(9,F1956:F1960)</f>
        <v>6716799</v>
      </c>
      <c r="G1961" s="16">
        <f>SUBTOTAL(9,G1956:G1960)</f>
        <v>6726866</v>
      </c>
      <c r="H1961" s="16">
        <f>SUBTOTAL(9,H1956:H1960)</f>
        <v>6560444.9132700004</v>
      </c>
      <c r="I1961" s="16">
        <f>SUBTOTAL(9,I1956:I1960)</f>
        <v>166421.08673000001</v>
      </c>
    </row>
    <row r="1962" spans="2:9" ht="15" customHeight="1" x14ac:dyDescent="0.25">
      <c r="B1962" s="10">
        <v>1761</v>
      </c>
      <c r="C1962" s="11"/>
      <c r="D1962" s="5" t="s">
        <v>1551</v>
      </c>
      <c r="E1962" s="12"/>
      <c r="F1962" s="1"/>
      <c r="H1962" s="1"/>
      <c r="I1962" s="1"/>
    </row>
    <row r="1963" spans="2:9" x14ac:dyDescent="0.2">
      <c r="B1963"/>
      <c r="C1963" s="2">
        <v>1</v>
      </c>
      <c r="D1963" s="5" t="s">
        <v>1552</v>
      </c>
      <c r="E1963" s="13">
        <v>2489</v>
      </c>
      <c r="F1963" s="13">
        <v>163023</v>
      </c>
      <c r="G1963" s="13">
        <v>165512</v>
      </c>
      <c r="H1963" s="13">
        <v>145307.51074</v>
      </c>
      <c r="I1963" s="13">
        <v>20204.489259999998</v>
      </c>
    </row>
    <row r="1964" spans="2:9" x14ac:dyDescent="0.2">
      <c r="B1964"/>
      <c r="C1964" s="2">
        <v>45</v>
      </c>
      <c r="D1964" s="5" t="s">
        <v>32</v>
      </c>
      <c r="E1964" s="13">
        <v>271529</v>
      </c>
      <c r="F1964" s="13">
        <v>7044915</v>
      </c>
      <c r="G1964" s="13">
        <v>7316444</v>
      </c>
      <c r="H1964" s="13">
        <v>6606969.4365400001</v>
      </c>
      <c r="I1964" s="13">
        <v>709474.56345999998</v>
      </c>
    </row>
    <row r="1965" spans="2:9" x14ac:dyDescent="0.2">
      <c r="B1965"/>
      <c r="C1965" s="2">
        <v>47</v>
      </c>
      <c r="D1965" s="5" t="s">
        <v>1553</v>
      </c>
      <c r="E1965" s="13">
        <v>187387</v>
      </c>
      <c r="F1965" s="13">
        <v>1440635</v>
      </c>
      <c r="G1965" s="13">
        <v>1628022</v>
      </c>
      <c r="H1965" s="13">
        <v>1250903.0325800001</v>
      </c>
      <c r="I1965" s="13">
        <v>377118.96742</v>
      </c>
    </row>
    <row r="1966" spans="2:9" ht="15" customHeight="1" x14ac:dyDescent="0.2">
      <c r="B1966"/>
      <c r="C1966" s="14">
        <f>SUBTOTAL(9,C1963:C1965)</f>
        <v>93</v>
      </c>
      <c r="D1966" s="15" t="s">
        <v>1554</v>
      </c>
      <c r="E1966" s="16">
        <f>SUBTOTAL(9,E1963:E1965)</f>
        <v>461405</v>
      </c>
      <c r="F1966" s="16">
        <f>SUBTOTAL(9,F1963:F1965)</f>
        <v>8648573</v>
      </c>
      <c r="G1966" s="16">
        <f>SUBTOTAL(9,G1963:G1965)</f>
        <v>9109978</v>
      </c>
      <c r="H1966" s="16">
        <f>SUBTOTAL(9,H1963:H1965)</f>
        <v>8003179.9798600003</v>
      </c>
      <c r="I1966" s="16">
        <f>SUBTOTAL(9,I1963:I1965)</f>
        <v>1106798.0201399999</v>
      </c>
    </row>
    <row r="1967" spans="2:9" ht="15" customHeight="1" x14ac:dyDescent="0.25">
      <c r="B1967" s="10">
        <v>1790</v>
      </c>
      <c r="C1967" s="11"/>
      <c r="D1967" s="5" t="s">
        <v>1555</v>
      </c>
      <c r="E1967" s="12"/>
      <c r="F1967" s="1"/>
      <c r="H1967" s="1"/>
      <c r="I1967" s="1"/>
    </row>
    <row r="1968" spans="2:9" x14ac:dyDescent="0.2">
      <c r="B1968"/>
      <c r="C1968" s="2">
        <v>1</v>
      </c>
      <c r="D1968" s="5" t="s">
        <v>21</v>
      </c>
      <c r="E1968" s="13">
        <v>0</v>
      </c>
      <c r="F1968" s="13">
        <v>948020</v>
      </c>
      <c r="G1968" s="13">
        <v>948020</v>
      </c>
      <c r="H1968" s="13">
        <v>949997.32828999998</v>
      </c>
      <c r="I1968" s="13">
        <v>-1977.3282899999999</v>
      </c>
    </row>
    <row r="1969" spans="2:9" ht="15" customHeight="1" x14ac:dyDescent="0.2">
      <c r="B1969"/>
      <c r="C1969" s="14">
        <f>SUBTOTAL(9,C1968:C1968)</f>
        <v>1</v>
      </c>
      <c r="D1969" s="15" t="s">
        <v>1556</v>
      </c>
      <c r="E1969" s="16">
        <f>SUBTOTAL(9,E1968:E1968)</f>
        <v>0</v>
      </c>
      <c r="F1969" s="16">
        <f>SUBTOTAL(9,F1968:F1968)</f>
        <v>948020</v>
      </c>
      <c r="G1969" s="16">
        <f>SUBTOTAL(9,G1968:G1968)</f>
        <v>948020</v>
      </c>
      <c r="H1969" s="16">
        <f>SUBTOTAL(9,H1968:H1968)</f>
        <v>949997.32828999998</v>
      </c>
      <c r="I1969" s="16">
        <f>SUBTOTAL(9,I1968:I1968)</f>
        <v>-1977.3282899999999</v>
      </c>
    </row>
    <row r="1970" spans="2:9" ht="15" customHeight="1" x14ac:dyDescent="0.25">
      <c r="B1970" s="10">
        <v>1791</v>
      </c>
      <c r="C1970" s="11"/>
      <c r="D1970" s="5" t="s">
        <v>511</v>
      </c>
      <c r="E1970" s="12"/>
      <c r="F1970" s="1"/>
      <c r="H1970" s="1"/>
      <c r="I1970" s="1"/>
    </row>
    <row r="1971" spans="2:9" x14ac:dyDescent="0.2">
      <c r="B1971"/>
      <c r="C1971" s="2">
        <v>1</v>
      </c>
      <c r="D1971" s="5" t="s">
        <v>21</v>
      </c>
      <c r="E1971" s="13">
        <v>0</v>
      </c>
      <c r="F1971" s="13">
        <v>946088</v>
      </c>
      <c r="G1971" s="13">
        <v>946088</v>
      </c>
      <c r="H1971" s="13">
        <v>833042.88812000002</v>
      </c>
      <c r="I1971" s="13">
        <v>113045.11188</v>
      </c>
    </row>
    <row r="1972" spans="2:9" ht="15" customHeight="1" x14ac:dyDescent="0.2">
      <c r="B1972"/>
      <c r="C1972" s="14">
        <f>SUBTOTAL(9,C1971:C1971)</f>
        <v>1</v>
      </c>
      <c r="D1972" s="15" t="s">
        <v>1557</v>
      </c>
      <c r="E1972" s="16">
        <f>SUBTOTAL(9,E1971:E1971)</f>
        <v>0</v>
      </c>
      <c r="F1972" s="16">
        <f>SUBTOTAL(9,F1971:F1971)</f>
        <v>946088</v>
      </c>
      <c r="G1972" s="16">
        <f>SUBTOTAL(9,G1971:G1971)</f>
        <v>946088</v>
      </c>
      <c r="H1972" s="16">
        <f>SUBTOTAL(9,H1971:H1971)</f>
        <v>833042.88812000002</v>
      </c>
      <c r="I1972" s="16">
        <f>SUBTOTAL(9,I1971:I1971)</f>
        <v>113045.11188</v>
      </c>
    </row>
    <row r="1973" spans="2:9" ht="15" customHeight="1" x14ac:dyDescent="0.25">
      <c r="B1973" s="10">
        <v>1792</v>
      </c>
      <c r="C1973" s="11"/>
      <c r="D1973" s="5" t="s">
        <v>1558</v>
      </c>
      <c r="E1973" s="12"/>
      <c r="F1973" s="1"/>
      <c r="H1973" s="1"/>
      <c r="I1973" s="1"/>
    </row>
    <row r="1974" spans="2:9" x14ac:dyDescent="0.2">
      <c r="B1974"/>
      <c r="C1974" s="2">
        <v>1</v>
      </c>
      <c r="D1974" s="5" t="s">
        <v>21</v>
      </c>
      <c r="E1974" s="13">
        <v>0</v>
      </c>
      <c r="F1974" s="13">
        <v>816670</v>
      </c>
      <c r="G1974" s="13">
        <v>816670</v>
      </c>
      <c r="H1974" s="13">
        <v>844860.33328000002</v>
      </c>
      <c r="I1974" s="13">
        <v>-28190.333279999999</v>
      </c>
    </row>
    <row r="1975" spans="2:9" ht="15" customHeight="1" x14ac:dyDescent="0.2">
      <c r="B1975"/>
      <c r="C1975" s="14">
        <f>SUBTOTAL(9,C1974:C1974)</f>
        <v>1</v>
      </c>
      <c r="D1975" s="15" t="s">
        <v>1559</v>
      </c>
      <c r="E1975" s="16">
        <f>SUBTOTAL(9,E1974:E1974)</f>
        <v>0</v>
      </c>
      <c r="F1975" s="16">
        <f>SUBTOTAL(9,F1974:F1974)</f>
        <v>816670</v>
      </c>
      <c r="G1975" s="16">
        <f>SUBTOTAL(9,G1974:G1974)</f>
        <v>816670</v>
      </c>
      <c r="H1975" s="16">
        <f>SUBTOTAL(9,H1974:H1974)</f>
        <v>844860.33328000002</v>
      </c>
      <c r="I1975" s="16">
        <f>SUBTOTAL(9,I1974:I1974)</f>
        <v>-28190.333279999999</v>
      </c>
    </row>
    <row r="1976" spans="2:9" ht="15" customHeight="1" x14ac:dyDescent="0.25">
      <c r="B1976" s="10">
        <v>1795</v>
      </c>
      <c r="C1976" s="11"/>
      <c r="D1976" s="5" t="s">
        <v>1560</v>
      </c>
      <c r="E1976" s="12"/>
      <c r="F1976" s="1"/>
      <c r="H1976" s="1"/>
      <c r="I1976" s="1"/>
    </row>
    <row r="1977" spans="2:9" x14ac:dyDescent="0.2">
      <c r="B1977"/>
      <c r="C1977" s="2">
        <v>1</v>
      </c>
      <c r="D1977" s="5" t="s">
        <v>21</v>
      </c>
      <c r="E1977" s="13">
        <v>0</v>
      </c>
      <c r="F1977" s="13">
        <v>275677</v>
      </c>
      <c r="G1977" s="13">
        <v>275677</v>
      </c>
      <c r="H1977" s="13">
        <v>272228.92444999999</v>
      </c>
      <c r="I1977" s="13">
        <v>3448.07555</v>
      </c>
    </row>
    <row r="1978" spans="2:9" x14ac:dyDescent="0.2">
      <c r="B1978"/>
      <c r="C1978" s="2">
        <v>72</v>
      </c>
      <c r="D1978" s="5" t="s">
        <v>1561</v>
      </c>
      <c r="E1978" s="13">
        <v>0</v>
      </c>
      <c r="F1978" s="13">
        <v>2564</v>
      </c>
      <c r="G1978" s="13">
        <v>2564</v>
      </c>
      <c r="H1978" s="13">
        <v>2564</v>
      </c>
      <c r="I1978" s="13">
        <v>0</v>
      </c>
    </row>
    <row r="1979" spans="2:9" ht="15" customHeight="1" x14ac:dyDescent="0.2">
      <c r="B1979"/>
      <c r="C1979" s="14">
        <f>SUBTOTAL(9,C1977:C1978)</f>
        <v>73</v>
      </c>
      <c r="D1979" s="15" t="s">
        <v>1562</v>
      </c>
      <c r="E1979" s="16">
        <f>SUBTOTAL(9,E1977:E1978)</f>
        <v>0</v>
      </c>
      <c r="F1979" s="16">
        <f>SUBTOTAL(9,F1977:F1978)</f>
        <v>278241</v>
      </c>
      <c r="G1979" s="16">
        <f>SUBTOTAL(9,G1977:G1978)</f>
        <v>278241</v>
      </c>
      <c r="H1979" s="16">
        <f>SUBTOTAL(9,H1977:H1978)</f>
        <v>274792.92444999999</v>
      </c>
      <c r="I1979" s="16">
        <f>SUBTOTAL(9,I1977:I1978)</f>
        <v>3448.07555</v>
      </c>
    </row>
    <row r="1980" spans="2:9" ht="15" customHeight="1" x14ac:dyDescent="0.2">
      <c r="C1980" s="17">
        <f>SUBTOTAL(9,C1905:C1979)</f>
        <v>1030</v>
      </c>
      <c r="D1980" s="18" t="s">
        <v>1563</v>
      </c>
      <c r="E1980" s="19">
        <f>SUBTOTAL(9,E1905:E1979)</f>
        <v>759265</v>
      </c>
      <c r="F1980" s="19">
        <f>SUBTOTAL(9,F1905:F1979)</f>
        <v>50078135</v>
      </c>
      <c r="G1980" s="19">
        <f>SUBTOTAL(9,G1905:G1979)</f>
        <v>50837400</v>
      </c>
      <c r="H1980" s="19">
        <f>SUBTOTAL(9,H1905:H1979)</f>
        <v>49253989.009870008</v>
      </c>
      <c r="I1980" s="19">
        <f>SUBTOTAL(9,I1905:I1979)</f>
        <v>1583410.9901299998</v>
      </c>
    </row>
    <row r="1981" spans="2:9" x14ac:dyDescent="0.2">
      <c r="C1981" s="17"/>
      <c r="D1981" s="20"/>
      <c r="E1981" s="21"/>
      <c r="F1981" s="21"/>
      <c r="G1981" s="21"/>
      <c r="H1981" s="21"/>
      <c r="I1981" s="21"/>
    </row>
    <row r="1982" spans="2:9" ht="15" customHeight="1" x14ac:dyDescent="0.2">
      <c r="B1982" s="1"/>
      <c r="C1982" s="2"/>
      <c r="D1982" s="3" t="s">
        <v>1564</v>
      </c>
      <c r="E1982" s="1"/>
      <c r="F1982" s="1"/>
      <c r="G1982" s="1"/>
      <c r="H1982" s="1"/>
      <c r="I1982" s="1"/>
    </row>
    <row r="1983" spans="2:9" ht="27" customHeight="1" x14ac:dyDescent="0.25">
      <c r="B1983" s="1"/>
      <c r="C1983" s="2"/>
      <c r="D1983" s="9" t="s">
        <v>184</v>
      </c>
      <c r="E1983" s="1"/>
      <c r="F1983" s="1"/>
      <c r="G1983" s="1"/>
      <c r="H1983" s="1"/>
      <c r="I1983" s="1"/>
    </row>
    <row r="1984" spans="2:9" ht="15" customHeight="1" x14ac:dyDescent="0.25">
      <c r="B1984" s="10">
        <v>1800</v>
      </c>
      <c r="C1984" s="11"/>
      <c r="D1984" s="5" t="s">
        <v>1565</v>
      </c>
      <c r="E1984" s="12"/>
      <c r="F1984" s="1"/>
      <c r="H1984" s="1"/>
      <c r="I1984" s="1"/>
    </row>
    <row r="1985" spans="2:9" x14ac:dyDescent="0.2">
      <c r="B1985"/>
      <c r="C1985" s="2">
        <v>1</v>
      </c>
      <c r="D1985" s="5" t="s">
        <v>21</v>
      </c>
      <c r="E1985" s="13">
        <v>6821</v>
      </c>
      <c r="F1985" s="13">
        <v>170933</v>
      </c>
      <c r="G1985" s="13">
        <v>177754</v>
      </c>
      <c r="H1985" s="13">
        <v>167905.23348</v>
      </c>
      <c r="I1985" s="13">
        <v>9848.7665199999992</v>
      </c>
    </row>
    <row r="1986" spans="2:9" x14ac:dyDescent="0.2">
      <c r="B1986"/>
      <c r="C1986" s="2">
        <v>21</v>
      </c>
      <c r="D1986" s="5" t="s">
        <v>1566</v>
      </c>
      <c r="E1986" s="13">
        <v>10748</v>
      </c>
      <c r="F1986" s="13">
        <v>22950</v>
      </c>
      <c r="G1986" s="13">
        <v>33698</v>
      </c>
      <c r="H1986" s="13">
        <v>13760.20277</v>
      </c>
      <c r="I1986" s="13">
        <v>19937.79723</v>
      </c>
    </row>
    <row r="1987" spans="2:9" x14ac:dyDescent="0.2">
      <c r="B1987"/>
      <c r="C1987" s="2">
        <v>50</v>
      </c>
      <c r="D1987" s="5" t="s">
        <v>1567</v>
      </c>
      <c r="E1987" s="13">
        <v>0</v>
      </c>
      <c r="F1987" s="13">
        <v>498</v>
      </c>
      <c r="G1987" s="13">
        <v>498</v>
      </c>
      <c r="H1987" s="13">
        <v>498</v>
      </c>
      <c r="I1987" s="13">
        <v>0</v>
      </c>
    </row>
    <row r="1988" spans="2:9" x14ac:dyDescent="0.2">
      <c r="B1988"/>
      <c r="C1988" s="2">
        <v>70</v>
      </c>
      <c r="D1988" s="5" t="s">
        <v>1568</v>
      </c>
      <c r="E1988" s="13">
        <v>2823</v>
      </c>
      <c r="F1988" s="13">
        <v>1850</v>
      </c>
      <c r="G1988" s="13">
        <v>4673</v>
      </c>
      <c r="H1988" s="13">
        <v>4031.3486699999999</v>
      </c>
      <c r="I1988" s="13">
        <v>641.65133000000003</v>
      </c>
    </row>
    <row r="1989" spans="2:9" x14ac:dyDescent="0.2">
      <c r="B1989"/>
      <c r="C1989" s="2">
        <v>71</v>
      </c>
      <c r="D1989" s="5" t="s">
        <v>1569</v>
      </c>
      <c r="E1989" s="13">
        <v>0</v>
      </c>
      <c r="F1989" s="13">
        <v>42800</v>
      </c>
      <c r="G1989" s="13">
        <v>42800</v>
      </c>
      <c r="H1989" s="13">
        <v>42800</v>
      </c>
      <c r="I1989" s="13">
        <v>0</v>
      </c>
    </row>
    <row r="1990" spans="2:9" x14ac:dyDescent="0.2">
      <c r="B1990"/>
      <c r="C1990" s="2">
        <v>72</v>
      </c>
      <c r="D1990" s="5" t="s">
        <v>1570</v>
      </c>
      <c r="E1990" s="13">
        <v>0</v>
      </c>
      <c r="F1990" s="13">
        <v>2000</v>
      </c>
      <c r="G1990" s="13">
        <v>2000</v>
      </c>
      <c r="H1990" s="13">
        <v>2000</v>
      </c>
      <c r="I1990" s="13">
        <v>0</v>
      </c>
    </row>
    <row r="1991" spans="2:9" ht="15" customHeight="1" x14ac:dyDescent="0.2">
      <c r="B1991"/>
      <c r="C1991" s="14">
        <f>SUBTOTAL(9,C1985:C1990)</f>
        <v>285</v>
      </c>
      <c r="D1991" s="15" t="s">
        <v>1571</v>
      </c>
      <c r="E1991" s="16">
        <f>SUBTOTAL(9,E1985:E1990)</f>
        <v>20392</v>
      </c>
      <c r="F1991" s="16">
        <f>SUBTOTAL(9,F1985:F1990)</f>
        <v>241031</v>
      </c>
      <c r="G1991" s="16">
        <f>SUBTOTAL(9,G1985:G1990)</f>
        <v>261423</v>
      </c>
      <c r="H1991" s="16">
        <f>SUBTOTAL(9,H1985:H1990)</f>
        <v>230994.78492000001</v>
      </c>
      <c r="I1991" s="16">
        <f>SUBTOTAL(9,I1985:I1990)</f>
        <v>30428.215080000002</v>
      </c>
    </row>
    <row r="1992" spans="2:9" ht="15" customHeight="1" x14ac:dyDescent="0.2">
      <c r="C1992" s="17">
        <f>SUBTOTAL(9,C1984:C1991)</f>
        <v>285</v>
      </c>
      <c r="D1992" s="18" t="s">
        <v>187</v>
      </c>
      <c r="E1992" s="19">
        <f>SUBTOTAL(9,E1984:E1991)</f>
        <v>20392</v>
      </c>
      <c r="F1992" s="19">
        <f>SUBTOTAL(9,F1984:F1991)</f>
        <v>241031</v>
      </c>
      <c r="G1992" s="19">
        <f>SUBTOTAL(9,G1984:G1991)</f>
        <v>261423</v>
      </c>
      <c r="H1992" s="19">
        <f>SUBTOTAL(9,H1984:H1991)</f>
        <v>230994.78492000001</v>
      </c>
      <c r="I1992" s="19">
        <f>SUBTOTAL(9,I1984:I1991)</f>
        <v>30428.215080000002</v>
      </c>
    </row>
    <row r="1993" spans="2:9" ht="27" customHeight="1" x14ac:dyDescent="0.25">
      <c r="B1993" s="1"/>
      <c r="C1993" s="2"/>
      <c r="D1993" s="9" t="s">
        <v>1572</v>
      </c>
      <c r="E1993" s="1"/>
      <c r="F1993" s="1"/>
      <c r="G1993" s="1"/>
      <c r="H1993" s="1"/>
      <c r="I1993" s="1"/>
    </row>
    <row r="1994" spans="2:9" ht="15" customHeight="1" x14ac:dyDescent="0.25">
      <c r="B1994" s="10">
        <v>1810</v>
      </c>
      <c r="C1994" s="11"/>
      <c r="D1994" s="5" t="s">
        <v>1573</v>
      </c>
      <c r="E1994" s="12"/>
      <c r="F1994" s="1"/>
      <c r="H1994" s="1"/>
      <c r="I1994" s="1"/>
    </row>
    <row r="1995" spans="2:9" x14ac:dyDescent="0.2">
      <c r="B1995"/>
      <c r="C1995" s="2">
        <v>1</v>
      </c>
      <c r="D1995" s="5" t="s">
        <v>21</v>
      </c>
      <c r="E1995" s="13">
        <v>2927</v>
      </c>
      <c r="F1995" s="13">
        <v>263486</v>
      </c>
      <c r="G1995" s="13">
        <v>266413</v>
      </c>
      <c r="H1995" s="13">
        <v>260986.36074</v>
      </c>
      <c r="I1995" s="13">
        <v>5426.6392599999999</v>
      </c>
    </row>
    <row r="1996" spans="2:9" x14ac:dyDescent="0.2">
      <c r="B1996"/>
      <c r="C1996" s="2">
        <v>21</v>
      </c>
      <c r="D1996" s="5" t="s">
        <v>31</v>
      </c>
      <c r="E1996" s="13">
        <v>17580</v>
      </c>
      <c r="F1996" s="13">
        <v>185732</v>
      </c>
      <c r="G1996" s="13">
        <v>203312</v>
      </c>
      <c r="H1996" s="13">
        <v>200189.66995000001</v>
      </c>
      <c r="I1996" s="13">
        <v>3122.33005</v>
      </c>
    </row>
    <row r="1997" spans="2:9" x14ac:dyDescent="0.2">
      <c r="B1997"/>
      <c r="C1997" s="2">
        <v>45</v>
      </c>
      <c r="D1997" s="5" t="s">
        <v>32</v>
      </c>
      <c r="E1997" s="13">
        <v>396</v>
      </c>
      <c r="F1997" s="13">
        <v>3000</v>
      </c>
      <c r="G1997" s="13">
        <v>3396</v>
      </c>
      <c r="H1997" s="13">
        <v>2448.3305700000001</v>
      </c>
      <c r="I1997" s="13">
        <v>947.66943000000003</v>
      </c>
    </row>
    <row r="1998" spans="2:9" ht="15" customHeight="1" x14ac:dyDescent="0.2">
      <c r="B1998"/>
      <c r="C1998" s="14">
        <f>SUBTOTAL(9,C1995:C1997)</f>
        <v>67</v>
      </c>
      <c r="D1998" s="15" t="s">
        <v>1574</v>
      </c>
      <c r="E1998" s="16">
        <f>SUBTOTAL(9,E1995:E1997)</f>
        <v>20903</v>
      </c>
      <c r="F1998" s="16">
        <f>SUBTOTAL(9,F1995:F1997)</f>
        <v>452218</v>
      </c>
      <c r="G1998" s="16">
        <f>SUBTOTAL(9,G1995:G1997)</f>
        <v>473121</v>
      </c>
      <c r="H1998" s="16">
        <f>SUBTOTAL(9,H1995:H1997)</f>
        <v>463624.36126000003</v>
      </c>
      <c r="I1998" s="16">
        <f>SUBTOTAL(9,I1995:I1997)</f>
        <v>9496.6387400000003</v>
      </c>
    </row>
    <row r="1999" spans="2:9" ht="15" customHeight="1" x14ac:dyDescent="0.25">
      <c r="B1999" s="10">
        <v>1811</v>
      </c>
      <c r="C1999" s="11"/>
      <c r="D1999" s="5" t="s">
        <v>1575</v>
      </c>
      <c r="E1999" s="12"/>
      <c r="F1999" s="1"/>
      <c r="H1999" s="1"/>
      <c r="I1999" s="1"/>
    </row>
    <row r="2000" spans="2:9" x14ac:dyDescent="0.2">
      <c r="B2000"/>
      <c r="C2000" s="2">
        <v>96</v>
      </c>
      <c r="D2000" s="5" t="s">
        <v>1576</v>
      </c>
      <c r="E2000" s="13">
        <v>0</v>
      </c>
      <c r="F2000" s="13">
        <v>4989000</v>
      </c>
      <c r="G2000" s="13">
        <v>4989000</v>
      </c>
      <c r="H2000" s="13">
        <v>5024646.7125700004</v>
      </c>
      <c r="I2000" s="13">
        <v>-35646.712570000003</v>
      </c>
    </row>
    <row r="2001" spans="2:9" ht="15" customHeight="1" x14ac:dyDescent="0.2">
      <c r="B2001"/>
      <c r="C2001" s="14">
        <f>SUBTOTAL(9,C2000:C2000)</f>
        <v>96</v>
      </c>
      <c r="D2001" s="15" t="s">
        <v>1577</v>
      </c>
      <c r="E2001" s="16">
        <f>SUBTOTAL(9,E2000:E2000)</f>
        <v>0</v>
      </c>
      <c r="F2001" s="16">
        <f>SUBTOTAL(9,F2000:F2000)</f>
        <v>4989000</v>
      </c>
      <c r="G2001" s="16">
        <f>SUBTOTAL(9,G2000:G2000)</f>
        <v>4989000</v>
      </c>
      <c r="H2001" s="16">
        <f>SUBTOTAL(9,H2000:H2000)</f>
        <v>5024646.7125700004</v>
      </c>
      <c r="I2001" s="16">
        <f>SUBTOTAL(9,I2000:I2000)</f>
        <v>-35646.712570000003</v>
      </c>
    </row>
    <row r="2002" spans="2:9" ht="15" customHeight="1" x14ac:dyDescent="0.25">
      <c r="B2002" s="10">
        <v>1815</v>
      </c>
      <c r="C2002" s="11"/>
      <c r="D2002" s="5" t="s">
        <v>1578</v>
      </c>
      <c r="E2002" s="12"/>
      <c r="F2002" s="1"/>
      <c r="H2002" s="1"/>
      <c r="I2002" s="1"/>
    </row>
    <row r="2003" spans="2:9" x14ac:dyDescent="0.2">
      <c r="B2003"/>
      <c r="C2003" s="2">
        <v>70</v>
      </c>
      <c r="D2003" s="5" t="s">
        <v>184</v>
      </c>
      <c r="E2003" s="13">
        <v>0</v>
      </c>
      <c r="F2003" s="13">
        <v>343656</v>
      </c>
      <c r="G2003" s="13">
        <v>343656</v>
      </c>
      <c r="H2003" s="13">
        <v>343656</v>
      </c>
      <c r="I2003" s="13">
        <v>0</v>
      </c>
    </row>
    <row r="2004" spans="2:9" x14ac:dyDescent="0.2">
      <c r="B2004"/>
      <c r="C2004" s="2">
        <v>72</v>
      </c>
      <c r="D2004" s="5" t="s">
        <v>1579</v>
      </c>
      <c r="E2004" s="13">
        <v>0</v>
      </c>
      <c r="F2004" s="13">
        <v>1500</v>
      </c>
      <c r="G2004" s="13">
        <v>1500</v>
      </c>
      <c r="H2004" s="13">
        <v>1500</v>
      </c>
      <c r="I2004" s="13">
        <v>0</v>
      </c>
    </row>
    <row r="2005" spans="2:9" x14ac:dyDescent="0.2">
      <c r="B2005"/>
      <c r="C2005" s="2">
        <v>73</v>
      </c>
      <c r="D2005" s="5" t="s">
        <v>1580</v>
      </c>
      <c r="E2005" s="13">
        <v>1000</v>
      </c>
      <c r="F2005" s="13">
        <v>9100</v>
      </c>
      <c r="G2005" s="13">
        <v>10100</v>
      </c>
      <c r="H2005" s="13">
        <v>9100</v>
      </c>
      <c r="I2005" s="13">
        <v>1000</v>
      </c>
    </row>
    <row r="2006" spans="2:9" ht="15" customHeight="1" x14ac:dyDescent="0.2">
      <c r="B2006"/>
      <c r="C2006" s="14">
        <f>SUBTOTAL(9,C2003:C2005)</f>
        <v>215</v>
      </c>
      <c r="D2006" s="15" t="s">
        <v>1581</v>
      </c>
      <c r="E2006" s="16">
        <f>SUBTOTAL(9,E2003:E2005)</f>
        <v>1000</v>
      </c>
      <c r="F2006" s="16">
        <f>SUBTOTAL(9,F2003:F2005)</f>
        <v>354256</v>
      </c>
      <c r="G2006" s="16">
        <f>SUBTOTAL(9,G2003:G2005)</f>
        <v>355256</v>
      </c>
      <c r="H2006" s="16">
        <f>SUBTOTAL(9,H2003:H2005)</f>
        <v>354256</v>
      </c>
      <c r="I2006" s="16">
        <f>SUBTOTAL(9,I2003:I2005)</f>
        <v>1000</v>
      </c>
    </row>
    <row r="2007" spans="2:9" ht="15" customHeight="1" x14ac:dyDescent="0.2">
      <c r="C2007" s="17">
        <f>SUBTOTAL(9,C1994:C2006)</f>
        <v>378</v>
      </c>
      <c r="D2007" s="18" t="s">
        <v>1582</v>
      </c>
      <c r="E2007" s="19">
        <f>SUBTOTAL(9,E1994:E2006)</f>
        <v>21903</v>
      </c>
      <c r="F2007" s="19">
        <f>SUBTOTAL(9,F1994:F2006)</f>
        <v>5795474</v>
      </c>
      <c r="G2007" s="19">
        <f>SUBTOTAL(9,G1994:G2006)</f>
        <v>5817377</v>
      </c>
      <c r="H2007" s="19">
        <f>SUBTOTAL(9,H1994:H2006)</f>
        <v>5842527.0738300001</v>
      </c>
      <c r="I2007" s="19">
        <f>SUBTOTAL(9,I1994:I2006)</f>
        <v>-25150.073830000001</v>
      </c>
    </row>
    <row r="2008" spans="2:9" ht="27" customHeight="1" x14ac:dyDescent="0.25">
      <c r="B2008" s="1"/>
      <c r="C2008" s="2"/>
      <c r="D2008" s="9" t="s">
        <v>1583</v>
      </c>
      <c r="E2008" s="1"/>
      <c r="F2008" s="1"/>
      <c r="G2008" s="1"/>
      <c r="H2008" s="1"/>
      <c r="I2008" s="1"/>
    </row>
    <row r="2009" spans="2:9" ht="15" customHeight="1" x14ac:dyDescent="0.25">
      <c r="B2009" s="10">
        <v>1820</v>
      </c>
      <c r="C2009" s="11"/>
      <c r="D2009" s="5" t="s">
        <v>1584</v>
      </c>
      <c r="E2009" s="12"/>
      <c r="F2009" s="1"/>
      <c r="H2009" s="1"/>
      <c r="I2009" s="1"/>
    </row>
    <row r="2010" spans="2:9" x14ac:dyDescent="0.2">
      <c r="B2010"/>
      <c r="C2010" s="2">
        <v>1</v>
      </c>
      <c r="D2010" s="5" t="s">
        <v>21</v>
      </c>
      <c r="E2010" s="13">
        <v>16020</v>
      </c>
      <c r="F2010" s="13">
        <v>514528</v>
      </c>
      <c r="G2010" s="13">
        <v>530548</v>
      </c>
      <c r="H2010" s="13">
        <v>516068.38974999997</v>
      </c>
      <c r="I2010" s="13">
        <v>14479.61025</v>
      </c>
    </row>
    <row r="2011" spans="2:9" x14ac:dyDescent="0.2">
      <c r="B2011"/>
      <c r="C2011" s="2">
        <v>21</v>
      </c>
      <c r="D2011" s="5" t="s">
        <v>31</v>
      </c>
      <c r="E2011" s="13">
        <v>2315</v>
      </c>
      <c r="F2011" s="13">
        <v>103550</v>
      </c>
      <c r="G2011" s="13">
        <v>105865</v>
      </c>
      <c r="H2011" s="13">
        <v>103302.10742</v>
      </c>
      <c r="I2011" s="13">
        <v>2562.8925800000002</v>
      </c>
    </row>
    <row r="2012" spans="2:9" x14ac:dyDescent="0.2">
      <c r="B2012"/>
      <c r="C2012" s="2">
        <v>22</v>
      </c>
      <c r="D2012" s="5" t="s">
        <v>1585</v>
      </c>
      <c r="E2012" s="13">
        <v>47535</v>
      </c>
      <c r="F2012" s="13">
        <v>337984</v>
      </c>
      <c r="G2012" s="13">
        <v>385519</v>
      </c>
      <c r="H2012" s="13">
        <v>319854.07381999999</v>
      </c>
      <c r="I2012" s="13">
        <v>65664.926179999995</v>
      </c>
    </row>
    <row r="2013" spans="2:9" x14ac:dyDescent="0.2">
      <c r="B2013"/>
      <c r="C2013" s="2">
        <v>45</v>
      </c>
      <c r="D2013" s="5" t="s">
        <v>32</v>
      </c>
      <c r="E2013" s="13">
        <v>165</v>
      </c>
      <c r="F2013" s="13">
        <v>4900</v>
      </c>
      <c r="G2013" s="13">
        <v>5065</v>
      </c>
      <c r="H2013" s="13">
        <v>4757.4413199999999</v>
      </c>
      <c r="I2013" s="13">
        <v>307.55867999999998</v>
      </c>
    </row>
    <row r="2014" spans="2:9" x14ac:dyDescent="0.2">
      <c r="B2014"/>
      <c r="C2014" s="2">
        <v>60</v>
      </c>
      <c r="D2014" s="5" t="s">
        <v>1586</v>
      </c>
      <c r="E2014" s="13">
        <v>0</v>
      </c>
      <c r="F2014" s="13">
        <v>68000</v>
      </c>
      <c r="G2014" s="13">
        <v>68000</v>
      </c>
      <c r="H2014" s="13">
        <v>35532.484770000003</v>
      </c>
      <c r="I2014" s="13">
        <v>32467.515230000001</v>
      </c>
    </row>
    <row r="2015" spans="2:9" x14ac:dyDescent="0.2">
      <c r="B2015"/>
      <c r="C2015" s="2">
        <v>72</v>
      </c>
      <c r="D2015" s="5" t="s">
        <v>1587</v>
      </c>
      <c r="E2015" s="13">
        <v>0</v>
      </c>
      <c r="F2015" s="13">
        <v>2000</v>
      </c>
      <c r="G2015" s="13">
        <v>2000</v>
      </c>
      <c r="H2015" s="13">
        <v>1601.0715</v>
      </c>
      <c r="I2015" s="13">
        <v>398.92849999999999</v>
      </c>
    </row>
    <row r="2016" spans="2:9" x14ac:dyDescent="0.2">
      <c r="B2016"/>
      <c r="C2016" s="2">
        <v>73</v>
      </c>
      <c r="D2016" s="5" t="s">
        <v>1588</v>
      </c>
      <c r="E2016" s="13">
        <v>0</v>
      </c>
      <c r="F2016" s="13">
        <v>20000</v>
      </c>
      <c r="G2016" s="13">
        <v>20000</v>
      </c>
      <c r="H2016" s="13">
        <v>20000</v>
      </c>
      <c r="I2016" s="13">
        <v>0</v>
      </c>
    </row>
    <row r="2017" spans="2:9" x14ac:dyDescent="0.2">
      <c r="B2017"/>
      <c r="C2017" s="2">
        <v>74</v>
      </c>
      <c r="D2017" s="5" t="s">
        <v>1589</v>
      </c>
      <c r="E2017" s="13">
        <v>5695</v>
      </c>
      <c r="F2017" s="13">
        <v>6600</v>
      </c>
      <c r="G2017" s="13">
        <v>12295</v>
      </c>
      <c r="H2017" s="13">
        <v>10163.466899999999</v>
      </c>
      <c r="I2017" s="13">
        <v>2131.5331000000001</v>
      </c>
    </row>
    <row r="2018" spans="2:9" ht="15" customHeight="1" x14ac:dyDescent="0.2">
      <c r="B2018"/>
      <c r="C2018" s="14">
        <f>SUBTOTAL(9,C2010:C2017)</f>
        <v>368</v>
      </c>
      <c r="D2018" s="15" t="s">
        <v>1590</v>
      </c>
      <c r="E2018" s="16">
        <f>SUBTOTAL(9,E2010:E2017)</f>
        <v>71730</v>
      </c>
      <c r="F2018" s="16">
        <f>SUBTOTAL(9,F2010:F2017)</f>
        <v>1057562</v>
      </c>
      <c r="G2018" s="16">
        <f>SUBTOTAL(9,G2010:G2017)</f>
        <v>1129292</v>
      </c>
      <c r="H2018" s="16">
        <f>SUBTOTAL(9,H2010:H2017)</f>
        <v>1011279.0354799998</v>
      </c>
      <c r="I2018" s="16">
        <f>SUBTOTAL(9,I2010:I2017)</f>
        <v>118012.96451999999</v>
      </c>
    </row>
    <row r="2019" spans="2:9" ht="15" customHeight="1" x14ac:dyDescent="0.25">
      <c r="B2019" s="10">
        <v>1825</v>
      </c>
      <c r="C2019" s="11"/>
      <c r="D2019" s="5" t="s">
        <v>1591</v>
      </c>
      <c r="E2019" s="12"/>
      <c r="F2019" s="1"/>
      <c r="H2019" s="1"/>
      <c r="I2019" s="1"/>
    </row>
    <row r="2020" spans="2:9" x14ac:dyDescent="0.2">
      <c r="B2020"/>
      <c r="C2020" s="2">
        <v>50</v>
      </c>
      <c r="D2020" s="5" t="s">
        <v>1592</v>
      </c>
      <c r="E2020" s="13">
        <v>0</v>
      </c>
      <c r="F2020" s="13">
        <v>1563200</v>
      </c>
      <c r="G2020" s="13">
        <v>1563200</v>
      </c>
      <c r="H2020" s="13">
        <v>1563689.7683300001</v>
      </c>
      <c r="I2020" s="13">
        <v>-489.76832999999999</v>
      </c>
    </row>
    <row r="2021" spans="2:9" x14ac:dyDescent="0.2">
      <c r="B2021"/>
      <c r="C2021" s="2">
        <v>95</v>
      </c>
      <c r="D2021" s="5" t="s">
        <v>1593</v>
      </c>
      <c r="E2021" s="13">
        <v>0</v>
      </c>
      <c r="F2021" s="13">
        <v>14250000</v>
      </c>
      <c r="G2021" s="13">
        <v>14250000</v>
      </c>
      <c r="H2021" s="13">
        <v>14250000</v>
      </c>
      <c r="I2021" s="13">
        <v>0</v>
      </c>
    </row>
    <row r="2022" spans="2:9" ht="15" customHeight="1" x14ac:dyDescent="0.2">
      <c r="B2022"/>
      <c r="C2022" s="14">
        <f>SUBTOTAL(9,C2020:C2021)</f>
        <v>145</v>
      </c>
      <c r="D2022" s="15" t="s">
        <v>1594</v>
      </c>
      <c r="E2022" s="16">
        <f>SUBTOTAL(9,E2020:E2021)</f>
        <v>0</v>
      </c>
      <c r="F2022" s="16">
        <f>SUBTOTAL(9,F2020:F2021)</f>
        <v>15813200</v>
      </c>
      <c r="G2022" s="16">
        <f>SUBTOTAL(9,G2020:G2021)</f>
        <v>15813200</v>
      </c>
      <c r="H2022" s="16">
        <f>SUBTOTAL(9,H2020:H2021)</f>
        <v>15813689.76833</v>
      </c>
      <c r="I2022" s="16">
        <f>SUBTOTAL(9,I2020:I2021)</f>
        <v>-489.76832999999999</v>
      </c>
    </row>
    <row r="2023" spans="2:9" ht="15" customHeight="1" x14ac:dyDescent="0.2">
      <c r="C2023" s="17">
        <f>SUBTOTAL(9,C2009:C2022)</f>
        <v>513</v>
      </c>
      <c r="D2023" s="18" t="s">
        <v>1595</v>
      </c>
      <c r="E2023" s="19">
        <f>SUBTOTAL(9,E2009:E2022)</f>
        <v>71730</v>
      </c>
      <c r="F2023" s="19">
        <f>SUBTOTAL(9,F2009:F2022)</f>
        <v>16870762</v>
      </c>
      <c r="G2023" s="19">
        <f>SUBTOTAL(9,G2009:G2022)</f>
        <v>16942492</v>
      </c>
      <c r="H2023" s="19">
        <f>SUBTOTAL(9,H2009:H2022)</f>
        <v>16824968.80381</v>
      </c>
      <c r="I2023" s="19">
        <f>SUBTOTAL(9,I2009:I2022)</f>
        <v>117523.19618999999</v>
      </c>
    </row>
    <row r="2024" spans="2:9" ht="27" customHeight="1" x14ac:dyDescent="0.25">
      <c r="B2024" s="1"/>
      <c r="C2024" s="2"/>
      <c r="D2024" s="9" t="s">
        <v>1596</v>
      </c>
      <c r="E2024" s="1"/>
      <c r="F2024" s="1"/>
      <c r="G2024" s="1"/>
      <c r="H2024" s="1"/>
      <c r="I2024" s="1"/>
    </row>
    <row r="2025" spans="2:9" ht="15" customHeight="1" x14ac:dyDescent="0.25">
      <c r="B2025" s="10">
        <v>1830</v>
      </c>
      <c r="C2025" s="11"/>
      <c r="D2025" s="5" t="s">
        <v>1597</v>
      </c>
      <c r="E2025" s="12"/>
      <c r="F2025" s="1"/>
      <c r="H2025" s="1"/>
      <c r="I2025" s="1"/>
    </row>
    <row r="2026" spans="2:9" x14ac:dyDescent="0.2">
      <c r="B2026"/>
      <c r="C2026" s="2">
        <v>22</v>
      </c>
      <c r="D2026" s="5" t="s">
        <v>1598</v>
      </c>
      <c r="E2026" s="13">
        <v>1687</v>
      </c>
      <c r="F2026" s="13">
        <v>23356</v>
      </c>
      <c r="G2026" s="13">
        <v>25043</v>
      </c>
      <c r="H2026" s="13">
        <v>23144.544760000001</v>
      </c>
      <c r="I2026" s="13">
        <v>1898.45524</v>
      </c>
    </row>
    <row r="2027" spans="2:9" x14ac:dyDescent="0.2">
      <c r="B2027"/>
      <c r="C2027" s="2">
        <v>50</v>
      </c>
      <c r="D2027" s="5" t="s">
        <v>1599</v>
      </c>
      <c r="E2027" s="13">
        <v>0</v>
      </c>
      <c r="F2027" s="13">
        <v>898612</v>
      </c>
      <c r="G2027" s="13">
        <v>898612</v>
      </c>
      <c r="H2027" s="13">
        <v>898612</v>
      </c>
      <c r="I2027" s="13">
        <v>0</v>
      </c>
    </row>
    <row r="2028" spans="2:9" x14ac:dyDescent="0.2">
      <c r="B2028"/>
      <c r="C2028" s="2">
        <v>70</v>
      </c>
      <c r="D2028" s="5" t="s">
        <v>1600</v>
      </c>
      <c r="E2028" s="13">
        <v>271</v>
      </c>
      <c r="F2028" s="13">
        <v>44300</v>
      </c>
      <c r="G2028" s="13">
        <v>44571</v>
      </c>
      <c r="H2028" s="13">
        <v>42012.493000000002</v>
      </c>
      <c r="I2028" s="13">
        <v>2558.5070000000001</v>
      </c>
    </row>
    <row r="2029" spans="2:9" x14ac:dyDescent="0.2">
      <c r="B2029"/>
      <c r="C2029" s="2">
        <v>71</v>
      </c>
      <c r="D2029" s="5" t="s">
        <v>1601</v>
      </c>
      <c r="E2029" s="13">
        <v>0</v>
      </c>
      <c r="F2029" s="13">
        <v>3000</v>
      </c>
      <c r="G2029" s="13">
        <v>3000</v>
      </c>
      <c r="H2029" s="13">
        <v>3000</v>
      </c>
      <c r="I2029" s="13">
        <v>0</v>
      </c>
    </row>
    <row r="2030" spans="2:9" x14ac:dyDescent="0.2">
      <c r="B2030"/>
      <c r="C2030" s="2">
        <v>72</v>
      </c>
      <c r="D2030" s="5" t="s">
        <v>1602</v>
      </c>
      <c r="E2030" s="13">
        <v>0</v>
      </c>
      <c r="F2030" s="13">
        <v>20900</v>
      </c>
      <c r="G2030" s="13">
        <v>20900</v>
      </c>
      <c r="H2030" s="13">
        <v>20900</v>
      </c>
      <c r="I2030" s="13">
        <v>0</v>
      </c>
    </row>
    <row r="2031" spans="2:9" x14ac:dyDescent="0.2">
      <c r="B2031"/>
      <c r="C2031" s="2">
        <v>73</v>
      </c>
      <c r="D2031" s="5" t="s">
        <v>1603</v>
      </c>
      <c r="E2031" s="13">
        <v>0</v>
      </c>
      <c r="F2031" s="13">
        <v>6000</v>
      </c>
      <c r="G2031" s="13">
        <v>6000</v>
      </c>
      <c r="H2031" s="13">
        <v>6000</v>
      </c>
      <c r="I2031" s="13">
        <v>0</v>
      </c>
    </row>
    <row r="2032" spans="2:9" ht="15" customHeight="1" x14ac:dyDescent="0.2">
      <c r="B2032"/>
      <c r="C2032" s="14">
        <f>SUBTOTAL(9,C2026:C2031)</f>
        <v>358</v>
      </c>
      <c r="D2032" s="15" t="s">
        <v>1604</v>
      </c>
      <c r="E2032" s="16">
        <f>SUBTOTAL(9,E2026:E2031)</f>
        <v>1958</v>
      </c>
      <c r="F2032" s="16">
        <f>SUBTOTAL(9,F2026:F2031)</f>
        <v>996168</v>
      </c>
      <c r="G2032" s="16">
        <f>SUBTOTAL(9,G2026:G2031)</f>
        <v>998126</v>
      </c>
      <c r="H2032" s="16">
        <f>SUBTOTAL(9,H2026:H2031)</f>
        <v>993669.03775999998</v>
      </c>
      <c r="I2032" s="16">
        <f>SUBTOTAL(9,I2026:I2031)</f>
        <v>4456.9622399999998</v>
      </c>
    </row>
    <row r="2033" spans="2:9" ht="15" customHeight="1" x14ac:dyDescent="0.2">
      <c r="C2033" s="17">
        <f>SUBTOTAL(9,C2025:C2032)</f>
        <v>358</v>
      </c>
      <c r="D2033" s="18" t="s">
        <v>1605</v>
      </c>
      <c r="E2033" s="19">
        <f>SUBTOTAL(9,E2025:E2032)</f>
        <v>1958</v>
      </c>
      <c r="F2033" s="19">
        <f>SUBTOTAL(9,F2025:F2032)</f>
        <v>996168</v>
      </c>
      <c r="G2033" s="19">
        <f>SUBTOTAL(9,G2025:G2032)</f>
        <v>998126</v>
      </c>
      <c r="H2033" s="19">
        <f>SUBTOTAL(9,H2025:H2032)</f>
        <v>993669.03775999998</v>
      </c>
      <c r="I2033" s="19">
        <f>SUBTOTAL(9,I2025:I2032)</f>
        <v>4456.9622399999998</v>
      </c>
    </row>
    <row r="2034" spans="2:9" ht="27" customHeight="1" x14ac:dyDescent="0.25">
      <c r="B2034" s="1"/>
      <c r="C2034" s="2"/>
      <c r="D2034" s="9" t="s">
        <v>1606</v>
      </c>
      <c r="E2034" s="1"/>
      <c r="F2034" s="1"/>
      <c r="G2034" s="1"/>
      <c r="H2034" s="1"/>
      <c r="I2034" s="1"/>
    </row>
    <row r="2035" spans="2:9" ht="15" customHeight="1" x14ac:dyDescent="0.25">
      <c r="B2035" s="10">
        <v>1840</v>
      </c>
      <c r="C2035" s="11"/>
      <c r="D2035" s="5" t="s">
        <v>1607</v>
      </c>
      <c r="E2035" s="12"/>
      <c r="F2035" s="1"/>
      <c r="H2035" s="1"/>
      <c r="I2035" s="1"/>
    </row>
    <row r="2036" spans="2:9" x14ac:dyDescent="0.2">
      <c r="B2036"/>
      <c r="C2036" s="2">
        <v>21</v>
      </c>
      <c r="D2036" s="5" t="s">
        <v>1608</v>
      </c>
      <c r="E2036" s="13">
        <v>9985</v>
      </c>
      <c r="F2036" s="13">
        <v>44990</v>
      </c>
      <c r="G2036" s="13">
        <v>54975</v>
      </c>
      <c r="H2036" s="13">
        <v>38991.275950000003</v>
      </c>
      <c r="I2036" s="13">
        <v>15983.724050000001</v>
      </c>
    </row>
    <row r="2037" spans="2:9" x14ac:dyDescent="0.2">
      <c r="B2037"/>
      <c r="C2037" s="2">
        <v>50</v>
      </c>
      <c r="D2037" s="5" t="s">
        <v>1609</v>
      </c>
      <c r="E2037" s="13">
        <v>0</v>
      </c>
      <c r="F2037" s="13">
        <v>239600</v>
      </c>
      <c r="G2037" s="13">
        <v>239600</v>
      </c>
      <c r="H2037" s="13">
        <v>239600</v>
      </c>
      <c r="I2037" s="13">
        <v>0</v>
      </c>
    </row>
    <row r="2038" spans="2:9" x14ac:dyDescent="0.2">
      <c r="B2038"/>
      <c r="C2038" s="2">
        <v>70</v>
      </c>
      <c r="D2038" s="5" t="s">
        <v>1610</v>
      </c>
      <c r="E2038" s="13">
        <v>36250</v>
      </c>
      <c r="F2038" s="13">
        <v>127074</v>
      </c>
      <c r="G2038" s="13">
        <v>163324</v>
      </c>
      <c r="H2038" s="13">
        <v>160324.00008</v>
      </c>
      <c r="I2038" s="13">
        <v>2999.9999200000002</v>
      </c>
    </row>
    <row r="2039" spans="2:9" x14ac:dyDescent="0.2">
      <c r="B2039"/>
      <c r="C2039" s="2">
        <v>71</v>
      </c>
      <c r="D2039" s="5" t="s">
        <v>1611</v>
      </c>
      <c r="E2039" s="13">
        <v>0</v>
      </c>
      <c r="F2039" s="13">
        <v>1589000</v>
      </c>
      <c r="G2039" s="13">
        <v>1589000</v>
      </c>
      <c r="H2039" s="13">
        <v>1587546.59002</v>
      </c>
      <c r="I2039" s="13">
        <v>1453.4099799999999</v>
      </c>
    </row>
    <row r="2040" spans="2:9" x14ac:dyDescent="0.2">
      <c r="B2040"/>
      <c r="C2040" s="2">
        <v>74</v>
      </c>
      <c r="D2040" s="5" t="s">
        <v>1612</v>
      </c>
      <c r="E2040" s="13">
        <v>1250</v>
      </c>
      <c r="F2040" s="13">
        <v>8000</v>
      </c>
      <c r="G2040" s="13">
        <v>9250</v>
      </c>
      <c r="H2040" s="13">
        <v>14425.19182</v>
      </c>
      <c r="I2040" s="13">
        <v>-5175.19182</v>
      </c>
    </row>
    <row r="2041" spans="2:9" ht="15" customHeight="1" x14ac:dyDescent="0.2">
      <c r="B2041"/>
      <c r="C2041" s="14">
        <f>SUBTOTAL(9,C2036:C2040)</f>
        <v>286</v>
      </c>
      <c r="D2041" s="15" t="s">
        <v>1613</v>
      </c>
      <c r="E2041" s="16">
        <f>SUBTOTAL(9,E2036:E2040)</f>
        <v>47485</v>
      </c>
      <c r="F2041" s="16">
        <f>SUBTOTAL(9,F2036:F2040)</f>
        <v>2008664</v>
      </c>
      <c r="G2041" s="16">
        <f>SUBTOTAL(9,G2036:G2040)</f>
        <v>2056149</v>
      </c>
      <c r="H2041" s="16">
        <f>SUBTOTAL(9,H2036:H2040)</f>
        <v>2040887.0578699999</v>
      </c>
      <c r="I2041" s="16">
        <f>SUBTOTAL(9,I2036:I2040)</f>
        <v>15261.942129999999</v>
      </c>
    </row>
    <row r="2042" spans="2:9" ht="15" customHeight="1" x14ac:dyDescent="0.2">
      <c r="C2042" s="17">
        <f>SUBTOTAL(9,C2035:C2041)</f>
        <v>286</v>
      </c>
      <c r="D2042" s="18" t="s">
        <v>1614</v>
      </c>
      <c r="E2042" s="19">
        <f>SUBTOTAL(9,E2035:E2041)</f>
        <v>47485</v>
      </c>
      <c r="F2042" s="19">
        <f>SUBTOTAL(9,F2035:F2041)</f>
        <v>2008664</v>
      </c>
      <c r="G2042" s="19">
        <f>SUBTOTAL(9,G2035:G2041)</f>
        <v>2056149</v>
      </c>
      <c r="H2042" s="19">
        <f>SUBTOTAL(9,H2035:H2041)</f>
        <v>2040887.0578699999</v>
      </c>
      <c r="I2042" s="19">
        <f>SUBTOTAL(9,I2035:I2041)</f>
        <v>15261.942129999999</v>
      </c>
    </row>
    <row r="2043" spans="2:9" ht="15" customHeight="1" x14ac:dyDescent="0.2">
      <c r="C2043" s="17">
        <f>SUBTOTAL(9,C1983:C2042)</f>
        <v>1820</v>
      </c>
      <c r="D2043" s="18" t="s">
        <v>1615</v>
      </c>
      <c r="E2043" s="19">
        <f>SUBTOTAL(9,E1983:E2042)</f>
        <v>163468</v>
      </c>
      <c r="F2043" s="19">
        <f>SUBTOTAL(9,F1983:F2042)</f>
        <v>25912099</v>
      </c>
      <c r="G2043" s="19">
        <f>SUBTOTAL(9,G1983:G2042)</f>
        <v>26075567</v>
      </c>
      <c r="H2043" s="19">
        <f>SUBTOTAL(9,H1983:H2042)</f>
        <v>25933046.758190002</v>
      </c>
      <c r="I2043" s="19">
        <f>SUBTOTAL(9,I1983:I2042)</f>
        <v>142520.24180999998</v>
      </c>
    </row>
    <row r="2044" spans="2:9" x14ac:dyDescent="0.2">
      <c r="C2044" s="17"/>
      <c r="D2044" s="20"/>
      <c r="E2044" s="21"/>
      <c r="F2044" s="21"/>
      <c r="G2044" s="21"/>
      <c r="H2044" s="21"/>
      <c r="I2044" s="21"/>
    </row>
    <row r="2045" spans="2:9" ht="15" customHeight="1" x14ac:dyDescent="0.2">
      <c r="B2045" s="1"/>
      <c r="C2045" s="2"/>
      <c r="D2045" s="3" t="s">
        <v>1616</v>
      </c>
      <c r="E2045" s="1"/>
      <c r="F2045" s="1"/>
      <c r="G2045" s="1"/>
      <c r="H2045" s="1"/>
      <c r="I2045" s="1"/>
    </row>
    <row r="2046" spans="2:9" ht="27" customHeight="1" x14ac:dyDescent="0.25">
      <c r="B2046" s="1"/>
      <c r="C2046" s="2"/>
      <c r="D2046" s="9" t="s">
        <v>9</v>
      </c>
      <c r="E2046" s="1"/>
      <c r="F2046" s="1"/>
      <c r="G2046" s="1"/>
      <c r="H2046" s="1"/>
      <c r="I2046" s="1"/>
    </row>
    <row r="2047" spans="2:9" ht="15" customHeight="1" x14ac:dyDescent="0.25">
      <c r="B2047" s="10">
        <v>2309</v>
      </c>
      <c r="C2047" s="11"/>
      <c r="D2047" s="5" t="s">
        <v>1617</v>
      </c>
      <c r="E2047" s="12"/>
      <c r="F2047" s="1"/>
      <c r="H2047" s="1"/>
      <c r="I2047" s="1"/>
    </row>
    <row r="2048" spans="2:9" x14ac:dyDescent="0.2">
      <c r="B2048"/>
      <c r="C2048" s="2">
        <v>1</v>
      </c>
      <c r="D2048" s="5" t="s">
        <v>21</v>
      </c>
      <c r="E2048" s="13">
        <v>0</v>
      </c>
      <c r="F2048" s="13">
        <v>50000</v>
      </c>
      <c r="G2048" s="13">
        <v>50000</v>
      </c>
      <c r="H2048" s="13">
        <v>506.62849999999997</v>
      </c>
      <c r="I2048" s="13">
        <v>49493.371500000001</v>
      </c>
    </row>
    <row r="2049" spans="2:9" ht="15" customHeight="1" x14ac:dyDescent="0.2">
      <c r="B2049"/>
      <c r="C2049" s="14">
        <f>SUBTOTAL(9,C2048:C2048)</f>
        <v>1</v>
      </c>
      <c r="D2049" s="15" t="s">
        <v>1618</v>
      </c>
      <c r="E2049" s="16">
        <f>SUBTOTAL(9,E2048:E2048)</f>
        <v>0</v>
      </c>
      <c r="F2049" s="16">
        <f>SUBTOTAL(9,F2048:F2048)</f>
        <v>50000</v>
      </c>
      <c r="G2049" s="16">
        <f>SUBTOTAL(9,G2048:G2048)</f>
        <v>50000</v>
      </c>
      <c r="H2049" s="16">
        <f>SUBTOTAL(9,H2048:H2048)</f>
        <v>506.62849999999997</v>
      </c>
      <c r="I2049" s="16">
        <f>SUBTOTAL(9,I2048:I2048)</f>
        <v>49493.371500000001</v>
      </c>
    </row>
    <row r="2050" spans="2:9" ht="15" customHeight="1" x14ac:dyDescent="0.25">
      <c r="B2050" s="10">
        <v>2315</v>
      </c>
      <c r="C2050" s="11"/>
      <c r="D2050" s="5" t="s">
        <v>1619</v>
      </c>
      <c r="E2050" s="12"/>
      <c r="F2050" s="1"/>
      <c r="H2050" s="1"/>
      <c r="I2050" s="1"/>
    </row>
    <row r="2051" spans="2:9" x14ac:dyDescent="0.2">
      <c r="B2051"/>
      <c r="C2051" s="2">
        <v>1</v>
      </c>
      <c r="D2051" s="5" t="s">
        <v>21</v>
      </c>
      <c r="E2051" s="13">
        <v>0</v>
      </c>
      <c r="F2051" s="13">
        <v>0</v>
      </c>
      <c r="G2051" s="13">
        <v>0</v>
      </c>
      <c r="H2051" s="13">
        <v>0</v>
      </c>
      <c r="I2051" s="13">
        <v>0</v>
      </c>
    </row>
    <row r="2052" spans="2:9" ht="15" customHeight="1" x14ac:dyDescent="0.2">
      <c r="B2052"/>
      <c r="C2052" s="14">
        <f>SUBTOTAL(9,C2051:C2051)</f>
        <v>1</v>
      </c>
      <c r="D2052" s="15" t="s">
        <v>1620</v>
      </c>
      <c r="E2052" s="16">
        <f>SUBTOTAL(9,E2051:E2051)</f>
        <v>0</v>
      </c>
      <c r="F2052" s="16">
        <f>SUBTOTAL(9,F2051:F2051)</f>
        <v>0</v>
      </c>
      <c r="G2052" s="16">
        <f>SUBTOTAL(9,G2051:G2051)</f>
        <v>0</v>
      </c>
      <c r="H2052" s="16">
        <f>SUBTOTAL(9,H2051:H2051)</f>
        <v>0</v>
      </c>
      <c r="I2052" s="16">
        <f>SUBTOTAL(9,I2051:I2051)</f>
        <v>0</v>
      </c>
    </row>
    <row r="2053" spans="2:9" ht="15" customHeight="1" x14ac:dyDescent="0.2">
      <c r="C2053" s="17">
        <f>SUBTOTAL(9,C2046:C2052)</f>
        <v>2</v>
      </c>
      <c r="D2053" s="18" t="s">
        <v>1621</v>
      </c>
      <c r="E2053" s="19">
        <f>SUBTOTAL(9,E2046:E2052)</f>
        <v>0</v>
      </c>
      <c r="F2053" s="19">
        <f>SUBTOTAL(9,F2046:F2052)</f>
        <v>50000</v>
      </c>
      <c r="G2053" s="19">
        <f>SUBTOTAL(9,G2046:G2052)</f>
        <v>50000</v>
      </c>
      <c r="H2053" s="19">
        <f>SUBTOTAL(9,H2046:H2052)</f>
        <v>506.62849999999997</v>
      </c>
      <c r="I2053" s="19">
        <f>SUBTOTAL(9,I2046:I2052)</f>
        <v>49493.371500000001</v>
      </c>
    </row>
    <row r="2054" spans="2:9" x14ac:dyDescent="0.2">
      <c r="C2054" s="17"/>
      <c r="D2054" s="20"/>
      <c r="E2054" s="21"/>
      <c r="F2054" s="21"/>
      <c r="G2054" s="21"/>
      <c r="H2054" s="21"/>
      <c r="I2054" s="21"/>
    </row>
    <row r="2055" spans="2:9" ht="15" customHeight="1" x14ac:dyDescent="0.2">
      <c r="B2055" s="1"/>
      <c r="C2055" s="2"/>
      <c r="D2055" s="3" t="s">
        <v>1622</v>
      </c>
      <c r="E2055" s="1"/>
      <c r="F2055" s="1"/>
      <c r="G2055" s="1"/>
      <c r="H2055" s="1"/>
      <c r="I2055" s="1"/>
    </row>
    <row r="2056" spans="2:9" ht="27" customHeight="1" x14ac:dyDescent="0.25">
      <c r="B2056" s="1"/>
      <c r="C2056" s="2"/>
      <c r="D2056" s="9" t="s">
        <v>9</v>
      </c>
      <c r="E2056" s="1"/>
      <c r="F2056" s="1"/>
      <c r="G2056" s="1"/>
      <c r="H2056" s="1"/>
      <c r="I2056" s="1"/>
    </row>
    <row r="2057" spans="2:9" ht="15" customHeight="1" x14ac:dyDescent="0.25">
      <c r="B2057" s="10">
        <v>2410</v>
      </c>
      <c r="C2057" s="11"/>
      <c r="D2057" s="5" t="s">
        <v>1623</v>
      </c>
      <c r="E2057" s="12"/>
      <c r="F2057" s="1"/>
      <c r="H2057" s="1"/>
      <c r="I2057" s="1"/>
    </row>
    <row r="2058" spans="2:9" x14ac:dyDescent="0.2">
      <c r="B2058"/>
      <c r="C2058" s="2">
        <v>1</v>
      </c>
      <c r="D2058" s="5" t="s">
        <v>1336</v>
      </c>
      <c r="E2058" s="13">
        <v>18849</v>
      </c>
      <c r="F2058" s="13">
        <v>371677</v>
      </c>
      <c r="G2058" s="13">
        <v>390526</v>
      </c>
      <c r="H2058" s="13">
        <v>381449.39769999997</v>
      </c>
      <c r="I2058" s="13">
        <v>9076.6023000000005</v>
      </c>
    </row>
    <row r="2059" spans="2:9" x14ac:dyDescent="0.2">
      <c r="B2059"/>
      <c r="C2059" s="2">
        <v>45</v>
      </c>
      <c r="D2059" s="5" t="s">
        <v>1338</v>
      </c>
      <c r="E2059" s="13">
        <v>0</v>
      </c>
      <c r="F2059" s="13">
        <v>11300</v>
      </c>
      <c r="G2059" s="13">
        <v>11300</v>
      </c>
      <c r="H2059" s="13">
        <v>7699.6812900000004</v>
      </c>
      <c r="I2059" s="13">
        <v>3600.31871</v>
      </c>
    </row>
    <row r="2060" spans="2:9" x14ac:dyDescent="0.2">
      <c r="B2060"/>
      <c r="C2060" s="2">
        <v>50</v>
      </c>
      <c r="D2060" s="5" t="s">
        <v>1624</v>
      </c>
      <c r="E2060" s="13">
        <v>0</v>
      </c>
      <c r="F2060" s="13">
        <v>6195640</v>
      </c>
      <c r="G2060" s="13">
        <v>6195640</v>
      </c>
      <c r="H2060" s="13">
        <v>6195640</v>
      </c>
      <c r="I2060" s="13">
        <v>0</v>
      </c>
    </row>
    <row r="2061" spans="2:9" x14ac:dyDescent="0.2">
      <c r="B2061"/>
      <c r="C2061" s="2">
        <v>70</v>
      </c>
      <c r="D2061" s="5" t="s">
        <v>1625</v>
      </c>
      <c r="E2061" s="13">
        <v>0</v>
      </c>
      <c r="F2061" s="13">
        <v>2671600</v>
      </c>
      <c r="G2061" s="13">
        <v>2671600</v>
      </c>
      <c r="H2061" s="13">
        <v>2683649.78547</v>
      </c>
      <c r="I2061" s="13">
        <v>-12049.785470000001</v>
      </c>
    </row>
    <row r="2062" spans="2:9" x14ac:dyDescent="0.2">
      <c r="B2062"/>
      <c r="C2062" s="2">
        <v>71</v>
      </c>
      <c r="D2062" s="5" t="s">
        <v>1626</v>
      </c>
      <c r="E2062" s="13">
        <v>0</v>
      </c>
      <c r="F2062" s="13">
        <v>839932</v>
      </c>
      <c r="G2062" s="13">
        <v>839932</v>
      </c>
      <c r="H2062" s="13">
        <v>798823.20880000002</v>
      </c>
      <c r="I2062" s="13">
        <v>41108.7912</v>
      </c>
    </row>
    <row r="2063" spans="2:9" x14ac:dyDescent="0.2">
      <c r="B2063"/>
      <c r="C2063" s="2">
        <v>72</v>
      </c>
      <c r="D2063" s="5" t="s">
        <v>1627</v>
      </c>
      <c r="E2063" s="13">
        <v>0</v>
      </c>
      <c r="F2063" s="13">
        <v>852081</v>
      </c>
      <c r="G2063" s="13">
        <v>852081</v>
      </c>
      <c r="H2063" s="13">
        <v>847406.86326999997</v>
      </c>
      <c r="I2063" s="13">
        <v>4674.1367300000002</v>
      </c>
    </row>
    <row r="2064" spans="2:9" x14ac:dyDescent="0.2">
      <c r="B2064"/>
      <c r="C2064" s="2">
        <v>73</v>
      </c>
      <c r="D2064" s="5" t="s">
        <v>1628</v>
      </c>
      <c r="E2064" s="13">
        <v>0</v>
      </c>
      <c r="F2064" s="13">
        <v>604095</v>
      </c>
      <c r="G2064" s="13">
        <v>604095</v>
      </c>
      <c r="H2064" s="13">
        <v>595770.30850000004</v>
      </c>
      <c r="I2064" s="13">
        <v>8324.6915000000008</v>
      </c>
    </row>
    <row r="2065" spans="2:9" x14ac:dyDescent="0.2">
      <c r="B2065"/>
      <c r="C2065" s="2">
        <v>74</v>
      </c>
      <c r="D2065" s="5" t="s">
        <v>1629</v>
      </c>
      <c r="E2065" s="13">
        <v>0</v>
      </c>
      <c r="F2065" s="13">
        <v>358100</v>
      </c>
      <c r="G2065" s="13">
        <v>358100</v>
      </c>
      <c r="H2065" s="13">
        <v>358062.92839999998</v>
      </c>
      <c r="I2065" s="13">
        <v>37.071599999999997</v>
      </c>
    </row>
    <row r="2066" spans="2:9" x14ac:dyDescent="0.2">
      <c r="B2066"/>
      <c r="C2066" s="2">
        <v>76</v>
      </c>
      <c r="D2066" s="5" t="s">
        <v>1630</v>
      </c>
      <c r="E2066" s="13">
        <v>0</v>
      </c>
      <c r="F2066" s="13">
        <v>809</v>
      </c>
      <c r="G2066" s="13">
        <v>809</v>
      </c>
      <c r="H2066" s="13">
        <v>302.76</v>
      </c>
      <c r="I2066" s="13">
        <v>506.24</v>
      </c>
    </row>
    <row r="2067" spans="2:9" x14ac:dyDescent="0.2">
      <c r="B2067"/>
      <c r="C2067" s="2">
        <v>90</v>
      </c>
      <c r="D2067" s="5" t="s">
        <v>1631</v>
      </c>
      <c r="E2067" s="13">
        <v>0</v>
      </c>
      <c r="F2067" s="13">
        <v>24239028</v>
      </c>
      <c r="G2067" s="13">
        <v>24239028</v>
      </c>
      <c r="H2067" s="13">
        <v>24139569.769540001</v>
      </c>
      <c r="I2067" s="13">
        <v>99458.230460000006</v>
      </c>
    </row>
    <row r="2068" spans="2:9" ht="15" customHeight="1" x14ac:dyDescent="0.2">
      <c r="B2068"/>
      <c r="C2068" s="14">
        <f>SUBTOTAL(9,C2058:C2067)</f>
        <v>622</v>
      </c>
      <c r="D2068" s="15" t="s">
        <v>1632</v>
      </c>
      <c r="E2068" s="16">
        <f>SUBTOTAL(9,E2058:E2067)</f>
        <v>18849</v>
      </c>
      <c r="F2068" s="16">
        <f>SUBTOTAL(9,F2058:F2067)</f>
        <v>36144262</v>
      </c>
      <c r="G2068" s="16">
        <f>SUBTOTAL(9,G2058:G2067)</f>
        <v>36163111</v>
      </c>
      <c r="H2068" s="16">
        <f>SUBTOTAL(9,H2058:H2067)</f>
        <v>36008374.702969998</v>
      </c>
      <c r="I2068" s="16">
        <f>SUBTOTAL(9,I2058:I2067)</f>
        <v>154736.29703000002</v>
      </c>
    </row>
    <row r="2069" spans="2:9" ht="15" customHeight="1" x14ac:dyDescent="0.25">
      <c r="B2069" s="10">
        <v>2412</v>
      </c>
      <c r="C2069" s="11"/>
      <c r="D2069" s="5" t="s">
        <v>1633</v>
      </c>
      <c r="E2069" s="12"/>
      <c r="F2069" s="1"/>
      <c r="H2069" s="1"/>
      <c r="I2069" s="1"/>
    </row>
    <row r="2070" spans="2:9" x14ac:dyDescent="0.2">
      <c r="B2070"/>
      <c r="C2070" s="2">
        <v>1</v>
      </c>
      <c r="D2070" s="5" t="s">
        <v>21</v>
      </c>
      <c r="E2070" s="13">
        <v>1851</v>
      </c>
      <c r="F2070" s="13">
        <v>348710</v>
      </c>
      <c r="G2070" s="13">
        <v>350561</v>
      </c>
      <c r="H2070" s="13">
        <v>332916.61726000003</v>
      </c>
      <c r="I2070" s="13">
        <v>17644.382740000001</v>
      </c>
    </row>
    <row r="2071" spans="2:9" x14ac:dyDescent="0.2">
      <c r="B2071"/>
      <c r="C2071" s="2">
        <v>21</v>
      </c>
      <c r="D2071" s="5" t="s">
        <v>26</v>
      </c>
      <c r="E2071" s="13">
        <v>443</v>
      </c>
      <c r="F2071" s="13">
        <v>10827</v>
      </c>
      <c r="G2071" s="13">
        <v>11270</v>
      </c>
      <c r="H2071" s="13">
        <v>10768.525</v>
      </c>
      <c r="I2071" s="13">
        <v>501.47500000000002</v>
      </c>
    </row>
    <row r="2072" spans="2:9" x14ac:dyDescent="0.2">
      <c r="B2072"/>
      <c r="C2072" s="2">
        <v>45</v>
      </c>
      <c r="D2072" s="5" t="s">
        <v>32</v>
      </c>
      <c r="E2072" s="13">
        <v>11412</v>
      </c>
      <c r="F2072" s="13">
        <v>50966</v>
      </c>
      <c r="G2072" s="13">
        <v>62378</v>
      </c>
      <c r="H2072" s="13">
        <v>54452.933839999998</v>
      </c>
      <c r="I2072" s="13">
        <v>7925.0661600000003</v>
      </c>
    </row>
    <row r="2073" spans="2:9" x14ac:dyDescent="0.2">
      <c r="B2073"/>
      <c r="C2073" s="2">
        <v>71</v>
      </c>
      <c r="D2073" s="5" t="s">
        <v>1634</v>
      </c>
      <c r="E2073" s="13">
        <v>0</v>
      </c>
      <c r="F2073" s="13">
        <v>13000</v>
      </c>
      <c r="G2073" s="13">
        <v>13000</v>
      </c>
      <c r="H2073" s="13">
        <v>10423.31849</v>
      </c>
      <c r="I2073" s="13">
        <v>2576.6815099999999</v>
      </c>
    </row>
    <row r="2074" spans="2:9" x14ac:dyDescent="0.2">
      <c r="B2074"/>
      <c r="C2074" s="2">
        <v>72</v>
      </c>
      <c r="D2074" s="5" t="s">
        <v>1635</v>
      </c>
      <c r="E2074" s="13">
        <v>0</v>
      </c>
      <c r="F2074" s="13">
        <v>7800</v>
      </c>
      <c r="G2074" s="13">
        <v>7800</v>
      </c>
      <c r="H2074" s="13">
        <v>7714.5215600000001</v>
      </c>
      <c r="I2074" s="13">
        <v>85.478440000000006</v>
      </c>
    </row>
    <row r="2075" spans="2:9" x14ac:dyDescent="0.2">
      <c r="B2075"/>
      <c r="C2075" s="2">
        <v>90</v>
      </c>
      <c r="D2075" s="5" t="s">
        <v>1636</v>
      </c>
      <c r="E2075" s="13">
        <v>0</v>
      </c>
      <c r="F2075" s="13">
        <v>15990000</v>
      </c>
      <c r="G2075" s="13">
        <v>15990000</v>
      </c>
      <c r="H2075" s="13">
        <v>14670365.23274</v>
      </c>
      <c r="I2075" s="13">
        <v>1319634.7672600001</v>
      </c>
    </row>
    <row r="2076" spans="2:9" ht="15" customHeight="1" x14ac:dyDescent="0.2">
      <c r="B2076"/>
      <c r="C2076" s="14">
        <f>SUBTOTAL(9,C2070:C2075)</f>
        <v>300</v>
      </c>
      <c r="D2076" s="15" t="s">
        <v>1637</v>
      </c>
      <c r="E2076" s="16">
        <f>SUBTOTAL(9,E2070:E2075)</f>
        <v>13706</v>
      </c>
      <c r="F2076" s="16">
        <f>SUBTOTAL(9,F2070:F2075)</f>
        <v>16421303</v>
      </c>
      <c r="G2076" s="16">
        <f>SUBTOTAL(9,G2070:G2075)</f>
        <v>16435009</v>
      </c>
      <c r="H2076" s="16">
        <f>SUBTOTAL(9,H2070:H2075)</f>
        <v>15086641.14889</v>
      </c>
      <c r="I2076" s="16">
        <f>SUBTOTAL(9,I2070:I2075)</f>
        <v>1348367.8511100002</v>
      </c>
    </row>
    <row r="2077" spans="2:9" ht="15" customHeight="1" x14ac:dyDescent="0.25">
      <c r="B2077" s="10">
        <v>2421</v>
      </c>
      <c r="C2077" s="11"/>
      <c r="D2077" s="5" t="s">
        <v>1638</v>
      </c>
      <c r="E2077" s="12"/>
      <c r="F2077" s="1"/>
      <c r="H2077" s="1"/>
      <c r="I2077" s="1"/>
    </row>
    <row r="2078" spans="2:9" x14ac:dyDescent="0.2">
      <c r="B2078"/>
      <c r="C2078" s="2">
        <v>50</v>
      </c>
      <c r="D2078" s="5" t="s">
        <v>1639</v>
      </c>
      <c r="E2078" s="13">
        <v>2500</v>
      </c>
      <c r="F2078" s="13">
        <v>547000</v>
      </c>
      <c r="G2078" s="13">
        <v>549500</v>
      </c>
      <c r="H2078" s="13">
        <v>549500</v>
      </c>
      <c r="I2078" s="13">
        <v>0</v>
      </c>
    </row>
    <row r="2079" spans="2:9" x14ac:dyDescent="0.2">
      <c r="B2079"/>
      <c r="C2079" s="2">
        <v>51</v>
      </c>
      <c r="D2079" s="5" t="s">
        <v>1640</v>
      </c>
      <c r="E2079" s="13">
        <v>0</v>
      </c>
      <c r="F2079" s="13">
        <v>44625</v>
      </c>
      <c r="G2079" s="13">
        <v>44625</v>
      </c>
      <c r="H2079" s="13">
        <v>44625</v>
      </c>
      <c r="I2079" s="13">
        <v>0</v>
      </c>
    </row>
    <row r="2080" spans="2:9" x14ac:dyDescent="0.2">
      <c r="B2080"/>
      <c r="C2080" s="2">
        <v>53</v>
      </c>
      <c r="D2080" s="5" t="s">
        <v>1641</v>
      </c>
      <c r="E2080" s="13">
        <v>0</v>
      </c>
      <c r="F2080" s="13">
        <v>22500</v>
      </c>
      <c r="G2080" s="13">
        <v>22500</v>
      </c>
      <c r="H2080" s="13">
        <v>22500</v>
      </c>
      <c r="I2080" s="13">
        <v>0</v>
      </c>
    </row>
    <row r="2081" spans="2:9" x14ac:dyDescent="0.2">
      <c r="B2081"/>
      <c r="C2081" s="2">
        <v>70</v>
      </c>
      <c r="D2081" s="5" t="s">
        <v>1642</v>
      </c>
      <c r="E2081" s="13">
        <v>0</v>
      </c>
      <c r="F2081" s="13">
        <v>168970</v>
      </c>
      <c r="G2081" s="13">
        <v>168970</v>
      </c>
      <c r="H2081" s="13">
        <v>168970</v>
      </c>
      <c r="I2081" s="13">
        <v>0</v>
      </c>
    </row>
    <row r="2082" spans="2:9" x14ac:dyDescent="0.2">
      <c r="B2082"/>
      <c r="C2082" s="2">
        <v>71</v>
      </c>
      <c r="D2082" s="5" t="s">
        <v>1643</v>
      </c>
      <c r="E2082" s="13">
        <v>71944</v>
      </c>
      <c r="F2082" s="13">
        <v>116500</v>
      </c>
      <c r="G2082" s="13">
        <v>188444</v>
      </c>
      <c r="H2082" s="13">
        <v>109367.1079</v>
      </c>
      <c r="I2082" s="13">
        <v>79076.892099999997</v>
      </c>
    </row>
    <row r="2083" spans="2:9" x14ac:dyDescent="0.2">
      <c r="B2083"/>
      <c r="C2083" s="2">
        <v>72</v>
      </c>
      <c r="D2083" s="5" t="s">
        <v>1644</v>
      </c>
      <c r="E2083" s="13">
        <v>179557</v>
      </c>
      <c r="F2083" s="13">
        <v>206100</v>
      </c>
      <c r="G2083" s="13">
        <v>385657</v>
      </c>
      <c r="H2083" s="13">
        <v>311757.02979</v>
      </c>
      <c r="I2083" s="13">
        <v>73899.970209999999</v>
      </c>
    </row>
    <row r="2084" spans="2:9" x14ac:dyDescent="0.2">
      <c r="B2084"/>
      <c r="C2084" s="2">
        <v>73</v>
      </c>
      <c r="D2084" s="5" t="s">
        <v>1645</v>
      </c>
      <c r="E2084" s="13">
        <v>0</v>
      </c>
      <c r="F2084" s="13">
        <v>2200</v>
      </c>
      <c r="G2084" s="13">
        <v>2200</v>
      </c>
      <c r="H2084" s="13">
        <v>1293</v>
      </c>
      <c r="I2084" s="13">
        <v>907</v>
      </c>
    </row>
    <row r="2085" spans="2:9" x14ac:dyDescent="0.2">
      <c r="B2085"/>
      <c r="C2085" s="2">
        <v>74</v>
      </c>
      <c r="D2085" s="5" t="s">
        <v>1646</v>
      </c>
      <c r="E2085" s="13">
        <v>11053</v>
      </c>
      <c r="F2085" s="13">
        <v>517900</v>
      </c>
      <c r="G2085" s="13">
        <v>528953</v>
      </c>
      <c r="H2085" s="13">
        <v>495075.97220000002</v>
      </c>
      <c r="I2085" s="13">
        <v>33877.027800000003</v>
      </c>
    </row>
    <row r="2086" spans="2:9" x14ac:dyDescent="0.2">
      <c r="B2086"/>
      <c r="C2086" s="2">
        <v>75</v>
      </c>
      <c r="D2086" s="5" t="s">
        <v>1647</v>
      </c>
      <c r="E2086" s="13">
        <v>22000</v>
      </c>
      <c r="F2086" s="13">
        <v>0</v>
      </c>
      <c r="G2086" s="13">
        <v>22000</v>
      </c>
      <c r="H2086" s="13">
        <v>17980.562740000001</v>
      </c>
      <c r="I2086" s="13">
        <v>4019.4372600000002</v>
      </c>
    </row>
    <row r="2087" spans="2:9" x14ac:dyDescent="0.2">
      <c r="B2087"/>
      <c r="C2087" s="2">
        <v>76</v>
      </c>
      <c r="D2087" s="5" t="s">
        <v>1648</v>
      </c>
      <c r="E2087" s="13">
        <v>188460</v>
      </c>
      <c r="F2087" s="13">
        <v>214500</v>
      </c>
      <c r="G2087" s="13">
        <v>402960</v>
      </c>
      <c r="H2087" s="13">
        <v>289429.66499999998</v>
      </c>
      <c r="I2087" s="13">
        <v>113530.33500000001</v>
      </c>
    </row>
    <row r="2088" spans="2:9" x14ac:dyDescent="0.2">
      <c r="B2088"/>
      <c r="C2088" s="2">
        <v>77</v>
      </c>
      <c r="D2088" s="5" t="s">
        <v>1649</v>
      </c>
      <c r="E2088" s="13">
        <v>0</v>
      </c>
      <c r="F2088" s="13">
        <v>100000</v>
      </c>
      <c r="G2088" s="13">
        <v>100000</v>
      </c>
      <c r="H2088" s="13">
        <v>99300.828039999993</v>
      </c>
      <c r="I2088" s="13">
        <v>699.17196000000001</v>
      </c>
    </row>
    <row r="2089" spans="2:9" x14ac:dyDescent="0.2">
      <c r="B2089"/>
      <c r="C2089" s="2">
        <v>78</v>
      </c>
      <c r="D2089" s="5" t="s">
        <v>1650</v>
      </c>
      <c r="E2089" s="13">
        <v>0</v>
      </c>
      <c r="F2089" s="13">
        <v>4400</v>
      </c>
      <c r="G2089" s="13">
        <v>4400</v>
      </c>
      <c r="H2089" s="13">
        <v>4400</v>
      </c>
      <c r="I2089" s="13">
        <v>0</v>
      </c>
    </row>
    <row r="2090" spans="2:9" x14ac:dyDescent="0.2">
      <c r="B2090"/>
      <c r="C2090" s="2">
        <v>80</v>
      </c>
      <c r="D2090" s="5" t="s">
        <v>1651</v>
      </c>
      <c r="E2090" s="13">
        <v>20000</v>
      </c>
      <c r="F2090" s="13">
        <v>0</v>
      </c>
      <c r="G2090" s="13">
        <v>20000</v>
      </c>
      <c r="H2090" s="13">
        <v>3074.2870699999999</v>
      </c>
      <c r="I2090" s="13">
        <v>16925.712930000002</v>
      </c>
    </row>
    <row r="2091" spans="2:9" x14ac:dyDescent="0.2">
      <c r="B2091"/>
      <c r="C2091" s="2">
        <v>90</v>
      </c>
      <c r="D2091" s="5" t="s">
        <v>1652</v>
      </c>
      <c r="E2091" s="13">
        <v>0</v>
      </c>
      <c r="F2091" s="13">
        <v>45400000</v>
      </c>
      <c r="G2091" s="13">
        <v>45400000</v>
      </c>
      <c r="H2091" s="13">
        <v>45365000</v>
      </c>
      <c r="I2091" s="13">
        <v>35000</v>
      </c>
    </row>
    <row r="2092" spans="2:9" x14ac:dyDescent="0.2">
      <c r="B2092"/>
      <c r="C2092" s="2">
        <v>95</v>
      </c>
      <c r="D2092" s="5" t="s">
        <v>1653</v>
      </c>
      <c r="E2092" s="13">
        <v>0</v>
      </c>
      <c r="F2092" s="13">
        <v>127500</v>
      </c>
      <c r="G2092" s="13">
        <v>127500</v>
      </c>
      <c r="H2092" s="13">
        <v>127500</v>
      </c>
      <c r="I2092" s="13">
        <v>0</v>
      </c>
    </row>
    <row r="2093" spans="2:9" ht="15" customHeight="1" x14ac:dyDescent="0.2">
      <c r="B2093"/>
      <c r="C2093" s="14">
        <f>SUBTOTAL(9,C2078:C2092)</f>
        <v>1085</v>
      </c>
      <c r="D2093" s="15" t="s">
        <v>1654</v>
      </c>
      <c r="E2093" s="16">
        <f>SUBTOTAL(9,E2078:E2092)</f>
        <v>495514</v>
      </c>
      <c r="F2093" s="16">
        <f>SUBTOTAL(9,F2078:F2092)</f>
        <v>47472195</v>
      </c>
      <c r="G2093" s="16">
        <f>SUBTOTAL(9,G2078:G2092)</f>
        <v>47967709</v>
      </c>
      <c r="H2093" s="16">
        <f>SUBTOTAL(9,H2078:H2092)</f>
        <v>47609773.452739999</v>
      </c>
      <c r="I2093" s="16">
        <f>SUBTOTAL(9,I2078:I2092)</f>
        <v>357935.54726000002</v>
      </c>
    </row>
    <row r="2094" spans="2:9" ht="15" customHeight="1" x14ac:dyDescent="0.25">
      <c r="B2094" s="10">
        <v>2426</v>
      </c>
      <c r="C2094" s="11"/>
      <c r="D2094" s="5" t="s">
        <v>1655</v>
      </c>
      <c r="E2094" s="12"/>
      <c r="F2094" s="1"/>
      <c r="H2094" s="1"/>
      <c r="I2094" s="1"/>
    </row>
    <row r="2095" spans="2:9" x14ac:dyDescent="0.2">
      <c r="B2095"/>
      <c r="C2095" s="2">
        <v>70</v>
      </c>
      <c r="D2095" s="5" t="s">
        <v>271</v>
      </c>
      <c r="E2095" s="13">
        <v>0</v>
      </c>
      <c r="F2095" s="13">
        <v>79992</v>
      </c>
      <c r="G2095" s="13">
        <v>79992</v>
      </c>
      <c r="H2095" s="13">
        <v>79992</v>
      </c>
      <c r="I2095" s="13">
        <v>0</v>
      </c>
    </row>
    <row r="2096" spans="2:9" x14ac:dyDescent="0.2">
      <c r="B2096"/>
      <c r="C2096" s="2">
        <v>90</v>
      </c>
      <c r="D2096" s="5" t="s">
        <v>1656</v>
      </c>
      <c r="E2096" s="13">
        <v>0</v>
      </c>
      <c r="F2096" s="13">
        <v>50000</v>
      </c>
      <c r="G2096" s="13">
        <v>50000</v>
      </c>
      <c r="H2096" s="13">
        <v>50000</v>
      </c>
      <c r="I2096" s="13">
        <v>0</v>
      </c>
    </row>
    <row r="2097" spans="2:9" ht="15" customHeight="1" x14ac:dyDescent="0.2">
      <c r="B2097"/>
      <c r="C2097" s="14">
        <f>SUBTOTAL(9,C2095:C2096)</f>
        <v>160</v>
      </c>
      <c r="D2097" s="15" t="s">
        <v>1657</v>
      </c>
      <c r="E2097" s="16">
        <f>SUBTOTAL(9,E2095:E2096)</f>
        <v>0</v>
      </c>
      <c r="F2097" s="16">
        <f>SUBTOTAL(9,F2095:F2096)</f>
        <v>129992</v>
      </c>
      <c r="G2097" s="16">
        <f>SUBTOTAL(9,G2095:G2096)</f>
        <v>129992</v>
      </c>
      <c r="H2097" s="16">
        <f>SUBTOTAL(9,H2095:H2096)</f>
        <v>129992</v>
      </c>
      <c r="I2097" s="16">
        <f>SUBTOTAL(9,I2095:I2096)</f>
        <v>0</v>
      </c>
    </row>
    <row r="2098" spans="2:9" ht="15" customHeight="1" x14ac:dyDescent="0.25">
      <c r="B2098" s="10">
        <v>2429</v>
      </c>
      <c r="C2098" s="11"/>
      <c r="D2098" s="5" t="s">
        <v>1658</v>
      </c>
      <c r="E2098" s="12"/>
      <c r="F2098" s="1"/>
      <c r="H2098" s="1"/>
      <c r="I2098" s="1"/>
    </row>
    <row r="2099" spans="2:9" x14ac:dyDescent="0.2">
      <c r="B2099"/>
      <c r="C2099" s="2">
        <v>70</v>
      </c>
      <c r="D2099" s="5" t="s">
        <v>271</v>
      </c>
      <c r="E2099" s="13">
        <v>0</v>
      </c>
      <c r="F2099" s="13">
        <v>100786</v>
      </c>
      <c r="G2099" s="13">
        <v>100786</v>
      </c>
      <c r="H2099" s="13">
        <v>100786</v>
      </c>
      <c r="I2099" s="13">
        <v>0</v>
      </c>
    </row>
    <row r="2100" spans="2:9" x14ac:dyDescent="0.2">
      <c r="B2100"/>
      <c r="C2100" s="2">
        <v>71</v>
      </c>
      <c r="D2100" s="5" t="s">
        <v>1659</v>
      </c>
      <c r="E2100" s="13">
        <v>0</v>
      </c>
      <c r="F2100" s="13">
        <v>0</v>
      </c>
      <c r="G2100" s="13">
        <v>0</v>
      </c>
      <c r="H2100" s="13">
        <v>0</v>
      </c>
      <c r="I2100" s="13">
        <v>0</v>
      </c>
    </row>
    <row r="2101" spans="2:9" x14ac:dyDescent="0.2">
      <c r="B2101"/>
      <c r="C2101" s="2">
        <v>90</v>
      </c>
      <c r="D2101" s="5" t="s">
        <v>1660</v>
      </c>
      <c r="E2101" s="13">
        <v>0</v>
      </c>
      <c r="F2101" s="13">
        <v>13000000</v>
      </c>
      <c r="G2101" s="13">
        <v>13000000</v>
      </c>
      <c r="H2101" s="13">
        <v>10121478.81367</v>
      </c>
      <c r="I2101" s="13">
        <v>2878521.1863299999</v>
      </c>
    </row>
    <row r="2102" spans="2:9" ht="15" customHeight="1" x14ac:dyDescent="0.2">
      <c r="B2102"/>
      <c r="C2102" s="14">
        <f>SUBTOTAL(9,C2099:C2101)</f>
        <v>231</v>
      </c>
      <c r="D2102" s="15" t="s">
        <v>1661</v>
      </c>
      <c r="E2102" s="16">
        <f>SUBTOTAL(9,E2099:E2101)</f>
        <v>0</v>
      </c>
      <c r="F2102" s="16">
        <f>SUBTOTAL(9,F2099:F2101)</f>
        <v>13100786</v>
      </c>
      <c r="G2102" s="16">
        <f>SUBTOTAL(9,G2099:G2101)</f>
        <v>13100786</v>
      </c>
      <c r="H2102" s="16">
        <f>SUBTOTAL(9,H2099:H2101)</f>
        <v>10222264.81367</v>
      </c>
      <c r="I2102" s="16">
        <f>SUBTOTAL(9,I2099:I2101)</f>
        <v>2878521.1863299999</v>
      </c>
    </row>
    <row r="2103" spans="2:9" ht="15" customHeight="1" x14ac:dyDescent="0.2">
      <c r="C2103" s="17">
        <f>SUBTOTAL(9,C2056:C2102)</f>
        <v>2398</v>
      </c>
      <c r="D2103" s="18" t="s">
        <v>1662</v>
      </c>
      <c r="E2103" s="19">
        <f>SUBTOTAL(9,E2056:E2102)</f>
        <v>528069</v>
      </c>
      <c r="F2103" s="19">
        <f>SUBTOTAL(9,F2056:F2102)</f>
        <v>113268538</v>
      </c>
      <c r="G2103" s="19">
        <f>SUBTOTAL(9,G2056:G2102)</f>
        <v>113796607</v>
      </c>
      <c r="H2103" s="19">
        <f>SUBTOTAL(9,H2056:H2102)</f>
        <v>109057046.11826998</v>
      </c>
      <c r="I2103" s="19">
        <f>SUBTOTAL(9,I2056:I2102)</f>
        <v>4739560.8817299996</v>
      </c>
    </row>
    <row r="2104" spans="2:9" x14ac:dyDescent="0.2">
      <c r="C2104" s="17"/>
      <c r="D2104" s="20"/>
      <c r="E2104" s="21"/>
      <c r="F2104" s="21"/>
      <c r="G2104" s="21"/>
      <c r="H2104" s="21"/>
      <c r="I2104" s="21"/>
    </row>
    <row r="2105" spans="2:9" ht="15" customHeight="1" x14ac:dyDescent="0.2">
      <c r="B2105" s="1"/>
      <c r="C2105" s="2"/>
      <c r="D2105" s="3" t="s">
        <v>1663</v>
      </c>
      <c r="E2105" s="1"/>
      <c r="F2105" s="1"/>
      <c r="G2105" s="1"/>
      <c r="H2105" s="1"/>
      <c r="I2105" s="1"/>
    </row>
    <row r="2106" spans="2:9" ht="27" customHeight="1" x14ac:dyDescent="0.25">
      <c r="B2106" s="1"/>
      <c r="C2106" s="2"/>
      <c r="D2106" s="9" t="s">
        <v>9</v>
      </c>
      <c r="E2106" s="1"/>
      <c r="F2106" s="1"/>
      <c r="G2106" s="1"/>
      <c r="H2106" s="1"/>
      <c r="I2106" s="1"/>
    </row>
    <row r="2107" spans="2:9" ht="15" customHeight="1" x14ac:dyDescent="0.25">
      <c r="B2107" s="10">
        <v>2440</v>
      </c>
      <c r="C2107" s="11"/>
      <c r="D2107" s="5" t="s">
        <v>1664</v>
      </c>
      <c r="E2107" s="12"/>
      <c r="F2107" s="1"/>
      <c r="H2107" s="1"/>
      <c r="I2107" s="1"/>
    </row>
    <row r="2108" spans="2:9" x14ac:dyDescent="0.2">
      <c r="B2108"/>
      <c r="C2108" s="2">
        <v>30</v>
      </c>
      <c r="D2108" s="5" t="s">
        <v>1665</v>
      </c>
      <c r="E2108" s="13">
        <v>0</v>
      </c>
      <c r="F2108" s="13">
        <v>28000000</v>
      </c>
      <c r="G2108" s="13">
        <v>28000000</v>
      </c>
      <c r="H2108" s="13">
        <v>27815084.21734</v>
      </c>
      <c r="I2108" s="13">
        <v>184915.78266</v>
      </c>
    </row>
    <row r="2109" spans="2:9" ht="15" customHeight="1" x14ac:dyDescent="0.2">
      <c r="B2109"/>
      <c r="C2109" s="14">
        <f>SUBTOTAL(9,C2108:C2108)</f>
        <v>30</v>
      </c>
      <c r="D2109" s="15" t="s">
        <v>1666</v>
      </c>
      <c r="E2109" s="16">
        <f>SUBTOTAL(9,E2108:E2108)</f>
        <v>0</v>
      </c>
      <c r="F2109" s="16">
        <f>SUBTOTAL(9,F2108:F2108)</f>
        <v>28000000</v>
      </c>
      <c r="G2109" s="16">
        <f>SUBTOTAL(9,G2108:G2108)</f>
        <v>28000000</v>
      </c>
      <c r="H2109" s="16">
        <f>SUBTOTAL(9,H2108:H2108)</f>
        <v>27815084.21734</v>
      </c>
      <c r="I2109" s="16">
        <f>SUBTOTAL(9,I2108:I2108)</f>
        <v>184915.78266</v>
      </c>
    </row>
    <row r="2110" spans="2:9" ht="15" customHeight="1" x14ac:dyDescent="0.2">
      <c r="C2110" s="17">
        <f>SUBTOTAL(9,C2106:C2109)</f>
        <v>30</v>
      </c>
      <c r="D2110" s="18" t="s">
        <v>1667</v>
      </c>
      <c r="E2110" s="19">
        <f>SUBTOTAL(9,E2106:E2109)</f>
        <v>0</v>
      </c>
      <c r="F2110" s="19">
        <f>SUBTOTAL(9,F2106:F2109)</f>
        <v>28000000</v>
      </c>
      <c r="G2110" s="19">
        <f>SUBTOTAL(9,G2106:G2109)</f>
        <v>28000000</v>
      </c>
      <c r="H2110" s="19">
        <f>SUBTOTAL(9,H2106:H2109)</f>
        <v>27815084.21734</v>
      </c>
      <c r="I2110" s="19">
        <f>SUBTOTAL(9,I2106:I2109)</f>
        <v>184915.78266</v>
      </c>
    </row>
    <row r="2111" spans="2:9" x14ac:dyDescent="0.2">
      <c r="C2111" s="17"/>
      <c r="D2111" s="20"/>
      <c r="E2111" s="21"/>
      <c r="F2111" s="21"/>
      <c r="G2111" s="21"/>
      <c r="H2111" s="21"/>
      <c r="I2111" s="21"/>
    </row>
    <row r="2112" spans="2:9" ht="15" customHeight="1" x14ac:dyDescent="0.2">
      <c r="B2112" s="1"/>
      <c r="C2112" s="2"/>
      <c r="D2112" s="3" t="s">
        <v>1668</v>
      </c>
      <c r="E2112" s="1"/>
      <c r="F2112" s="1"/>
      <c r="G2112" s="1"/>
      <c r="H2112" s="1"/>
      <c r="I2112" s="1"/>
    </row>
    <row r="2113" spans="2:9" ht="27" customHeight="1" x14ac:dyDescent="0.25">
      <c r="B2113" s="1"/>
      <c r="C2113" s="2"/>
      <c r="D2113" s="9" t="s">
        <v>9</v>
      </c>
      <c r="E2113" s="1"/>
      <c r="F2113" s="1"/>
      <c r="G2113" s="1"/>
      <c r="H2113" s="1"/>
      <c r="I2113" s="1"/>
    </row>
    <row r="2114" spans="2:9" ht="15" customHeight="1" x14ac:dyDescent="0.25">
      <c r="B2114" s="10">
        <v>2445</v>
      </c>
      <c r="C2114" s="11"/>
      <c r="D2114" s="5" t="s">
        <v>1669</v>
      </c>
      <c r="E2114" s="12"/>
      <c r="F2114" s="1"/>
      <c r="H2114" s="1"/>
      <c r="I2114" s="1"/>
    </row>
    <row r="2115" spans="2:9" x14ac:dyDescent="0.2">
      <c r="B2115"/>
      <c r="C2115" s="2">
        <v>24</v>
      </c>
      <c r="D2115" s="5" t="s">
        <v>1670</v>
      </c>
      <c r="E2115" s="13">
        <f>SUBTOTAL(9,E2116:E2121)</f>
        <v>0</v>
      </c>
      <c r="F2115" s="13">
        <f t="shared" ref="F2115:I2115" si="0">SUBTOTAL(9,F2116:F2121)</f>
        <v>-306255</v>
      </c>
      <c r="G2115" s="13">
        <f t="shared" si="0"/>
        <v>-306255</v>
      </c>
      <c r="H2115" s="13">
        <f t="shared" si="0"/>
        <v>-306254.99999999983</v>
      </c>
      <c r="I2115" s="13">
        <f t="shared" si="0"/>
        <v>0</v>
      </c>
    </row>
    <row r="2116" spans="2:9" x14ac:dyDescent="0.2">
      <c r="B2116"/>
      <c r="C2116" s="2"/>
      <c r="D2116" s="5" t="s">
        <v>1671</v>
      </c>
      <c r="E2116" s="13">
        <v>0</v>
      </c>
      <c r="F2116" s="13">
        <v>-4284000</v>
      </c>
      <c r="G2116" s="13">
        <v>-4284000</v>
      </c>
      <c r="H2116" s="13">
        <v>-4347713.5498599997</v>
      </c>
      <c r="I2116" s="13">
        <v>63713.549859999999</v>
      </c>
    </row>
    <row r="2117" spans="2:9" x14ac:dyDescent="0.2">
      <c r="B2117"/>
      <c r="C2117" s="2"/>
      <c r="D2117" s="5" t="s">
        <v>1672</v>
      </c>
      <c r="E2117" s="13">
        <v>0</v>
      </c>
      <c r="F2117" s="13">
        <v>1754155</v>
      </c>
      <c r="G2117" s="13">
        <v>1754155</v>
      </c>
      <c r="H2117" s="13">
        <v>1426270.86142</v>
      </c>
      <c r="I2117" s="13">
        <v>327884.13858000003</v>
      </c>
    </row>
    <row r="2118" spans="2:9" x14ac:dyDescent="0.2">
      <c r="B2118"/>
      <c r="C2118" s="2"/>
      <c r="D2118" s="5" t="s">
        <v>1673</v>
      </c>
      <c r="E2118" s="13">
        <v>0</v>
      </c>
      <c r="F2118" s="13">
        <v>1033814</v>
      </c>
      <c r="G2118" s="13">
        <v>1033814</v>
      </c>
      <c r="H2118" s="13">
        <v>1144082.5000199999</v>
      </c>
      <c r="I2118" s="13">
        <v>-110268.50002000001</v>
      </c>
    </row>
    <row r="2119" spans="2:9" x14ac:dyDescent="0.2">
      <c r="B2119"/>
      <c r="C2119" s="2"/>
      <c r="D2119" s="5" t="s">
        <v>1674</v>
      </c>
      <c r="E2119" s="13">
        <v>0</v>
      </c>
      <c r="F2119" s="13">
        <v>69800</v>
      </c>
      <c r="G2119" s="13">
        <v>69800</v>
      </c>
      <c r="H2119" s="13">
        <v>71416.987999999998</v>
      </c>
      <c r="I2119" s="13">
        <v>-1616.9880000000001</v>
      </c>
    </row>
    <row r="2120" spans="2:9" x14ac:dyDescent="0.2">
      <c r="B2120"/>
      <c r="C2120" s="2"/>
      <c r="D2120" s="5" t="s">
        <v>1675</v>
      </c>
      <c r="E2120" s="13">
        <v>0</v>
      </c>
      <c r="F2120" s="13">
        <v>1119976</v>
      </c>
      <c r="G2120" s="13">
        <v>1119976</v>
      </c>
      <c r="H2120" s="13">
        <v>1185900.2220000001</v>
      </c>
      <c r="I2120" s="13">
        <v>-65924.221999999994</v>
      </c>
    </row>
    <row r="2121" spans="2:9" x14ac:dyDescent="0.2">
      <c r="B2121"/>
      <c r="C2121" s="2"/>
      <c r="D2121" s="5" t="s">
        <v>1676</v>
      </c>
      <c r="E2121" s="13">
        <v>0</v>
      </c>
      <c r="F2121" s="13">
        <v>0</v>
      </c>
      <c r="G2121" s="13">
        <v>0</v>
      </c>
      <c r="H2121" s="13">
        <v>213787.97842</v>
      </c>
      <c r="I2121" s="13">
        <v>-213787.97842</v>
      </c>
    </row>
    <row r="2122" spans="2:9" x14ac:dyDescent="0.2">
      <c r="B2122"/>
      <c r="C2122" s="2">
        <v>30</v>
      </c>
      <c r="D2122" s="5" t="s">
        <v>621</v>
      </c>
      <c r="E2122" s="13">
        <v>0</v>
      </c>
      <c r="F2122" s="13">
        <v>133113</v>
      </c>
      <c r="G2122" s="13">
        <v>133113</v>
      </c>
      <c r="H2122" s="13">
        <v>156912.07047000001</v>
      </c>
      <c r="I2122" s="13">
        <v>-23799.070469999999</v>
      </c>
    </row>
    <row r="2123" spans="2:9" x14ac:dyDescent="0.2">
      <c r="B2123"/>
      <c r="C2123" s="2">
        <v>31</v>
      </c>
      <c r="D2123" s="5" t="s">
        <v>1677</v>
      </c>
      <c r="E2123" s="13">
        <v>0</v>
      </c>
      <c r="F2123" s="13">
        <v>412000</v>
      </c>
      <c r="G2123" s="13">
        <v>412000</v>
      </c>
      <c r="H2123" s="13">
        <v>369662.86096999998</v>
      </c>
      <c r="I2123" s="13">
        <v>42337.139029999998</v>
      </c>
    </row>
    <row r="2124" spans="2:9" x14ac:dyDescent="0.2">
      <c r="B2124"/>
      <c r="C2124" s="2">
        <v>32</v>
      </c>
      <c r="D2124" s="5" t="s">
        <v>1678</v>
      </c>
      <c r="E2124" s="13">
        <v>43907</v>
      </c>
      <c r="F2124" s="13">
        <v>201000</v>
      </c>
      <c r="G2124" s="13">
        <v>244907</v>
      </c>
      <c r="H2124" s="13">
        <v>412656.30054000003</v>
      </c>
      <c r="I2124" s="13">
        <v>-167749.30054</v>
      </c>
    </row>
    <row r="2125" spans="2:9" x14ac:dyDescent="0.2">
      <c r="B2125"/>
      <c r="C2125" s="2">
        <v>33</v>
      </c>
      <c r="D2125" s="5" t="s">
        <v>1679</v>
      </c>
      <c r="E2125" s="13">
        <v>0</v>
      </c>
      <c r="F2125" s="13">
        <v>1827450</v>
      </c>
      <c r="G2125" s="13">
        <v>1827450</v>
      </c>
      <c r="H2125" s="13">
        <v>1549476.9730499999</v>
      </c>
      <c r="I2125" s="13">
        <v>277973.02695000003</v>
      </c>
    </row>
    <row r="2126" spans="2:9" x14ac:dyDescent="0.2">
      <c r="B2126"/>
      <c r="C2126" s="2">
        <v>34</v>
      </c>
      <c r="D2126" s="5" t="s">
        <v>1680</v>
      </c>
      <c r="E2126" s="13">
        <v>82987</v>
      </c>
      <c r="F2126" s="13">
        <v>623290</v>
      </c>
      <c r="G2126" s="13">
        <v>706277</v>
      </c>
      <c r="H2126" s="13">
        <v>580652.85126000002</v>
      </c>
      <c r="I2126" s="13">
        <v>125624.14874</v>
      </c>
    </row>
    <row r="2127" spans="2:9" x14ac:dyDescent="0.2">
      <c r="B2127"/>
      <c r="C2127" s="2">
        <v>45</v>
      </c>
      <c r="D2127" s="5" t="s">
        <v>32</v>
      </c>
      <c r="E2127" s="13">
        <v>42070</v>
      </c>
      <c r="F2127" s="13">
        <v>269344</v>
      </c>
      <c r="G2127" s="13">
        <v>311414</v>
      </c>
      <c r="H2127" s="13">
        <v>307444.45818000002</v>
      </c>
      <c r="I2127" s="13">
        <v>3969.5418199999999</v>
      </c>
    </row>
    <row r="2128" spans="2:9" x14ac:dyDescent="0.2">
      <c r="B2128"/>
      <c r="C2128" s="2">
        <v>49</v>
      </c>
      <c r="D2128" s="5" t="s">
        <v>1681</v>
      </c>
      <c r="E2128" s="13">
        <v>0</v>
      </c>
      <c r="F2128" s="13">
        <v>73944</v>
      </c>
      <c r="G2128" s="13">
        <v>73944</v>
      </c>
      <c r="H2128" s="13">
        <v>67105.635120000006</v>
      </c>
      <c r="I2128" s="13">
        <v>6838.3648800000001</v>
      </c>
    </row>
    <row r="2129" spans="2:9" ht="15" customHeight="1" x14ac:dyDescent="0.2">
      <c r="B2129"/>
      <c r="C2129" s="14">
        <f>SUBTOTAL(9,C2115:C2128)</f>
        <v>278</v>
      </c>
      <c r="D2129" s="15" t="s">
        <v>1682</v>
      </c>
      <c r="E2129" s="16">
        <f>SUBTOTAL(9,E2115:E2128)</f>
        <v>168964</v>
      </c>
      <c r="F2129" s="16">
        <f>SUBTOTAL(9,F2115:F2128)</f>
        <v>3233886</v>
      </c>
      <c r="G2129" s="16">
        <f>SUBTOTAL(9,G2115:G2128)</f>
        <v>3402850</v>
      </c>
      <c r="H2129" s="16">
        <f>SUBTOTAL(9,H2115:H2128)</f>
        <v>3137656.14959</v>
      </c>
      <c r="I2129" s="16">
        <f>SUBTOTAL(9,I2115:I2128)</f>
        <v>265193.85041000007</v>
      </c>
    </row>
    <row r="2130" spans="2:9" ht="15" customHeight="1" x14ac:dyDescent="0.25">
      <c r="B2130" s="10">
        <v>2460</v>
      </c>
      <c r="C2130" s="11"/>
      <c r="D2130" s="5" t="s">
        <v>1683</v>
      </c>
      <c r="E2130" s="12"/>
      <c r="F2130" s="1"/>
      <c r="H2130" s="1"/>
      <c r="I2130" s="1"/>
    </row>
    <row r="2131" spans="2:9" x14ac:dyDescent="0.2">
      <c r="B2131"/>
      <c r="C2131" s="2">
        <v>24</v>
      </c>
      <c r="D2131" s="5" t="s">
        <v>1670</v>
      </c>
      <c r="E2131" s="13">
        <f>SUBTOTAL(9,E2132:E2133)</f>
        <v>0</v>
      </c>
      <c r="F2131" s="13">
        <f t="shared" ref="F2131:I2131" si="1">SUBTOTAL(9,F2132:F2133)</f>
        <v>0</v>
      </c>
      <c r="G2131" s="13">
        <f t="shared" si="1"/>
        <v>0</v>
      </c>
      <c r="H2131" s="13">
        <f t="shared" si="1"/>
        <v>0</v>
      </c>
      <c r="I2131" s="13">
        <f t="shared" si="1"/>
        <v>0</v>
      </c>
    </row>
    <row r="2132" spans="2:9" x14ac:dyDescent="0.2">
      <c r="B2132"/>
      <c r="C2132" s="2"/>
      <c r="D2132" s="5" t="s">
        <v>1671</v>
      </c>
      <c r="E2132" s="13">
        <v>0</v>
      </c>
      <c r="F2132" s="13">
        <v>-169000</v>
      </c>
      <c r="G2132" s="13">
        <v>-169000</v>
      </c>
      <c r="H2132" s="13">
        <v>-173875.01503000001</v>
      </c>
      <c r="I2132" s="13">
        <v>4875.0150299999996</v>
      </c>
    </row>
    <row r="2133" spans="2:9" x14ac:dyDescent="0.2">
      <c r="B2133"/>
      <c r="C2133" s="2"/>
      <c r="D2133" s="5" t="s">
        <v>1672</v>
      </c>
      <c r="E2133" s="13">
        <v>0</v>
      </c>
      <c r="F2133" s="13">
        <v>169000</v>
      </c>
      <c r="G2133" s="13">
        <v>169000</v>
      </c>
      <c r="H2133" s="13">
        <v>173875.01503000001</v>
      </c>
      <c r="I2133" s="13">
        <v>-4875.0150299999996</v>
      </c>
    </row>
    <row r="2134" spans="2:9" ht="15" customHeight="1" x14ac:dyDescent="0.2">
      <c r="B2134"/>
      <c r="C2134" s="14">
        <f>SUBTOTAL(9,C2131:C2133)</f>
        <v>24</v>
      </c>
      <c r="D2134" s="15" t="s">
        <v>1684</v>
      </c>
      <c r="E2134" s="16">
        <f>SUBTOTAL(9,E2131:E2133)</f>
        <v>0</v>
      </c>
      <c r="F2134" s="16">
        <f>SUBTOTAL(9,F2131:F2133)</f>
        <v>0</v>
      </c>
      <c r="G2134" s="16">
        <f>SUBTOTAL(9,G2131:G2133)</f>
        <v>0</v>
      </c>
      <c r="H2134" s="16">
        <f>SUBTOTAL(9,H2131:H2133)</f>
        <v>0</v>
      </c>
      <c r="I2134" s="16">
        <f>SUBTOTAL(9,I2131:I2133)</f>
        <v>0</v>
      </c>
    </row>
    <row r="2135" spans="2:9" ht="15" customHeight="1" x14ac:dyDescent="0.25">
      <c r="B2135" s="10">
        <v>2465</v>
      </c>
      <c r="C2135" s="11"/>
      <c r="D2135" s="5" t="s">
        <v>1685</v>
      </c>
      <c r="E2135" s="12"/>
      <c r="F2135" s="1"/>
      <c r="H2135" s="1"/>
      <c r="I2135" s="1"/>
    </row>
    <row r="2136" spans="2:9" x14ac:dyDescent="0.2">
      <c r="B2136"/>
      <c r="C2136" s="2">
        <v>24</v>
      </c>
      <c r="D2136" s="5" t="s">
        <v>1670</v>
      </c>
      <c r="E2136" s="13">
        <f>SUBTOTAL(9,E2137:E2141)</f>
        <v>0</v>
      </c>
      <c r="F2136" s="13">
        <f t="shared" ref="F2136:I2136" si="2">SUBTOTAL(9,F2137:F2141)</f>
        <v>0</v>
      </c>
      <c r="G2136" s="13">
        <f t="shared" si="2"/>
        <v>0</v>
      </c>
      <c r="H2136" s="13">
        <f t="shared" si="2"/>
        <v>5.8207660913467407E-11</v>
      </c>
      <c r="I2136" s="13">
        <f t="shared" si="2"/>
        <v>0</v>
      </c>
    </row>
    <row r="2137" spans="2:9" x14ac:dyDescent="0.2">
      <c r="B2137"/>
      <c r="C2137" s="2"/>
      <c r="D2137" s="5" t="s">
        <v>1671</v>
      </c>
      <c r="E2137" s="13">
        <v>0</v>
      </c>
      <c r="F2137" s="13">
        <v>-1217876</v>
      </c>
      <c r="G2137" s="13">
        <v>-1217876</v>
      </c>
      <c r="H2137" s="13">
        <v>-1281966.67772</v>
      </c>
      <c r="I2137" s="13">
        <v>64090.67772</v>
      </c>
    </row>
    <row r="2138" spans="2:9" x14ac:dyDescent="0.2">
      <c r="B2138"/>
      <c r="C2138" s="2"/>
      <c r="D2138" s="5" t="s">
        <v>1672</v>
      </c>
      <c r="E2138" s="13">
        <v>0</v>
      </c>
      <c r="F2138" s="13">
        <v>1198747</v>
      </c>
      <c r="G2138" s="13">
        <v>1198747</v>
      </c>
      <c r="H2138" s="13">
        <v>1315969.6852800001</v>
      </c>
      <c r="I2138" s="13">
        <v>-117222.68528000001</v>
      </c>
    </row>
    <row r="2139" spans="2:9" x14ac:dyDescent="0.2">
      <c r="B2139"/>
      <c r="C2139" s="2"/>
      <c r="D2139" s="5" t="s">
        <v>1673</v>
      </c>
      <c r="E2139" s="13">
        <v>0</v>
      </c>
      <c r="F2139" s="13">
        <v>19155</v>
      </c>
      <c r="G2139" s="13">
        <v>19155</v>
      </c>
      <c r="H2139" s="13">
        <v>21915.155200000001</v>
      </c>
      <c r="I2139" s="13">
        <v>-2760.1552000000001</v>
      </c>
    </row>
    <row r="2140" spans="2:9" x14ac:dyDescent="0.2">
      <c r="B2140"/>
      <c r="C2140" s="2"/>
      <c r="D2140" s="5" t="s">
        <v>1674</v>
      </c>
      <c r="E2140" s="13">
        <v>0</v>
      </c>
      <c r="F2140" s="13">
        <v>-26</v>
      </c>
      <c r="G2140" s="13">
        <v>-26</v>
      </c>
      <c r="H2140" s="13">
        <v>649.86914999999999</v>
      </c>
      <c r="I2140" s="13">
        <v>-675.86914999999999</v>
      </c>
    </row>
    <row r="2141" spans="2:9" x14ac:dyDescent="0.2">
      <c r="B2141"/>
      <c r="C2141" s="2"/>
      <c r="D2141" s="5" t="s">
        <v>1686</v>
      </c>
      <c r="E2141" s="13">
        <v>0</v>
      </c>
      <c r="F2141" s="13">
        <v>0</v>
      </c>
      <c r="G2141" s="13">
        <v>0</v>
      </c>
      <c r="H2141" s="13">
        <v>-56568.031909999998</v>
      </c>
      <c r="I2141" s="13">
        <v>56568.031909999998</v>
      </c>
    </row>
    <row r="2142" spans="2:9" x14ac:dyDescent="0.2">
      <c r="B2142"/>
      <c r="C2142" s="2">
        <v>45</v>
      </c>
      <c r="D2142" s="5" t="s">
        <v>32</v>
      </c>
      <c r="E2142" s="13">
        <v>2609</v>
      </c>
      <c r="F2142" s="13">
        <v>26394</v>
      </c>
      <c r="G2142" s="13">
        <v>29003</v>
      </c>
      <c r="H2142" s="13">
        <v>33417.69425</v>
      </c>
      <c r="I2142" s="13">
        <v>-4414.6942499999996</v>
      </c>
    </row>
    <row r="2143" spans="2:9" ht="15" customHeight="1" x14ac:dyDescent="0.2">
      <c r="B2143"/>
      <c r="C2143" s="14">
        <f>SUBTOTAL(9,C2136:C2142)</f>
        <v>69</v>
      </c>
      <c r="D2143" s="15" t="s">
        <v>1687</v>
      </c>
      <c r="E2143" s="16">
        <f>SUBTOTAL(9,E2136:E2142)</f>
        <v>2609</v>
      </c>
      <c r="F2143" s="16">
        <f>SUBTOTAL(9,F2136:F2142)</f>
        <v>26394</v>
      </c>
      <c r="G2143" s="16">
        <f>SUBTOTAL(9,G2136:G2142)</f>
        <v>29003</v>
      </c>
      <c r="H2143" s="16">
        <f>SUBTOTAL(9,H2136:H2142)</f>
        <v>33417.694250000059</v>
      </c>
      <c r="I2143" s="16">
        <f>SUBTOTAL(9,I2136:I2142)</f>
        <v>-4414.6942500000068</v>
      </c>
    </row>
    <row r="2144" spans="2:9" ht="15" customHeight="1" x14ac:dyDescent="0.25">
      <c r="B2144" s="10">
        <v>2470</v>
      </c>
      <c r="C2144" s="11"/>
      <c r="D2144" s="5" t="s">
        <v>1688</v>
      </c>
      <c r="E2144" s="12"/>
      <c r="F2144" s="1"/>
      <c r="H2144" s="1"/>
      <c r="I2144" s="1"/>
    </row>
    <row r="2145" spans="2:9" x14ac:dyDescent="0.2">
      <c r="B2145"/>
      <c r="C2145" s="2">
        <v>24</v>
      </c>
      <c r="D2145" s="5" t="s">
        <v>1670</v>
      </c>
      <c r="E2145" s="13">
        <f>SUBTOTAL(9,E2146:E2151)</f>
        <v>0</v>
      </c>
      <c r="F2145" s="13">
        <f t="shared" ref="F2145:I2145" si="3">SUBTOTAL(9,F2146:F2151)</f>
        <v>-27505</v>
      </c>
      <c r="G2145" s="13">
        <f t="shared" si="3"/>
        <v>-27505</v>
      </c>
      <c r="H2145" s="13">
        <f t="shared" si="3"/>
        <v>-27504.999999999964</v>
      </c>
      <c r="I2145" s="13">
        <f t="shared" si="3"/>
        <v>0</v>
      </c>
    </row>
    <row r="2146" spans="2:9" x14ac:dyDescent="0.2">
      <c r="B2146"/>
      <c r="C2146" s="2"/>
      <c r="D2146" s="5" t="s">
        <v>1671</v>
      </c>
      <c r="E2146" s="13">
        <v>0</v>
      </c>
      <c r="F2146" s="13">
        <v>-640644</v>
      </c>
      <c r="G2146" s="13">
        <v>-640644</v>
      </c>
      <c r="H2146" s="13">
        <v>-643056.49124999996</v>
      </c>
      <c r="I2146" s="13">
        <v>2412.49125</v>
      </c>
    </row>
    <row r="2147" spans="2:9" x14ac:dyDescent="0.2">
      <c r="B2147"/>
      <c r="C2147" s="2"/>
      <c r="D2147" s="5" t="s">
        <v>1672</v>
      </c>
      <c r="E2147" s="13">
        <v>0</v>
      </c>
      <c r="F2147" s="13">
        <v>453936</v>
      </c>
      <c r="G2147" s="13">
        <v>453936</v>
      </c>
      <c r="H2147" s="13">
        <v>427314.85644</v>
      </c>
      <c r="I2147" s="13">
        <v>26621.14356</v>
      </c>
    </row>
    <row r="2148" spans="2:9" x14ac:dyDescent="0.2">
      <c r="B2148"/>
      <c r="C2148" s="2"/>
      <c r="D2148" s="5" t="s">
        <v>1673</v>
      </c>
      <c r="E2148" s="13">
        <v>0</v>
      </c>
      <c r="F2148" s="13">
        <v>121049</v>
      </c>
      <c r="G2148" s="13">
        <v>121049</v>
      </c>
      <c r="H2148" s="13">
        <v>121049.24543</v>
      </c>
      <c r="I2148" s="13">
        <v>-0.24543000000000001</v>
      </c>
    </row>
    <row r="2149" spans="2:9" x14ac:dyDescent="0.2">
      <c r="B2149"/>
      <c r="C2149" s="2"/>
      <c r="D2149" s="5" t="s">
        <v>1674</v>
      </c>
      <c r="E2149" s="13">
        <v>0</v>
      </c>
      <c r="F2149" s="13">
        <v>5084</v>
      </c>
      <c r="G2149" s="13">
        <v>5084</v>
      </c>
      <c r="H2149" s="13">
        <v>4278.1264600000004</v>
      </c>
      <c r="I2149" s="13">
        <v>805.87354000000005</v>
      </c>
    </row>
    <row r="2150" spans="2:9" x14ac:dyDescent="0.2">
      <c r="B2150"/>
      <c r="C2150" s="2"/>
      <c r="D2150" s="5" t="s">
        <v>1675</v>
      </c>
      <c r="E2150" s="13">
        <v>0</v>
      </c>
      <c r="F2150" s="13">
        <v>33070</v>
      </c>
      <c r="G2150" s="13">
        <v>33070</v>
      </c>
      <c r="H2150" s="13">
        <v>33070</v>
      </c>
      <c r="I2150" s="13">
        <v>0</v>
      </c>
    </row>
    <row r="2151" spans="2:9" x14ac:dyDescent="0.2">
      <c r="B2151"/>
      <c r="C2151" s="2"/>
      <c r="D2151" s="5" t="s">
        <v>1689</v>
      </c>
      <c r="E2151" s="13">
        <v>0</v>
      </c>
      <c r="F2151" s="13">
        <v>0</v>
      </c>
      <c r="G2151" s="13">
        <v>0</v>
      </c>
      <c r="H2151" s="13">
        <v>29839.262920000001</v>
      </c>
      <c r="I2151" s="13">
        <v>-29839.262920000001</v>
      </c>
    </row>
    <row r="2152" spans="2:9" x14ac:dyDescent="0.2">
      <c r="B2152"/>
      <c r="C2152" s="2">
        <v>45</v>
      </c>
      <c r="D2152" s="5" t="s">
        <v>32</v>
      </c>
      <c r="E2152" s="13">
        <v>4901</v>
      </c>
      <c r="F2152" s="13">
        <v>47207</v>
      </c>
      <c r="G2152" s="13">
        <v>52108</v>
      </c>
      <c r="H2152" s="13">
        <v>42337.846599999997</v>
      </c>
      <c r="I2152" s="13">
        <v>9770.1533999999992</v>
      </c>
    </row>
    <row r="2153" spans="2:9" ht="15" customHeight="1" x14ac:dyDescent="0.2">
      <c r="B2153"/>
      <c r="C2153" s="14">
        <f>SUBTOTAL(9,C2145:C2152)</f>
        <v>69</v>
      </c>
      <c r="D2153" s="15" t="s">
        <v>1690</v>
      </c>
      <c r="E2153" s="16">
        <f>SUBTOTAL(9,E2145:E2152)</f>
        <v>4901</v>
      </c>
      <c r="F2153" s="16">
        <f>SUBTOTAL(9,F2145:F2152)</f>
        <v>19702</v>
      </c>
      <c r="G2153" s="16">
        <f>SUBTOTAL(9,G2145:G2152)</f>
        <v>24603</v>
      </c>
      <c r="H2153" s="16">
        <f>SUBTOTAL(9,H2145:H2152)</f>
        <v>14832.846600000034</v>
      </c>
      <c r="I2153" s="16">
        <f>SUBTOTAL(9,I2145:I2152)</f>
        <v>9770.1533999999992</v>
      </c>
    </row>
    <row r="2154" spans="2:9" ht="15" customHeight="1" x14ac:dyDescent="0.25">
      <c r="B2154" s="10">
        <v>2490</v>
      </c>
      <c r="C2154" s="11"/>
      <c r="D2154" s="5" t="s">
        <v>1691</v>
      </c>
      <c r="E2154" s="12"/>
      <c r="F2154" s="1"/>
      <c r="H2154" s="1"/>
      <c r="I2154" s="1"/>
    </row>
    <row r="2155" spans="2:9" x14ac:dyDescent="0.2">
      <c r="B2155"/>
      <c r="C2155" s="2">
        <v>24</v>
      </c>
      <c r="D2155" s="5" t="s">
        <v>1670</v>
      </c>
      <c r="E2155" s="13">
        <f>SUBTOTAL(9,E2156:E2160)</f>
        <v>0</v>
      </c>
      <c r="F2155" s="13">
        <f t="shared" ref="F2155:I2155" si="4">SUBTOTAL(9,F2156:F2160)</f>
        <v>0</v>
      </c>
      <c r="G2155" s="13">
        <f t="shared" si="4"/>
        <v>0</v>
      </c>
      <c r="H2155" s="13">
        <f t="shared" si="4"/>
        <v>-3.637978807091713E-12</v>
      </c>
      <c r="I2155" s="13">
        <f t="shared" si="4"/>
        <v>0</v>
      </c>
    </row>
    <row r="2156" spans="2:9" x14ac:dyDescent="0.2">
      <c r="B2156"/>
      <c r="C2156" s="2"/>
      <c r="D2156" s="5" t="s">
        <v>1671</v>
      </c>
      <c r="E2156" s="13">
        <v>0</v>
      </c>
      <c r="F2156" s="13">
        <v>-122000</v>
      </c>
      <c r="G2156" s="13">
        <v>-122000</v>
      </c>
      <c r="H2156" s="13">
        <v>-133971.81138</v>
      </c>
      <c r="I2156" s="13">
        <v>11971.811379999999</v>
      </c>
    </row>
    <row r="2157" spans="2:9" x14ac:dyDescent="0.2">
      <c r="B2157"/>
      <c r="C2157" s="2"/>
      <c r="D2157" s="5" t="s">
        <v>1672</v>
      </c>
      <c r="E2157" s="13">
        <v>0</v>
      </c>
      <c r="F2157" s="13">
        <v>117000</v>
      </c>
      <c r="G2157" s="13">
        <v>117000</v>
      </c>
      <c r="H2157" s="13">
        <v>126495.64549</v>
      </c>
      <c r="I2157" s="13">
        <v>-9495.6454900000008</v>
      </c>
    </row>
    <row r="2158" spans="2:9" x14ac:dyDescent="0.2">
      <c r="B2158"/>
      <c r="C2158" s="2"/>
      <c r="D2158" s="5" t="s">
        <v>1673</v>
      </c>
      <c r="E2158" s="13">
        <v>0</v>
      </c>
      <c r="F2158" s="13">
        <v>4800</v>
      </c>
      <c r="G2158" s="13">
        <v>4800</v>
      </c>
      <c r="H2158" s="13">
        <v>4827.2139100000004</v>
      </c>
      <c r="I2158" s="13">
        <v>-27.213909999999998</v>
      </c>
    </row>
    <row r="2159" spans="2:9" x14ac:dyDescent="0.2">
      <c r="B2159"/>
      <c r="C2159" s="2"/>
      <c r="D2159" s="5" t="s">
        <v>1674</v>
      </c>
      <c r="E2159" s="13">
        <v>0</v>
      </c>
      <c r="F2159" s="13">
        <v>200</v>
      </c>
      <c r="G2159" s="13">
        <v>200</v>
      </c>
      <c r="H2159" s="13">
        <v>190.673</v>
      </c>
      <c r="I2159" s="13">
        <v>9.327</v>
      </c>
    </row>
    <row r="2160" spans="2:9" x14ac:dyDescent="0.2">
      <c r="B2160"/>
      <c r="C2160" s="2"/>
      <c r="D2160" s="5" t="s">
        <v>1692</v>
      </c>
      <c r="E2160" s="13">
        <v>0</v>
      </c>
      <c r="F2160" s="13">
        <v>0</v>
      </c>
      <c r="G2160" s="13">
        <v>0</v>
      </c>
      <c r="H2160" s="13">
        <v>2458.27898</v>
      </c>
      <c r="I2160" s="13">
        <v>-2458.27898</v>
      </c>
    </row>
    <row r="2161" spans="2:9" x14ac:dyDescent="0.2">
      <c r="B2161"/>
      <c r="C2161" s="2">
        <v>45</v>
      </c>
      <c r="D2161" s="5" t="s">
        <v>32</v>
      </c>
      <c r="E2161" s="13">
        <v>111</v>
      </c>
      <c r="F2161" s="13">
        <v>2500</v>
      </c>
      <c r="G2161" s="13">
        <v>2611</v>
      </c>
      <c r="H2161" s="13">
        <v>1904.056</v>
      </c>
      <c r="I2161" s="13">
        <v>706.94399999999996</v>
      </c>
    </row>
    <row r="2162" spans="2:9" ht="15" customHeight="1" x14ac:dyDescent="0.2">
      <c r="B2162"/>
      <c r="C2162" s="14">
        <f>SUBTOTAL(9,C2155:C2161)</f>
        <v>69</v>
      </c>
      <c r="D2162" s="15" t="s">
        <v>1693</v>
      </c>
      <c r="E2162" s="16">
        <f>SUBTOTAL(9,E2155:E2161)</f>
        <v>111</v>
      </c>
      <c r="F2162" s="16">
        <f>SUBTOTAL(9,F2155:F2161)</f>
        <v>2500</v>
      </c>
      <c r="G2162" s="16">
        <f>SUBTOTAL(9,G2155:G2161)</f>
        <v>2611</v>
      </c>
      <c r="H2162" s="16">
        <f>SUBTOTAL(9,H2155:H2161)</f>
        <v>1904.0559999999964</v>
      </c>
      <c r="I2162" s="16">
        <f>SUBTOTAL(9,I2155:I2161)</f>
        <v>706.9439999999986</v>
      </c>
    </row>
    <row r="2163" spans="2:9" ht="15" customHeight="1" x14ac:dyDescent="0.2">
      <c r="C2163" s="17">
        <f>SUBTOTAL(9,C2113:C2162)</f>
        <v>509</v>
      </c>
      <c r="D2163" s="18" t="s">
        <v>1694</v>
      </c>
      <c r="E2163" s="19">
        <f>SUBTOTAL(9,E2113:E2162)</f>
        <v>176585</v>
      </c>
      <c r="F2163" s="19">
        <f>SUBTOTAL(9,F2113:F2162)</f>
        <v>3282482</v>
      </c>
      <c r="G2163" s="19">
        <f>SUBTOTAL(9,G2113:G2162)</f>
        <v>3459067</v>
      </c>
      <c r="H2163" s="19">
        <f>SUBTOTAL(9,H2113:H2162)</f>
        <v>3187810.7464400004</v>
      </c>
      <c r="I2163" s="19">
        <f>SUBTOTAL(9,I2113:I2162)</f>
        <v>271256.25356000004</v>
      </c>
    </row>
    <row r="2164" spans="2:9" x14ac:dyDescent="0.2">
      <c r="C2164" s="17"/>
      <c r="D2164" s="20"/>
      <c r="E2164" s="21"/>
      <c r="F2164" s="21"/>
      <c r="G2164" s="21"/>
      <c r="H2164" s="21"/>
      <c r="I2164" s="21"/>
    </row>
    <row r="2165" spans="2:9" ht="15" customHeight="1" x14ac:dyDescent="0.2">
      <c r="B2165" s="1"/>
      <c r="C2165" s="2"/>
      <c r="D2165" s="3" t="s">
        <v>1695</v>
      </c>
      <c r="E2165" s="1"/>
      <c r="F2165" s="1"/>
      <c r="G2165" s="1"/>
      <c r="H2165" s="1"/>
      <c r="I2165" s="1"/>
    </row>
    <row r="2166" spans="2:9" ht="27" customHeight="1" x14ac:dyDescent="0.25">
      <c r="B2166" s="1"/>
      <c r="C2166" s="2"/>
      <c r="D2166" s="9" t="s">
        <v>1696</v>
      </c>
      <c r="E2166" s="1"/>
      <c r="F2166" s="1"/>
      <c r="G2166" s="1"/>
      <c r="H2166" s="1"/>
      <c r="I2166" s="1"/>
    </row>
    <row r="2167" spans="2:9" ht="15" customHeight="1" x14ac:dyDescent="0.25">
      <c r="B2167" s="10">
        <v>2530</v>
      </c>
      <c r="C2167" s="11"/>
      <c r="D2167" s="5" t="s">
        <v>1697</v>
      </c>
      <c r="E2167" s="12"/>
      <c r="F2167" s="1"/>
      <c r="H2167" s="1"/>
      <c r="I2167" s="1"/>
    </row>
    <row r="2168" spans="2:9" x14ac:dyDescent="0.2">
      <c r="B2168"/>
      <c r="C2168" s="2">
        <v>70</v>
      </c>
      <c r="D2168" s="5" t="s">
        <v>1698</v>
      </c>
      <c r="E2168" s="13">
        <v>0</v>
      </c>
      <c r="F2168" s="13">
        <v>18780000</v>
      </c>
      <c r="G2168" s="13">
        <v>18780000</v>
      </c>
      <c r="H2168" s="13">
        <v>18573092.544739999</v>
      </c>
      <c r="I2168" s="13">
        <v>206907.45525999999</v>
      </c>
    </row>
    <row r="2169" spans="2:9" x14ac:dyDescent="0.2">
      <c r="B2169"/>
      <c r="C2169" s="2">
        <v>71</v>
      </c>
      <c r="D2169" s="5" t="s">
        <v>1699</v>
      </c>
      <c r="E2169" s="13">
        <v>0</v>
      </c>
      <c r="F2169" s="13">
        <v>450000</v>
      </c>
      <c r="G2169" s="13">
        <v>450000</v>
      </c>
      <c r="H2169" s="13">
        <v>444690.016</v>
      </c>
      <c r="I2169" s="13">
        <v>5309.9840000000004</v>
      </c>
    </row>
    <row r="2170" spans="2:9" x14ac:dyDescent="0.2">
      <c r="B2170"/>
      <c r="C2170" s="2">
        <v>72</v>
      </c>
      <c r="D2170" s="5" t="s">
        <v>1700</v>
      </c>
      <c r="E2170" s="13">
        <v>0</v>
      </c>
      <c r="F2170" s="13">
        <v>475000</v>
      </c>
      <c r="G2170" s="13">
        <v>475000</v>
      </c>
      <c r="H2170" s="13">
        <v>471495.72563</v>
      </c>
      <c r="I2170" s="13">
        <v>3504.2743700000001</v>
      </c>
    </row>
    <row r="2171" spans="2:9" x14ac:dyDescent="0.2">
      <c r="B2171"/>
      <c r="C2171" s="2">
        <v>73</v>
      </c>
      <c r="D2171" s="5" t="s">
        <v>1701</v>
      </c>
      <c r="E2171" s="13">
        <v>0</v>
      </c>
      <c r="F2171" s="13">
        <v>55000</v>
      </c>
      <c r="G2171" s="13">
        <v>55000</v>
      </c>
      <c r="H2171" s="13">
        <v>57163.798999999999</v>
      </c>
      <c r="I2171" s="13">
        <v>-2163.799</v>
      </c>
    </row>
    <row r="2172" spans="2:9" ht="15" customHeight="1" x14ac:dyDescent="0.2">
      <c r="B2172"/>
      <c r="C2172" s="14">
        <f>SUBTOTAL(9,C2168:C2171)</f>
        <v>286</v>
      </c>
      <c r="D2172" s="15" t="s">
        <v>1702</v>
      </c>
      <c r="E2172" s="16">
        <f>SUBTOTAL(9,E2168:E2171)</f>
        <v>0</v>
      </c>
      <c r="F2172" s="16">
        <f>SUBTOTAL(9,F2168:F2171)</f>
        <v>19760000</v>
      </c>
      <c r="G2172" s="16">
        <f>SUBTOTAL(9,G2168:G2171)</f>
        <v>19760000</v>
      </c>
      <c r="H2172" s="16">
        <f>SUBTOTAL(9,H2168:H2171)</f>
        <v>19546442.085369997</v>
      </c>
      <c r="I2172" s="16">
        <f>SUBTOTAL(9,I2168:I2171)</f>
        <v>213557.91462999998</v>
      </c>
    </row>
    <row r="2173" spans="2:9" ht="15" customHeight="1" x14ac:dyDescent="0.2">
      <c r="C2173" s="17">
        <f>SUBTOTAL(9,C2167:C2172)</f>
        <v>286</v>
      </c>
      <c r="D2173" s="18" t="s">
        <v>1703</v>
      </c>
      <c r="E2173" s="19">
        <f>SUBTOTAL(9,E2167:E2172)</f>
        <v>0</v>
      </c>
      <c r="F2173" s="19">
        <f>SUBTOTAL(9,F2167:F2172)</f>
        <v>19760000</v>
      </c>
      <c r="G2173" s="19">
        <f>SUBTOTAL(9,G2167:G2172)</f>
        <v>19760000</v>
      </c>
      <c r="H2173" s="19">
        <f>SUBTOTAL(9,H2167:H2172)</f>
        <v>19546442.085369997</v>
      </c>
      <c r="I2173" s="19">
        <f>SUBTOTAL(9,I2167:I2172)</f>
        <v>213557.91462999998</v>
      </c>
    </row>
    <row r="2174" spans="2:9" ht="27" customHeight="1" x14ac:dyDescent="0.25">
      <c r="B2174" s="1"/>
      <c r="C2174" s="2"/>
      <c r="D2174" s="9" t="s">
        <v>1704</v>
      </c>
      <c r="E2174" s="1"/>
      <c r="F2174" s="1"/>
      <c r="G2174" s="1"/>
      <c r="H2174" s="1"/>
      <c r="I2174" s="1"/>
    </row>
    <row r="2175" spans="2:9" ht="15" customHeight="1" x14ac:dyDescent="0.25">
      <c r="B2175" s="10">
        <v>2540</v>
      </c>
      <c r="C2175" s="11"/>
      <c r="D2175" s="5" t="s">
        <v>1705</v>
      </c>
      <c r="E2175" s="12"/>
      <c r="F2175" s="1"/>
      <c r="H2175" s="1"/>
      <c r="I2175" s="1"/>
    </row>
    <row r="2176" spans="2:9" x14ac:dyDescent="0.2">
      <c r="B2176"/>
      <c r="C2176" s="2">
        <v>70</v>
      </c>
      <c r="D2176" s="5" t="s">
        <v>835</v>
      </c>
      <c r="E2176" s="13">
        <v>0</v>
      </c>
      <c r="F2176" s="13">
        <v>85000</v>
      </c>
      <c r="G2176" s="13">
        <v>85000</v>
      </c>
      <c r="H2176" s="13">
        <v>80000</v>
      </c>
      <c r="I2176" s="13">
        <v>5000</v>
      </c>
    </row>
    <row r="2177" spans="2:9" ht="15" customHeight="1" x14ac:dyDescent="0.2">
      <c r="B2177"/>
      <c r="C2177" s="14">
        <f>SUBTOTAL(9,C2176:C2176)</f>
        <v>70</v>
      </c>
      <c r="D2177" s="15" t="s">
        <v>1706</v>
      </c>
      <c r="E2177" s="16">
        <f>SUBTOTAL(9,E2176:E2176)</f>
        <v>0</v>
      </c>
      <c r="F2177" s="16">
        <f>SUBTOTAL(9,F2176:F2176)</f>
        <v>85000</v>
      </c>
      <c r="G2177" s="16">
        <f>SUBTOTAL(9,G2176:G2176)</f>
        <v>85000</v>
      </c>
      <c r="H2177" s="16">
        <f>SUBTOTAL(9,H2176:H2176)</f>
        <v>80000</v>
      </c>
      <c r="I2177" s="16">
        <f>SUBTOTAL(9,I2176:I2176)</f>
        <v>5000</v>
      </c>
    </row>
    <row r="2178" spans="2:9" ht="15" customHeight="1" x14ac:dyDescent="0.25">
      <c r="B2178" s="10">
        <v>2541</v>
      </c>
      <c r="C2178" s="11"/>
      <c r="D2178" s="5" t="s">
        <v>1707</v>
      </c>
      <c r="E2178" s="12"/>
      <c r="F2178" s="1"/>
      <c r="H2178" s="1"/>
      <c r="I2178" s="1"/>
    </row>
    <row r="2179" spans="2:9" x14ac:dyDescent="0.2">
      <c r="B2179"/>
      <c r="C2179" s="2">
        <v>70</v>
      </c>
      <c r="D2179" s="5" t="s">
        <v>1708</v>
      </c>
      <c r="E2179" s="13">
        <v>0</v>
      </c>
      <c r="F2179" s="13">
        <v>15350000</v>
      </c>
      <c r="G2179" s="13">
        <v>15350000</v>
      </c>
      <c r="H2179" s="13">
        <v>15447847.62651</v>
      </c>
      <c r="I2179" s="13">
        <v>-97847.626510000002</v>
      </c>
    </row>
    <row r="2180" spans="2:9" ht="15" customHeight="1" x14ac:dyDescent="0.2">
      <c r="B2180"/>
      <c r="C2180" s="14">
        <f>SUBTOTAL(9,C2179:C2179)</f>
        <v>70</v>
      </c>
      <c r="D2180" s="15" t="s">
        <v>1709</v>
      </c>
      <c r="E2180" s="16">
        <f>SUBTOTAL(9,E2179:E2179)</f>
        <v>0</v>
      </c>
      <c r="F2180" s="16">
        <f>SUBTOTAL(9,F2179:F2179)</f>
        <v>15350000</v>
      </c>
      <c r="G2180" s="16">
        <f>SUBTOTAL(9,G2179:G2179)</f>
        <v>15350000</v>
      </c>
      <c r="H2180" s="16">
        <f>SUBTOTAL(9,H2179:H2179)</f>
        <v>15447847.62651</v>
      </c>
      <c r="I2180" s="16">
        <f>SUBTOTAL(9,I2179:I2179)</f>
        <v>-97847.626510000002</v>
      </c>
    </row>
    <row r="2181" spans="2:9" ht="15" customHeight="1" x14ac:dyDescent="0.25">
      <c r="B2181" s="10">
        <v>2542</v>
      </c>
      <c r="C2181" s="11"/>
      <c r="D2181" s="5" t="s">
        <v>1710</v>
      </c>
      <c r="E2181" s="12"/>
      <c r="F2181" s="1"/>
      <c r="H2181" s="1"/>
      <c r="I2181" s="1"/>
    </row>
    <row r="2182" spans="2:9" x14ac:dyDescent="0.2">
      <c r="B2182"/>
      <c r="C2182" s="2">
        <v>70</v>
      </c>
      <c r="D2182" s="5" t="s">
        <v>1711</v>
      </c>
      <c r="E2182" s="13">
        <v>0</v>
      </c>
      <c r="F2182" s="13">
        <v>835000</v>
      </c>
      <c r="G2182" s="13">
        <v>835000</v>
      </c>
      <c r="H2182" s="13">
        <v>811694.09660000005</v>
      </c>
      <c r="I2182" s="13">
        <v>23305.903399999999</v>
      </c>
    </row>
    <row r="2183" spans="2:9" ht="15" customHeight="1" x14ac:dyDescent="0.2">
      <c r="B2183"/>
      <c r="C2183" s="14">
        <f>SUBTOTAL(9,C2182:C2182)</f>
        <v>70</v>
      </c>
      <c r="D2183" s="15" t="s">
        <v>1712</v>
      </c>
      <c r="E2183" s="16">
        <f>SUBTOTAL(9,E2182:E2182)</f>
        <v>0</v>
      </c>
      <c r="F2183" s="16">
        <f>SUBTOTAL(9,F2182:F2182)</f>
        <v>835000</v>
      </c>
      <c r="G2183" s="16">
        <f>SUBTOTAL(9,G2182:G2182)</f>
        <v>835000</v>
      </c>
      <c r="H2183" s="16">
        <f>SUBTOTAL(9,H2182:H2182)</f>
        <v>811694.09660000005</v>
      </c>
      <c r="I2183" s="16">
        <f>SUBTOTAL(9,I2182:I2182)</f>
        <v>23305.903399999999</v>
      </c>
    </row>
    <row r="2184" spans="2:9" ht="15" customHeight="1" x14ac:dyDescent="0.2">
      <c r="C2184" s="17">
        <f>SUBTOTAL(9,C2175:C2183)</f>
        <v>210</v>
      </c>
      <c r="D2184" s="18" t="s">
        <v>1713</v>
      </c>
      <c r="E2184" s="19">
        <f>SUBTOTAL(9,E2175:E2183)</f>
        <v>0</v>
      </c>
      <c r="F2184" s="19">
        <f>SUBTOTAL(9,F2175:F2183)</f>
        <v>16270000</v>
      </c>
      <c r="G2184" s="19">
        <f>SUBTOTAL(9,G2175:G2183)</f>
        <v>16270000</v>
      </c>
      <c r="H2184" s="19">
        <f>SUBTOTAL(9,H2175:H2183)</f>
        <v>16339541.72311</v>
      </c>
      <c r="I2184" s="19">
        <f>SUBTOTAL(9,I2175:I2183)</f>
        <v>-69541.723110000006</v>
      </c>
    </row>
    <row r="2185" spans="2:9" ht="27" customHeight="1" x14ac:dyDescent="0.25">
      <c r="B2185" s="1"/>
      <c r="C2185" s="2"/>
      <c r="D2185" s="9" t="s">
        <v>1714</v>
      </c>
      <c r="E2185" s="1"/>
      <c r="F2185" s="1"/>
      <c r="G2185" s="1"/>
      <c r="H2185" s="1"/>
      <c r="I2185" s="1"/>
    </row>
    <row r="2186" spans="2:9" ht="15" customHeight="1" x14ac:dyDescent="0.25">
      <c r="B2186" s="10">
        <v>2620</v>
      </c>
      <c r="C2186" s="11"/>
      <c r="D2186" s="5" t="s">
        <v>1715</v>
      </c>
      <c r="E2186" s="12"/>
      <c r="F2186" s="1"/>
      <c r="H2186" s="1"/>
      <c r="I2186" s="1"/>
    </row>
    <row r="2187" spans="2:9" x14ac:dyDescent="0.2">
      <c r="B2187"/>
      <c r="C2187" s="2">
        <v>70</v>
      </c>
      <c r="D2187" s="5" t="s">
        <v>1716</v>
      </c>
      <c r="E2187" s="13">
        <v>0</v>
      </c>
      <c r="F2187" s="13">
        <v>2340000</v>
      </c>
      <c r="G2187" s="13">
        <v>2340000</v>
      </c>
      <c r="H2187" s="13">
        <v>2295430.20707</v>
      </c>
      <c r="I2187" s="13">
        <v>44569.792930000003</v>
      </c>
    </row>
    <row r="2188" spans="2:9" x14ac:dyDescent="0.2">
      <c r="B2188"/>
      <c r="C2188" s="2">
        <v>72</v>
      </c>
      <c r="D2188" s="5" t="s">
        <v>1717</v>
      </c>
      <c r="E2188" s="13">
        <v>0</v>
      </c>
      <c r="F2188" s="13">
        <v>250000</v>
      </c>
      <c r="G2188" s="13">
        <v>250000</v>
      </c>
      <c r="H2188" s="13">
        <v>271263.84100000001</v>
      </c>
      <c r="I2188" s="13">
        <v>-21263.841</v>
      </c>
    </row>
    <row r="2189" spans="2:9" x14ac:dyDescent="0.2">
      <c r="B2189"/>
      <c r="C2189" s="2">
        <v>73</v>
      </c>
      <c r="D2189" s="5" t="s">
        <v>1718</v>
      </c>
      <c r="E2189" s="13">
        <v>0</v>
      </c>
      <c r="F2189" s="13">
        <v>31000</v>
      </c>
      <c r="G2189" s="13">
        <v>31000</v>
      </c>
      <c r="H2189" s="13">
        <v>30308.214</v>
      </c>
      <c r="I2189" s="13">
        <v>691.78599999999994</v>
      </c>
    </row>
    <row r="2190" spans="2:9" x14ac:dyDescent="0.2">
      <c r="B2190"/>
      <c r="C2190" s="2">
        <v>75</v>
      </c>
      <c r="D2190" s="5" t="s">
        <v>1719</v>
      </c>
      <c r="E2190" s="13">
        <v>0</v>
      </c>
      <c r="F2190" s="13">
        <v>300</v>
      </c>
      <c r="G2190" s="13">
        <v>300</v>
      </c>
      <c r="H2190" s="13">
        <v>353.91</v>
      </c>
      <c r="I2190" s="13">
        <v>-53.91</v>
      </c>
    </row>
    <row r="2191" spans="2:9" x14ac:dyDescent="0.2">
      <c r="B2191"/>
      <c r="C2191" s="2">
        <v>76</v>
      </c>
      <c r="D2191" s="5" t="s">
        <v>1720</v>
      </c>
      <c r="E2191" s="13">
        <v>0</v>
      </c>
      <c r="F2191" s="13">
        <v>735000</v>
      </c>
      <c r="G2191" s="13">
        <v>735000</v>
      </c>
      <c r="H2191" s="13">
        <v>754798.18564000004</v>
      </c>
      <c r="I2191" s="13">
        <v>-19798.18564</v>
      </c>
    </row>
    <row r="2192" spans="2:9" ht="15" customHeight="1" x14ac:dyDescent="0.2">
      <c r="B2192"/>
      <c r="C2192" s="14">
        <f>SUBTOTAL(9,C2187:C2191)</f>
        <v>366</v>
      </c>
      <c r="D2192" s="15" t="s">
        <v>1721</v>
      </c>
      <c r="E2192" s="16">
        <f>SUBTOTAL(9,E2187:E2191)</f>
        <v>0</v>
      </c>
      <c r="F2192" s="16">
        <f>SUBTOTAL(9,F2187:F2191)</f>
        <v>3356300</v>
      </c>
      <c r="G2192" s="16">
        <f>SUBTOTAL(9,G2187:G2191)</f>
        <v>3356300</v>
      </c>
      <c r="H2192" s="16">
        <f>SUBTOTAL(9,H2187:H2191)</f>
        <v>3352154.3577100001</v>
      </c>
      <c r="I2192" s="16">
        <f>SUBTOTAL(9,I2187:I2191)</f>
        <v>4145.6422900000034</v>
      </c>
    </row>
    <row r="2193" spans="2:9" ht="15" customHeight="1" x14ac:dyDescent="0.25">
      <c r="B2193" s="10">
        <v>2650</v>
      </c>
      <c r="C2193" s="11"/>
      <c r="D2193" s="5" t="s">
        <v>1722</v>
      </c>
      <c r="E2193" s="12"/>
      <c r="F2193" s="1"/>
      <c r="H2193" s="1"/>
      <c r="I2193" s="1"/>
    </row>
    <row r="2194" spans="2:9" x14ac:dyDescent="0.2">
      <c r="B2194"/>
      <c r="C2194" s="2">
        <v>70</v>
      </c>
      <c r="D2194" s="5" t="s">
        <v>1723</v>
      </c>
      <c r="E2194" s="13">
        <v>0</v>
      </c>
      <c r="F2194" s="13">
        <v>35060000</v>
      </c>
      <c r="G2194" s="13">
        <v>35060000</v>
      </c>
      <c r="H2194" s="13">
        <v>34912871.261909999</v>
      </c>
      <c r="I2194" s="13">
        <v>147128.73809</v>
      </c>
    </row>
    <row r="2195" spans="2:9" x14ac:dyDescent="0.2">
      <c r="B2195"/>
      <c r="C2195" s="2">
        <v>71</v>
      </c>
      <c r="D2195" s="5" t="s">
        <v>1724</v>
      </c>
      <c r="E2195" s="13">
        <v>0</v>
      </c>
      <c r="F2195" s="13">
        <v>1380000</v>
      </c>
      <c r="G2195" s="13">
        <v>1380000</v>
      </c>
      <c r="H2195" s="13">
        <v>1376936.41304</v>
      </c>
      <c r="I2195" s="13">
        <v>3063.5869600000001</v>
      </c>
    </row>
    <row r="2196" spans="2:9" x14ac:dyDescent="0.2">
      <c r="B2196"/>
      <c r="C2196" s="2">
        <v>72</v>
      </c>
      <c r="D2196" s="5" t="s">
        <v>1725</v>
      </c>
      <c r="E2196" s="13">
        <v>0</v>
      </c>
      <c r="F2196" s="13">
        <v>605000</v>
      </c>
      <c r="G2196" s="13">
        <v>605000</v>
      </c>
      <c r="H2196" s="13">
        <v>604636.53300000005</v>
      </c>
      <c r="I2196" s="13">
        <v>363.46699999999998</v>
      </c>
    </row>
    <row r="2197" spans="2:9" x14ac:dyDescent="0.2">
      <c r="B2197"/>
      <c r="C2197" s="2">
        <v>73</v>
      </c>
      <c r="D2197" s="5" t="s">
        <v>1726</v>
      </c>
      <c r="E2197" s="13">
        <v>120428</v>
      </c>
      <c r="F2197" s="13">
        <v>319704</v>
      </c>
      <c r="G2197" s="13">
        <v>440132</v>
      </c>
      <c r="H2197" s="13">
        <v>333769.47391</v>
      </c>
      <c r="I2197" s="13">
        <v>106362.52609</v>
      </c>
    </row>
    <row r="2198" spans="2:9" x14ac:dyDescent="0.2">
      <c r="B2198"/>
      <c r="C2198" s="2">
        <v>75</v>
      </c>
      <c r="D2198" s="5" t="s">
        <v>1727</v>
      </c>
      <c r="E2198" s="13">
        <v>0</v>
      </c>
      <c r="F2198" s="13">
        <v>1985000</v>
      </c>
      <c r="G2198" s="13">
        <v>1985000</v>
      </c>
      <c r="H2198" s="13">
        <v>1983701.2449</v>
      </c>
      <c r="I2198" s="13">
        <v>1298.7551000000001</v>
      </c>
    </row>
    <row r="2199" spans="2:9" ht="15" customHeight="1" x14ac:dyDescent="0.2">
      <c r="B2199"/>
      <c r="C2199" s="14">
        <f>SUBTOTAL(9,C2194:C2198)</f>
        <v>361</v>
      </c>
      <c r="D2199" s="15" t="s">
        <v>1728</v>
      </c>
      <c r="E2199" s="16">
        <f>SUBTOTAL(9,E2194:E2198)</f>
        <v>120428</v>
      </c>
      <c r="F2199" s="16">
        <f>SUBTOTAL(9,F2194:F2198)</f>
        <v>39349704</v>
      </c>
      <c r="G2199" s="16">
        <f>SUBTOTAL(9,G2194:G2198)</f>
        <v>39470132</v>
      </c>
      <c r="H2199" s="16">
        <f>SUBTOTAL(9,H2194:H2198)</f>
        <v>39211914.926759996</v>
      </c>
      <c r="I2199" s="16">
        <f>SUBTOTAL(9,I2194:I2198)</f>
        <v>258217.07324</v>
      </c>
    </row>
    <row r="2200" spans="2:9" ht="15" customHeight="1" x14ac:dyDescent="0.25">
      <c r="B2200" s="10">
        <v>2651</v>
      </c>
      <c r="C2200" s="11"/>
      <c r="D2200" s="5" t="s">
        <v>1729</v>
      </c>
      <c r="E2200" s="12"/>
      <c r="F2200" s="1"/>
      <c r="H2200" s="1"/>
      <c r="I2200" s="1"/>
    </row>
    <row r="2201" spans="2:9" x14ac:dyDescent="0.2">
      <c r="B2201"/>
      <c r="C2201" s="2">
        <v>70</v>
      </c>
      <c r="D2201" s="5" t="s">
        <v>1730</v>
      </c>
      <c r="E2201" s="13">
        <v>0</v>
      </c>
      <c r="F2201" s="13">
        <v>34340000</v>
      </c>
      <c r="G2201" s="13">
        <v>34340000</v>
      </c>
      <c r="H2201" s="13">
        <v>34279108.641269997</v>
      </c>
      <c r="I2201" s="13">
        <v>60891.35873</v>
      </c>
    </row>
    <row r="2202" spans="2:9" x14ac:dyDescent="0.2">
      <c r="B2202"/>
      <c r="C2202" s="2">
        <v>71</v>
      </c>
      <c r="D2202" s="5" t="s">
        <v>1731</v>
      </c>
      <c r="E2202" s="13">
        <v>0</v>
      </c>
      <c r="F2202" s="13">
        <v>295000</v>
      </c>
      <c r="G2202" s="13">
        <v>295000</v>
      </c>
      <c r="H2202" s="13">
        <v>295404.02028</v>
      </c>
      <c r="I2202" s="13">
        <v>-404.02028000000001</v>
      </c>
    </row>
    <row r="2203" spans="2:9" x14ac:dyDescent="0.2">
      <c r="B2203"/>
      <c r="C2203" s="2">
        <v>72</v>
      </c>
      <c r="D2203" s="5" t="s">
        <v>1732</v>
      </c>
      <c r="E2203" s="13">
        <v>0</v>
      </c>
      <c r="F2203" s="13">
        <v>395000</v>
      </c>
      <c r="G2203" s="13">
        <v>395000</v>
      </c>
      <c r="H2203" s="13">
        <v>388077.21542000002</v>
      </c>
      <c r="I2203" s="13">
        <v>6922.7845799999996</v>
      </c>
    </row>
    <row r="2204" spans="2:9" ht="15" customHeight="1" x14ac:dyDescent="0.2">
      <c r="B2204"/>
      <c r="C2204" s="14">
        <f>SUBTOTAL(9,C2201:C2203)</f>
        <v>213</v>
      </c>
      <c r="D2204" s="15" t="s">
        <v>1733</v>
      </c>
      <c r="E2204" s="16">
        <f>SUBTOTAL(9,E2201:E2203)</f>
        <v>0</v>
      </c>
      <c r="F2204" s="16">
        <f>SUBTOTAL(9,F2201:F2203)</f>
        <v>35030000</v>
      </c>
      <c r="G2204" s="16">
        <f>SUBTOTAL(9,G2201:G2203)</f>
        <v>35030000</v>
      </c>
      <c r="H2204" s="16">
        <f>SUBTOTAL(9,H2201:H2203)</f>
        <v>34962589.876970001</v>
      </c>
      <c r="I2204" s="16">
        <f>SUBTOTAL(9,I2201:I2203)</f>
        <v>67410.123030000002</v>
      </c>
    </row>
    <row r="2205" spans="2:9" ht="15" customHeight="1" x14ac:dyDescent="0.25">
      <c r="B2205" s="10">
        <v>2655</v>
      </c>
      <c r="C2205" s="11"/>
      <c r="D2205" s="5" t="s">
        <v>1734</v>
      </c>
      <c r="E2205" s="12"/>
      <c r="F2205" s="1"/>
      <c r="H2205" s="1"/>
      <c r="I2205" s="1"/>
    </row>
    <row r="2206" spans="2:9" x14ac:dyDescent="0.2">
      <c r="B2206"/>
      <c r="C2206" s="2">
        <v>70</v>
      </c>
      <c r="D2206" s="5" t="s">
        <v>1735</v>
      </c>
      <c r="E2206" s="13">
        <v>0</v>
      </c>
      <c r="F2206" s="13">
        <v>80080000</v>
      </c>
      <c r="G2206" s="13">
        <v>80080000</v>
      </c>
      <c r="H2206" s="13">
        <v>79949299.767000005</v>
      </c>
      <c r="I2206" s="13">
        <v>130700.23299999999</v>
      </c>
    </row>
    <row r="2207" spans="2:9" x14ac:dyDescent="0.2">
      <c r="B2207"/>
      <c r="C2207" s="2">
        <v>75</v>
      </c>
      <c r="D2207" s="5" t="s">
        <v>1736</v>
      </c>
      <c r="E2207" s="13">
        <v>0</v>
      </c>
      <c r="F2207" s="13">
        <v>80000</v>
      </c>
      <c r="G2207" s="13">
        <v>80000</v>
      </c>
      <c r="H2207" s="13">
        <v>75845.187999999995</v>
      </c>
      <c r="I2207" s="13">
        <v>4154.8119999999999</v>
      </c>
    </row>
    <row r="2208" spans="2:9" x14ac:dyDescent="0.2">
      <c r="B2208"/>
      <c r="C2208" s="2">
        <v>76</v>
      </c>
      <c r="D2208" s="5" t="s">
        <v>1737</v>
      </c>
      <c r="E2208" s="13">
        <v>0</v>
      </c>
      <c r="F2208" s="13">
        <v>48000</v>
      </c>
      <c r="G2208" s="13">
        <v>48000</v>
      </c>
      <c r="H2208" s="13">
        <v>50885.396999999997</v>
      </c>
      <c r="I2208" s="13">
        <v>-2885.3969999999999</v>
      </c>
    </row>
    <row r="2209" spans="2:9" ht="15" customHeight="1" x14ac:dyDescent="0.2">
      <c r="B2209"/>
      <c r="C2209" s="14">
        <f>SUBTOTAL(9,C2206:C2208)</f>
        <v>221</v>
      </c>
      <c r="D2209" s="15" t="s">
        <v>1738</v>
      </c>
      <c r="E2209" s="16">
        <f>SUBTOTAL(9,E2206:E2208)</f>
        <v>0</v>
      </c>
      <c r="F2209" s="16">
        <f>SUBTOTAL(9,F2206:F2208)</f>
        <v>80208000</v>
      </c>
      <c r="G2209" s="16">
        <f>SUBTOTAL(9,G2206:G2208)</f>
        <v>80208000</v>
      </c>
      <c r="H2209" s="16">
        <f>SUBTOTAL(9,H2206:H2208)</f>
        <v>80076030.351999998</v>
      </c>
      <c r="I2209" s="16">
        <f>SUBTOTAL(9,I2206:I2208)</f>
        <v>131969.64799999999</v>
      </c>
    </row>
    <row r="2210" spans="2:9" ht="15" customHeight="1" x14ac:dyDescent="0.25">
      <c r="B2210" s="10">
        <v>2661</v>
      </c>
      <c r="C2210" s="11"/>
      <c r="D2210" s="5" t="s">
        <v>1739</v>
      </c>
      <c r="E2210" s="12"/>
      <c r="F2210" s="1"/>
      <c r="H2210" s="1"/>
      <c r="I2210" s="1"/>
    </row>
    <row r="2211" spans="2:9" x14ac:dyDescent="0.2">
      <c r="B2211"/>
      <c r="C2211" s="2">
        <v>70</v>
      </c>
      <c r="D2211" s="5" t="s">
        <v>1740</v>
      </c>
      <c r="E2211" s="13">
        <v>0</v>
      </c>
      <c r="F2211" s="13">
        <v>1870000</v>
      </c>
      <c r="G2211" s="13">
        <v>1870000</v>
      </c>
      <c r="H2211" s="13">
        <v>1865982.189</v>
      </c>
      <c r="I2211" s="13">
        <v>4017.8110000000001</v>
      </c>
    </row>
    <row r="2212" spans="2:9" x14ac:dyDescent="0.2">
      <c r="B2212"/>
      <c r="C2212" s="2">
        <v>71</v>
      </c>
      <c r="D2212" s="5" t="s">
        <v>1741</v>
      </c>
      <c r="E2212" s="13">
        <v>0</v>
      </c>
      <c r="F2212" s="13">
        <v>1660000</v>
      </c>
      <c r="G2212" s="13">
        <v>1660000</v>
      </c>
      <c r="H2212" s="13">
        <v>1659776.1170000001</v>
      </c>
      <c r="I2212" s="13">
        <v>223.88300000000001</v>
      </c>
    </row>
    <row r="2213" spans="2:9" x14ac:dyDescent="0.2">
      <c r="B2213"/>
      <c r="C2213" s="2">
        <v>73</v>
      </c>
      <c r="D2213" s="5" t="s">
        <v>1742</v>
      </c>
      <c r="E2213" s="13">
        <v>0</v>
      </c>
      <c r="F2213" s="13">
        <v>130000</v>
      </c>
      <c r="G2213" s="13">
        <v>130000</v>
      </c>
      <c r="H2213" s="13">
        <v>128707.90244999999</v>
      </c>
      <c r="I2213" s="13">
        <v>1292.09755</v>
      </c>
    </row>
    <row r="2214" spans="2:9" x14ac:dyDescent="0.2">
      <c r="B2214"/>
      <c r="C2214" s="2">
        <v>74</v>
      </c>
      <c r="D2214" s="5" t="s">
        <v>1743</v>
      </c>
      <c r="E2214" s="13">
        <v>0</v>
      </c>
      <c r="F2214" s="13">
        <v>730000</v>
      </c>
      <c r="G2214" s="13">
        <v>730000</v>
      </c>
      <c r="H2214" s="13">
        <v>724538.09921999997</v>
      </c>
      <c r="I2214" s="13">
        <v>5461.9007799999999</v>
      </c>
    </row>
    <row r="2215" spans="2:9" x14ac:dyDescent="0.2">
      <c r="B2215"/>
      <c r="C2215" s="2">
        <v>75</v>
      </c>
      <c r="D2215" s="5" t="s">
        <v>1744</v>
      </c>
      <c r="E2215" s="13">
        <v>0</v>
      </c>
      <c r="F2215" s="13">
        <v>2860000</v>
      </c>
      <c r="G2215" s="13">
        <v>2860000</v>
      </c>
      <c r="H2215" s="13">
        <v>2868570.5438999999</v>
      </c>
      <c r="I2215" s="13">
        <v>-8570.5439000000006</v>
      </c>
    </row>
    <row r="2216" spans="2:9" x14ac:dyDescent="0.2">
      <c r="B2216"/>
      <c r="C2216" s="2">
        <v>76</v>
      </c>
      <c r="D2216" s="5" t="s">
        <v>1745</v>
      </c>
      <c r="E2216" s="13">
        <v>0</v>
      </c>
      <c r="F2216" s="13">
        <v>250000</v>
      </c>
      <c r="G2216" s="13">
        <v>250000</v>
      </c>
      <c r="H2216" s="13">
        <v>239650.36442999999</v>
      </c>
      <c r="I2216" s="13">
        <v>10349.63557</v>
      </c>
    </row>
    <row r="2217" spans="2:9" x14ac:dyDescent="0.2">
      <c r="B2217"/>
      <c r="C2217" s="2">
        <v>77</v>
      </c>
      <c r="D2217" s="5" t="s">
        <v>1746</v>
      </c>
      <c r="E2217" s="13">
        <v>0</v>
      </c>
      <c r="F2217" s="13">
        <v>1320000</v>
      </c>
      <c r="G2217" s="13">
        <v>1320000</v>
      </c>
      <c r="H2217" s="13">
        <v>1328875.8252600001</v>
      </c>
      <c r="I2217" s="13">
        <v>-8875.8252599999996</v>
      </c>
    </row>
    <row r="2218" spans="2:9" x14ac:dyDescent="0.2">
      <c r="B2218"/>
      <c r="C2218" s="2">
        <v>78</v>
      </c>
      <c r="D2218" s="5" t="s">
        <v>1747</v>
      </c>
      <c r="E2218" s="13">
        <v>0</v>
      </c>
      <c r="F2218" s="13">
        <v>625000</v>
      </c>
      <c r="G2218" s="13">
        <v>625000</v>
      </c>
      <c r="H2218" s="13">
        <v>622504.18376000004</v>
      </c>
      <c r="I2218" s="13">
        <v>2495.8162400000001</v>
      </c>
    </row>
    <row r="2219" spans="2:9" x14ac:dyDescent="0.2">
      <c r="B2219"/>
      <c r="C2219" s="2">
        <v>79</v>
      </c>
      <c r="D2219" s="5" t="s">
        <v>1748</v>
      </c>
      <c r="E2219" s="13">
        <v>8540</v>
      </c>
      <c r="F2219" s="13">
        <v>46440</v>
      </c>
      <c r="G2219" s="13">
        <v>54980</v>
      </c>
      <c r="H2219" s="13">
        <v>47971.941529999996</v>
      </c>
      <c r="I2219" s="13">
        <v>7008.0584699999999</v>
      </c>
    </row>
    <row r="2220" spans="2:9" ht="15" customHeight="1" x14ac:dyDescent="0.2">
      <c r="B2220"/>
      <c r="C2220" s="14">
        <f>SUBTOTAL(9,C2211:C2219)</f>
        <v>673</v>
      </c>
      <c r="D2220" s="15" t="s">
        <v>1749</v>
      </c>
      <c r="E2220" s="16">
        <f>SUBTOTAL(9,E2211:E2219)</f>
        <v>8540</v>
      </c>
      <c r="F2220" s="16">
        <f>SUBTOTAL(9,F2211:F2219)</f>
        <v>9491440</v>
      </c>
      <c r="G2220" s="16">
        <f>SUBTOTAL(9,G2211:G2219)</f>
        <v>9499980</v>
      </c>
      <c r="H2220" s="16">
        <f>SUBTOTAL(9,H2211:H2219)</f>
        <v>9486577.1665500011</v>
      </c>
      <c r="I2220" s="16">
        <f>SUBTOTAL(9,I2211:I2219)</f>
        <v>13402.83345</v>
      </c>
    </row>
    <row r="2221" spans="2:9" ht="15" customHeight="1" x14ac:dyDescent="0.25">
      <c r="B2221" s="10">
        <v>2670</v>
      </c>
      <c r="C2221" s="11"/>
      <c r="D2221" s="5" t="s">
        <v>1750</v>
      </c>
      <c r="E2221" s="12"/>
      <c r="F2221" s="1"/>
      <c r="H2221" s="1"/>
      <c r="I2221" s="1"/>
    </row>
    <row r="2222" spans="2:9" x14ac:dyDescent="0.2">
      <c r="B2222"/>
      <c r="C2222" s="2">
        <v>70</v>
      </c>
      <c r="D2222" s="5" t="s">
        <v>1751</v>
      </c>
      <c r="E2222" s="13">
        <v>0</v>
      </c>
      <c r="F2222" s="13">
        <v>67080000</v>
      </c>
      <c r="G2222" s="13">
        <v>67080000</v>
      </c>
      <c r="H2222" s="13">
        <v>67021374.792999998</v>
      </c>
      <c r="I2222" s="13">
        <v>58625.207000000002</v>
      </c>
    </row>
    <row r="2223" spans="2:9" x14ac:dyDescent="0.2">
      <c r="B2223"/>
      <c r="C2223" s="2">
        <v>71</v>
      </c>
      <c r="D2223" s="5" t="s">
        <v>1752</v>
      </c>
      <c r="E2223" s="13">
        <v>0</v>
      </c>
      <c r="F2223" s="13">
        <v>128850000</v>
      </c>
      <c r="G2223" s="13">
        <v>128850000</v>
      </c>
      <c r="H2223" s="13">
        <v>128790623.013</v>
      </c>
      <c r="I2223" s="13">
        <v>59376.987000000001</v>
      </c>
    </row>
    <row r="2224" spans="2:9" x14ac:dyDescent="0.2">
      <c r="B2224"/>
      <c r="C2224" s="2">
        <v>72</v>
      </c>
      <c r="D2224" s="5" t="s">
        <v>1753</v>
      </c>
      <c r="E2224" s="13">
        <v>0</v>
      </c>
      <c r="F2224" s="13">
        <v>130000</v>
      </c>
      <c r="G2224" s="13">
        <v>130000</v>
      </c>
      <c r="H2224" s="13">
        <v>130358.921</v>
      </c>
      <c r="I2224" s="13">
        <v>-358.92099999999999</v>
      </c>
    </row>
    <row r="2225" spans="2:9" x14ac:dyDescent="0.2">
      <c r="B2225"/>
      <c r="C2225" s="2">
        <v>73</v>
      </c>
      <c r="D2225" s="5" t="s">
        <v>1754</v>
      </c>
      <c r="E2225" s="13">
        <v>0</v>
      </c>
      <c r="F2225" s="13">
        <v>5760000</v>
      </c>
      <c r="G2225" s="13">
        <v>5760000</v>
      </c>
      <c r="H2225" s="13">
        <v>5766318.7220000001</v>
      </c>
      <c r="I2225" s="13">
        <v>-6318.7219999999998</v>
      </c>
    </row>
    <row r="2226" spans="2:9" ht="15" customHeight="1" x14ac:dyDescent="0.2">
      <c r="B2226"/>
      <c r="C2226" s="14">
        <f>SUBTOTAL(9,C2222:C2225)</f>
        <v>286</v>
      </c>
      <c r="D2226" s="15" t="s">
        <v>1755</v>
      </c>
      <c r="E2226" s="16">
        <f>SUBTOTAL(9,E2222:E2225)</f>
        <v>0</v>
      </c>
      <c r="F2226" s="16">
        <f>SUBTOTAL(9,F2222:F2225)</f>
        <v>201820000</v>
      </c>
      <c r="G2226" s="16">
        <f>SUBTOTAL(9,G2222:G2225)</f>
        <v>201820000</v>
      </c>
      <c r="H2226" s="16">
        <f>SUBTOTAL(9,H2222:H2225)</f>
        <v>201708675.449</v>
      </c>
      <c r="I2226" s="16">
        <f>SUBTOTAL(9,I2222:I2225)</f>
        <v>111324.55100000001</v>
      </c>
    </row>
    <row r="2227" spans="2:9" ht="15" customHeight="1" x14ac:dyDescent="0.25">
      <c r="B2227" s="10">
        <v>2680</v>
      </c>
      <c r="C2227" s="11"/>
      <c r="D2227" s="5" t="s">
        <v>1756</v>
      </c>
      <c r="E2227" s="12"/>
      <c r="F2227" s="1"/>
      <c r="H2227" s="1"/>
      <c r="I2227" s="1"/>
    </row>
    <row r="2228" spans="2:9" x14ac:dyDescent="0.2">
      <c r="B2228"/>
      <c r="C2228" s="2">
        <v>70</v>
      </c>
      <c r="D2228" s="5" t="s">
        <v>1751</v>
      </c>
      <c r="E2228" s="13">
        <v>0</v>
      </c>
      <c r="F2228" s="13">
        <v>1160000</v>
      </c>
      <c r="G2228" s="13">
        <v>1160000</v>
      </c>
      <c r="H2228" s="13">
        <v>1168386.5249999999</v>
      </c>
      <c r="I2228" s="13">
        <v>-8386.5249999999996</v>
      </c>
    </row>
    <row r="2229" spans="2:9" x14ac:dyDescent="0.2">
      <c r="B2229"/>
      <c r="C2229" s="2">
        <v>71</v>
      </c>
      <c r="D2229" s="5" t="s">
        <v>1752</v>
      </c>
      <c r="E2229" s="13">
        <v>0</v>
      </c>
      <c r="F2229" s="13">
        <v>890000</v>
      </c>
      <c r="G2229" s="13">
        <v>890000</v>
      </c>
      <c r="H2229" s="13">
        <v>894379.01100000006</v>
      </c>
      <c r="I2229" s="13">
        <v>-4379.0110000000004</v>
      </c>
    </row>
    <row r="2230" spans="2:9" x14ac:dyDescent="0.2">
      <c r="B2230"/>
      <c r="C2230" s="2">
        <v>72</v>
      </c>
      <c r="D2230" s="5" t="s">
        <v>1757</v>
      </c>
      <c r="E2230" s="13">
        <v>0</v>
      </c>
      <c r="F2230" s="13">
        <v>89000</v>
      </c>
      <c r="G2230" s="13">
        <v>89000</v>
      </c>
      <c r="H2230" s="13">
        <v>88512.822</v>
      </c>
      <c r="I2230" s="13">
        <v>487.178</v>
      </c>
    </row>
    <row r="2231" spans="2:9" x14ac:dyDescent="0.2">
      <c r="B2231"/>
      <c r="C2231" s="2">
        <v>74</v>
      </c>
      <c r="D2231" s="5" t="s">
        <v>1718</v>
      </c>
      <c r="E2231" s="13">
        <v>0</v>
      </c>
      <c r="F2231" s="13">
        <v>300</v>
      </c>
      <c r="G2231" s="13">
        <v>300</v>
      </c>
      <c r="H2231" s="13">
        <v>368.97199999999998</v>
      </c>
      <c r="I2231" s="13">
        <v>-68.971999999999994</v>
      </c>
    </row>
    <row r="2232" spans="2:9" x14ac:dyDescent="0.2">
      <c r="B2232"/>
      <c r="C2232" s="2">
        <v>75</v>
      </c>
      <c r="D2232" s="5" t="s">
        <v>1717</v>
      </c>
      <c r="E2232" s="13">
        <v>0</v>
      </c>
      <c r="F2232" s="13">
        <v>5000</v>
      </c>
      <c r="G2232" s="13">
        <v>5000</v>
      </c>
      <c r="H2232" s="13">
        <v>5604.5919999999996</v>
      </c>
      <c r="I2232" s="13">
        <v>-604.59199999999998</v>
      </c>
    </row>
    <row r="2233" spans="2:9" ht="15" customHeight="1" x14ac:dyDescent="0.2">
      <c r="B2233"/>
      <c r="C2233" s="14">
        <f>SUBTOTAL(9,C2228:C2232)</f>
        <v>362</v>
      </c>
      <c r="D2233" s="15" t="s">
        <v>1758</v>
      </c>
      <c r="E2233" s="16">
        <f>SUBTOTAL(9,E2228:E2232)</f>
        <v>0</v>
      </c>
      <c r="F2233" s="16">
        <f>SUBTOTAL(9,F2228:F2232)</f>
        <v>2144300</v>
      </c>
      <c r="G2233" s="16">
        <f>SUBTOTAL(9,G2228:G2232)</f>
        <v>2144300</v>
      </c>
      <c r="H2233" s="16">
        <f>SUBTOTAL(9,H2228:H2232)</f>
        <v>2157251.9220000003</v>
      </c>
      <c r="I2233" s="16">
        <f>SUBTOTAL(9,I2228:I2232)</f>
        <v>-12951.922</v>
      </c>
    </row>
    <row r="2234" spans="2:9" ht="15" customHeight="1" x14ac:dyDescent="0.25">
      <c r="B2234" s="10">
        <v>2686</v>
      </c>
      <c r="C2234" s="11"/>
      <c r="D2234" s="5" t="s">
        <v>1759</v>
      </c>
      <c r="E2234" s="12"/>
      <c r="F2234" s="1"/>
      <c r="H2234" s="1"/>
      <c r="I2234" s="1"/>
    </row>
    <row r="2235" spans="2:9" x14ac:dyDescent="0.2">
      <c r="B2235"/>
      <c r="C2235" s="2">
        <v>70</v>
      </c>
      <c r="D2235" s="5" t="s">
        <v>1760</v>
      </c>
      <c r="E2235" s="13">
        <v>0</v>
      </c>
      <c r="F2235" s="13">
        <v>183000</v>
      </c>
      <c r="G2235" s="13">
        <v>183000</v>
      </c>
      <c r="H2235" s="13">
        <v>178943.61900000001</v>
      </c>
      <c r="I2235" s="13">
        <v>4056.3809999999999</v>
      </c>
    </row>
    <row r="2236" spans="2:9" ht="15" customHeight="1" x14ac:dyDescent="0.2">
      <c r="B2236"/>
      <c r="C2236" s="14">
        <f>SUBTOTAL(9,C2235:C2235)</f>
        <v>70</v>
      </c>
      <c r="D2236" s="15" t="s">
        <v>1761</v>
      </c>
      <c r="E2236" s="16">
        <f>SUBTOTAL(9,E2235:E2235)</f>
        <v>0</v>
      </c>
      <c r="F2236" s="16">
        <f>SUBTOTAL(9,F2235:F2235)</f>
        <v>183000</v>
      </c>
      <c r="G2236" s="16">
        <f>SUBTOTAL(9,G2235:G2235)</f>
        <v>183000</v>
      </c>
      <c r="H2236" s="16">
        <f>SUBTOTAL(9,H2235:H2235)</f>
        <v>178943.61900000001</v>
      </c>
      <c r="I2236" s="16">
        <f>SUBTOTAL(9,I2235:I2235)</f>
        <v>4056.3809999999999</v>
      </c>
    </row>
    <row r="2237" spans="2:9" ht="15" customHeight="1" x14ac:dyDescent="0.2">
      <c r="C2237" s="17">
        <f>SUBTOTAL(9,C2186:C2236)</f>
        <v>2552</v>
      </c>
      <c r="D2237" s="18" t="s">
        <v>1762</v>
      </c>
      <c r="E2237" s="19">
        <f>SUBTOTAL(9,E2186:E2236)</f>
        <v>128968</v>
      </c>
      <c r="F2237" s="19">
        <f>SUBTOTAL(9,F2186:F2236)</f>
        <v>371582744</v>
      </c>
      <c r="G2237" s="19">
        <f>SUBTOTAL(9,G2186:G2236)</f>
        <v>371711712</v>
      </c>
      <c r="H2237" s="19">
        <f>SUBTOTAL(9,H2186:H2236)</f>
        <v>371134137.66999006</v>
      </c>
      <c r="I2237" s="19">
        <f>SUBTOTAL(9,I2186:I2236)</f>
        <v>577574.33001000003</v>
      </c>
    </row>
    <row r="2238" spans="2:9" ht="27" customHeight="1" x14ac:dyDescent="0.25">
      <c r="B2238" s="1"/>
      <c r="C2238" s="2"/>
      <c r="D2238" s="9" t="s">
        <v>1763</v>
      </c>
      <c r="E2238" s="1"/>
      <c r="F2238" s="1"/>
      <c r="G2238" s="1"/>
      <c r="H2238" s="1"/>
      <c r="I2238" s="1"/>
    </row>
    <row r="2239" spans="2:9" ht="15" customHeight="1" x14ac:dyDescent="0.25">
      <c r="B2239" s="10">
        <v>2711</v>
      </c>
      <c r="C2239" s="11"/>
      <c r="D2239" s="5" t="s">
        <v>1764</v>
      </c>
      <c r="E2239" s="12"/>
      <c r="F2239" s="1"/>
      <c r="H2239" s="1"/>
      <c r="I2239" s="1"/>
    </row>
    <row r="2240" spans="2:9" x14ac:dyDescent="0.2">
      <c r="B2240"/>
      <c r="C2240" s="2">
        <v>70</v>
      </c>
      <c r="D2240" s="5" t="s">
        <v>1765</v>
      </c>
      <c r="E2240" s="13">
        <v>0</v>
      </c>
      <c r="F2240" s="13">
        <v>1862875</v>
      </c>
      <c r="G2240" s="13">
        <v>1862875</v>
      </c>
      <c r="H2240" s="13">
        <v>1859302.3922999999</v>
      </c>
      <c r="I2240" s="13">
        <v>3572.6077</v>
      </c>
    </row>
    <row r="2241" spans="2:9" x14ac:dyDescent="0.2">
      <c r="B2241"/>
      <c r="C2241" s="2">
        <v>71</v>
      </c>
      <c r="D2241" s="5" t="s">
        <v>1766</v>
      </c>
      <c r="E2241" s="13">
        <v>0</v>
      </c>
      <c r="F2241" s="13">
        <v>281000</v>
      </c>
      <c r="G2241" s="13">
        <v>281000</v>
      </c>
      <c r="H2241" s="13">
        <v>277122.06699999998</v>
      </c>
      <c r="I2241" s="13">
        <v>3877.933</v>
      </c>
    </row>
    <row r="2242" spans="2:9" x14ac:dyDescent="0.2">
      <c r="B2242"/>
      <c r="C2242" s="2">
        <v>72</v>
      </c>
      <c r="D2242" s="5" t="s">
        <v>1767</v>
      </c>
      <c r="E2242" s="13">
        <v>0</v>
      </c>
      <c r="F2242" s="13">
        <v>2350000</v>
      </c>
      <c r="G2242" s="13">
        <v>2350000</v>
      </c>
      <c r="H2242" s="13">
        <v>2341064.42649</v>
      </c>
      <c r="I2242" s="13">
        <v>8935.5735100000002</v>
      </c>
    </row>
    <row r="2243" spans="2:9" x14ac:dyDescent="0.2">
      <c r="B2243"/>
      <c r="C2243" s="2">
        <v>76</v>
      </c>
      <c r="D2243" s="5" t="s">
        <v>1768</v>
      </c>
      <c r="E2243" s="13">
        <v>0</v>
      </c>
      <c r="F2243" s="13">
        <v>850000</v>
      </c>
      <c r="G2243" s="13">
        <v>850000</v>
      </c>
      <c r="H2243" s="13">
        <v>856920.33898999996</v>
      </c>
      <c r="I2243" s="13">
        <v>-6920.3389900000002</v>
      </c>
    </row>
    <row r="2244" spans="2:9" ht="15" customHeight="1" x14ac:dyDescent="0.2">
      <c r="B2244"/>
      <c r="C2244" s="14">
        <f>SUBTOTAL(9,C2240:C2243)</f>
        <v>289</v>
      </c>
      <c r="D2244" s="15" t="s">
        <v>1769</v>
      </c>
      <c r="E2244" s="16">
        <f>SUBTOTAL(9,E2240:E2243)</f>
        <v>0</v>
      </c>
      <c r="F2244" s="16">
        <f>SUBTOTAL(9,F2240:F2243)</f>
        <v>5343875</v>
      </c>
      <c r="G2244" s="16">
        <f>SUBTOTAL(9,G2240:G2243)</f>
        <v>5343875</v>
      </c>
      <c r="H2244" s="16">
        <f>SUBTOTAL(9,H2240:H2243)</f>
        <v>5334409.2247799998</v>
      </c>
      <c r="I2244" s="16">
        <f>SUBTOTAL(9,I2240:I2243)</f>
        <v>9465.7752199999995</v>
      </c>
    </row>
    <row r="2245" spans="2:9" ht="15" customHeight="1" x14ac:dyDescent="0.25">
      <c r="B2245" s="10">
        <v>2751</v>
      </c>
      <c r="C2245" s="11"/>
      <c r="D2245" s="5" t="s">
        <v>1770</v>
      </c>
      <c r="E2245" s="12"/>
      <c r="F2245" s="1"/>
      <c r="H2245" s="1"/>
      <c r="I2245" s="1"/>
    </row>
    <row r="2246" spans="2:9" x14ac:dyDescent="0.2">
      <c r="B2246"/>
      <c r="C2246" s="2">
        <v>70</v>
      </c>
      <c r="D2246" s="5" t="s">
        <v>912</v>
      </c>
      <c r="E2246" s="13">
        <v>0</v>
      </c>
      <c r="F2246" s="13">
        <v>9940000</v>
      </c>
      <c r="G2246" s="13">
        <v>9940000</v>
      </c>
      <c r="H2246" s="13">
        <v>10010385.8465</v>
      </c>
      <c r="I2246" s="13">
        <v>-70385.8465</v>
      </c>
    </row>
    <row r="2247" spans="2:9" x14ac:dyDescent="0.2">
      <c r="B2247"/>
      <c r="C2247" s="2">
        <v>71</v>
      </c>
      <c r="D2247" s="5" t="s">
        <v>1732</v>
      </c>
      <c r="E2247" s="13">
        <v>0</v>
      </c>
      <c r="F2247" s="13">
        <v>5500</v>
      </c>
      <c r="G2247" s="13">
        <v>5500</v>
      </c>
      <c r="H2247" s="13">
        <v>5668.84</v>
      </c>
      <c r="I2247" s="13">
        <v>-168.84</v>
      </c>
    </row>
    <row r="2248" spans="2:9" x14ac:dyDescent="0.2">
      <c r="B2248"/>
      <c r="C2248" s="2">
        <v>72</v>
      </c>
      <c r="D2248" s="5" t="s">
        <v>1771</v>
      </c>
      <c r="E2248" s="13">
        <v>0</v>
      </c>
      <c r="F2248" s="13">
        <v>1860000</v>
      </c>
      <c r="G2248" s="13">
        <v>1860000</v>
      </c>
      <c r="H2248" s="13">
        <v>1848860.7060400001</v>
      </c>
      <c r="I2248" s="13">
        <v>11139.293960000001</v>
      </c>
    </row>
    <row r="2249" spans="2:9" ht="15" customHeight="1" x14ac:dyDescent="0.2">
      <c r="B2249"/>
      <c r="C2249" s="14">
        <f>SUBTOTAL(9,C2246:C2248)</f>
        <v>213</v>
      </c>
      <c r="D2249" s="15" t="s">
        <v>1772</v>
      </c>
      <c r="E2249" s="16">
        <f>SUBTOTAL(9,E2246:E2248)</f>
        <v>0</v>
      </c>
      <c r="F2249" s="16">
        <f>SUBTOTAL(9,F2246:F2248)</f>
        <v>11805500</v>
      </c>
      <c r="G2249" s="16">
        <f>SUBTOTAL(9,G2246:G2248)</f>
        <v>11805500</v>
      </c>
      <c r="H2249" s="16">
        <f>SUBTOTAL(9,H2246:H2248)</f>
        <v>11864915.39254</v>
      </c>
      <c r="I2249" s="16">
        <f>SUBTOTAL(9,I2246:I2248)</f>
        <v>-59415.392539999993</v>
      </c>
    </row>
    <row r="2250" spans="2:9" ht="15" customHeight="1" x14ac:dyDescent="0.25">
      <c r="B2250" s="10">
        <v>2752</v>
      </c>
      <c r="C2250" s="11"/>
      <c r="D2250" s="5" t="s">
        <v>1773</v>
      </c>
      <c r="E2250" s="12"/>
      <c r="F2250" s="1"/>
      <c r="H2250" s="1"/>
      <c r="I2250" s="1"/>
    </row>
    <row r="2251" spans="2:9" x14ac:dyDescent="0.2">
      <c r="B2251"/>
      <c r="C2251" s="2">
        <v>70</v>
      </c>
      <c r="D2251" s="5" t="s">
        <v>1774</v>
      </c>
      <c r="E2251" s="13">
        <v>0</v>
      </c>
      <c r="F2251" s="13">
        <v>4700000</v>
      </c>
      <c r="G2251" s="13">
        <v>4700000</v>
      </c>
      <c r="H2251" s="13">
        <v>4597431.5023400001</v>
      </c>
      <c r="I2251" s="13">
        <v>102568.49765999999</v>
      </c>
    </row>
    <row r="2252" spans="2:9" x14ac:dyDescent="0.2">
      <c r="B2252"/>
      <c r="C2252" s="2">
        <v>71</v>
      </c>
      <c r="D2252" s="5" t="s">
        <v>1775</v>
      </c>
      <c r="E2252" s="13">
        <v>0</v>
      </c>
      <c r="F2252" s="13">
        <v>168000</v>
      </c>
      <c r="G2252" s="13">
        <v>168000</v>
      </c>
      <c r="H2252" s="13">
        <v>167115.56914000001</v>
      </c>
      <c r="I2252" s="13">
        <v>884.43086000000005</v>
      </c>
    </row>
    <row r="2253" spans="2:9" ht="15" customHeight="1" x14ac:dyDescent="0.2">
      <c r="B2253"/>
      <c r="C2253" s="14">
        <f>SUBTOTAL(9,C2251:C2252)</f>
        <v>141</v>
      </c>
      <c r="D2253" s="15" t="s">
        <v>1776</v>
      </c>
      <c r="E2253" s="16">
        <f>SUBTOTAL(9,E2251:E2252)</f>
        <v>0</v>
      </c>
      <c r="F2253" s="16">
        <f>SUBTOTAL(9,F2251:F2252)</f>
        <v>4868000</v>
      </c>
      <c r="G2253" s="16">
        <f>SUBTOTAL(9,G2251:G2252)</f>
        <v>4868000</v>
      </c>
      <c r="H2253" s="16">
        <f>SUBTOTAL(9,H2251:H2252)</f>
        <v>4764547.0714800004</v>
      </c>
      <c r="I2253" s="16">
        <f>SUBTOTAL(9,I2251:I2252)</f>
        <v>103452.92851999999</v>
      </c>
    </row>
    <row r="2254" spans="2:9" ht="15" customHeight="1" x14ac:dyDescent="0.25">
      <c r="B2254" s="10">
        <v>2755</v>
      </c>
      <c r="C2254" s="11"/>
      <c r="D2254" s="5" t="s">
        <v>1777</v>
      </c>
      <c r="E2254" s="12"/>
      <c r="F2254" s="1"/>
      <c r="H2254" s="1"/>
      <c r="I2254" s="1"/>
    </row>
    <row r="2255" spans="2:9" x14ac:dyDescent="0.2">
      <c r="B2255"/>
      <c r="C2255" s="2">
        <v>62</v>
      </c>
      <c r="D2255" s="5" t="s">
        <v>1778</v>
      </c>
      <c r="E2255" s="13">
        <v>0</v>
      </c>
      <c r="F2255" s="13">
        <v>341000</v>
      </c>
      <c r="G2255" s="13">
        <v>341000</v>
      </c>
      <c r="H2255" s="13">
        <v>347926.86557999998</v>
      </c>
      <c r="I2255" s="13">
        <v>-6926.8655799999997</v>
      </c>
    </row>
    <row r="2256" spans="2:9" x14ac:dyDescent="0.2">
      <c r="B2256"/>
      <c r="C2256" s="2">
        <v>70</v>
      </c>
      <c r="D2256" s="5" t="s">
        <v>1779</v>
      </c>
      <c r="E2256" s="13">
        <v>0</v>
      </c>
      <c r="F2256" s="13">
        <v>4668625</v>
      </c>
      <c r="G2256" s="13">
        <v>4668625</v>
      </c>
      <c r="H2256" s="13">
        <v>4621656.9856000002</v>
      </c>
      <c r="I2256" s="13">
        <v>46968.0144</v>
      </c>
    </row>
    <row r="2257" spans="2:9" x14ac:dyDescent="0.2">
      <c r="B2257"/>
      <c r="C2257" s="2">
        <v>71</v>
      </c>
      <c r="D2257" s="5" t="s">
        <v>1780</v>
      </c>
      <c r="E2257" s="13">
        <v>0</v>
      </c>
      <c r="F2257" s="13">
        <v>1963500</v>
      </c>
      <c r="G2257" s="13">
        <v>1963500</v>
      </c>
      <c r="H2257" s="13">
        <v>1973806.8106500001</v>
      </c>
      <c r="I2257" s="13">
        <v>-10306.810649999999</v>
      </c>
    </row>
    <row r="2258" spans="2:9" x14ac:dyDescent="0.2">
      <c r="B2258"/>
      <c r="C2258" s="2">
        <v>72</v>
      </c>
      <c r="D2258" s="5" t="s">
        <v>1781</v>
      </c>
      <c r="E2258" s="13">
        <v>0</v>
      </c>
      <c r="F2258" s="13">
        <v>58000</v>
      </c>
      <c r="G2258" s="13">
        <v>58000</v>
      </c>
      <c r="H2258" s="13">
        <v>57025.004000000001</v>
      </c>
      <c r="I2258" s="13">
        <v>974.99599999999998</v>
      </c>
    </row>
    <row r="2259" spans="2:9" x14ac:dyDescent="0.2">
      <c r="B2259"/>
      <c r="C2259" s="2">
        <v>73</v>
      </c>
      <c r="D2259" s="5" t="s">
        <v>1782</v>
      </c>
      <c r="E2259" s="13">
        <v>0</v>
      </c>
      <c r="F2259" s="13">
        <v>144000</v>
      </c>
      <c r="G2259" s="13">
        <v>144000</v>
      </c>
      <c r="H2259" s="13">
        <v>144912.71517000001</v>
      </c>
      <c r="I2259" s="13">
        <v>-912.71516999999994</v>
      </c>
    </row>
    <row r="2260" spans="2:9" x14ac:dyDescent="0.2">
      <c r="B2260"/>
      <c r="C2260" s="2">
        <v>75</v>
      </c>
      <c r="D2260" s="5" t="s">
        <v>1783</v>
      </c>
      <c r="E2260" s="13">
        <v>0</v>
      </c>
      <c r="F2260" s="13">
        <v>130000</v>
      </c>
      <c r="G2260" s="13">
        <v>130000</v>
      </c>
      <c r="H2260" s="13">
        <v>131254.34911000001</v>
      </c>
      <c r="I2260" s="13">
        <v>-1254.3491100000001</v>
      </c>
    </row>
    <row r="2261" spans="2:9" ht="15" customHeight="1" x14ac:dyDescent="0.2">
      <c r="B2261"/>
      <c r="C2261" s="14">
        <f>SUBTOTAL(9,C2255:C2260)</f>
        <v>423</v>
      </c>
      <c r="D2261" s="15" t="s">
        <v>1784</v>
      </c>
      <c r="E2261" s="16">
        <f>SUBTOTAL(9,E2255:E2260)</f>
        <v>0</v>
      </c>
      <c r="F2261" s="16">
        <f>SUBTOTAL(9,F2255:F2260)</f>
        <v>7305125</v>
      </c>
      <c r="G2261" s="16">
        <f>SUBTOTAL(9,G2255:G2260)</f>
        <v>7305125</v>
      </c>
      <c r="H2261" s="16">
        <f>SUBTOTAL(9,H2255:H2260)</f>
        <v>7276582.7301099999</v>
      </c>
      <c r="I2261" s="16">
        <f>SUBTOTAL(9,I2255:I2260)</f>
        <v>28542.269890000003</v>
      </c>
    </row>
    <row r="2262" spans="2:9" ht="15" customHeight="1" x14ac:dyDescent="0.25">
      <c r="B2262" s="10">
        <v>2756</v>
      </c>
      <c r="C2262" s="11"/>
      <c r="D2262" s="5" t="s">
        <v>1785</v>
      </c>
      <c r="E2262" s="12"/>
      <c r="F2262" s="1"/>
      <c r="H2262" s="1"/>
      <c r="I2262" s="1"/>
    </row>
    <row r="2263" spans="2:9" x14ac:dyDescent="0.2">
      <c r="B2263"/>
      <c r="C2263" s="2">
        <v>70</v>
      </c>
      <c r="D2263" s="5" t="s">
        <v>870</v>
      </c>
      <c r="E2263" s="13">
        <v>0</v>
      </c>
      <c r="F2263" s="13">
        <v>20000</v>
      </c>
      <c r="G2263" s="13">
        <v>20000</v>
      </c>
      <c r="H2263" s="13">
        <v>20511.805</v>
      </c>
      <c r="I2263" s="13">
        <v>-511.80500000000001</v>
      </c>
    </row>
    <row r="2264" spans="2:9" x14ac:dyDescent="0.2">
      <c r="B2264"/>
      <c r="C2264" s="2">
        <v>71</v>
      </c>
      <c r="D2264" s="5" t="s">
        <v>1786</v>
      </c>
      <c r="E2264" s="13">
        <v>0</v>
      </c>
      <c r="F2264" s="13">
        <v>410000</v>
      </c>
      <c r="G2264" s="13">
        <v>410000</v>
      </c>
      <c r="H2264" s="13">
        <v>429578.28302999999</v>
      </c>
      <c r="I2264" s="13">
        <v>-19578.283029999999</v>
      </c>
    </row>
    <row r="2265" spans="2:9" x14ac:dyDescent="0.2">
      <c r="B2265"/>
      <c r="C2265" s="2">
        <v>72</v>
      </c>
      <c r="D2265" s="5" t="s">
        <v>1787</v>
      </c>
      <c r="E2265" s="13">
        <v>0</v>
      </c>
      <c r="F2265" s="13">
        <v>190000</v>
      </c>
      <c r="G2265" s="13">
        <v>190000</v>
      </c>
      <c r="H2265" s="13">
        <v>175323.29633000001</v>
      </c>
      <c r="I2265" s="13">
        <v>14676.703670000001</v>
      </c>
    </row>
    <row r="2266" spans="2:9" ht="15" customHeight="1" x14ac:dyDescent="0.2">
      <c r="B2266"/>
      <c r="C2266" s="14">
        <f>SUBTOTAL(9,C2263:C2265)</f>
        <v>213</v>
      </c>
      <c r="D2266" s="15" t="s">
        <v>1788</v>
      </c>
      <c r="E2266" s="16">
        <f>SUBTOTAL(9,E2263:E2265)</f>
        <v>0</v>
      </c>
      <c r="F2266" s="16">
        <f>SUBTOTAL(9,F2263:F2265)</f>
        <v>620000</v>
      </c>
      <c r="G2266" s="16">
        <f>SUBTOTAL(9,G2263:G2265)</f>
        <v>620000</v>
      </c>
      <c r="H2266" s="16">
        <f>SUBTOTAL(9,H2263:H2265)</f>
        <v>625413.38436000003</v>
      </c>
      <c r="I2266" s="16">
        <f>SUBTOTAL(9,I2263:I2265)</f>
        <v>-5413.3843599999982</v>
      </c>
    </row>
    <row r="2267" spans="2:9" ht="15" customHeight="1" x14ac:dyDescent="0.25">
      <c r="B2267" s="10">
        <v>2790</v>
      </c>
      <c r="C2267" s="11"/>
      <c r="D2267" s="5" t="s">
        <v>1789</v>
      </c>
      <c r="E2267" s="12"/>
      <c r="F2267" s="1"/>
      <c r="H2267" s="1"/>
      <c r="I2267" s="1"/>
    </row>
    <row r="2268" spans="2:9" x14ac:dyDescent="0.2">
      <c r="B2268"/>
      <c r="C2268" s="2">
        <v>70</v>
      </c>
      <c r="D2268" s="5" t="s">
        <v>1790</v>
      </c>
      <c r="E2268" s="13">
        <v>0</v>
      </c>
      <c r="F2268" s="13">
        <v>199000</v>
      </c>
      <c r="G2268" s="13">
        <v>199000</v>
      </c>
      <c r="H2268" s="13">
        <v>201271.28296000001</v>
      </c>
      <c r="I2268" s="13">
        <v>-2271.28296</v>
      </c>
    </row>
    <row r="2269" spans="2:9" ht="15" customHeight="1" x14ac:dyDescent="0.2">
      <c r="B2269"/>
      <c r="C2269" s="14">
        <f>SUBTOTAL(9,C2268:C2268)</f>
        <v>70</v>
      </c>
      <c r="D2269" s="15" t="s">
        <v>1791</v>
      </c>
      <c r="E2269" s="16">
        <f>SUBTOTAL(9,E2268:E2268)</f>
        <v>0</v>
      </c>
      <c r="F2269" s="16">
        <f>SUBTOTAL(9,F2268:F2268)</f>
        <v>199000</v>
      </c>
      <c r="G2269" s="16">
        <f>SUBTOTAL(9,G2268:G2268)</f>
        <v>199000</v>
      </c>
      <c r="H2269" s="16">
        <f>SUBTOTAL(9,H2268:H2268)</f>
        <v>201271.28296000001</v>
      </c>
      <c r="I2269" s="16">
        <f>SUBTOTAL(9,I2268:I2268)</f>
        <v>-2271.28296</v>
      </c>
    </row>
    <row r="2270" spans="2:9" ht="15" customHeight="1" x14ac:dyDescent="0.2">
      <c r="C2270" s="17">
        <f>SUBTOTAL(9,C2239:C2269)</f>
        <v>1349</v>
      </c>
      <c r="D2270" s="18" t="s">
        <v>1792</v>
      </c>
      <c r="E2270" s="19">
        <f>SUBTOTAL(9,E2239:E2269)</f>
        <v>0</v>
      </c>
      <c r="F2270" s="19">
        <f>SUBTOTAL(9,F2239:F2269)</f>
        <v>30141500</v>
      </c>
      <c r="G2270" s="19">
        <f>SUBTOTAL(9,G2239:G2269)</f>
        <v>30141500</v>
      </c>
      <c r="H2270" s="19">
        <f>SUBTOTAL(9,H2239:H2269)</f>
        <v>30067139.086229995</v>
      </c>
      <c r="I2270" s="19">
        <f>SUBTOTAL(9,I2239:I2269)</f>
        <v>74360.913770000014</v>
      </c>
    </row>
    <row r="2271" spans="2:9" ht="15" customHeight="1" x14ac:dyDescent="0.2">
      <c r="C2271" s="17">
        <f>SUBTOTAL(9,C2166:C2270)</f>
        <v>4397</v>
      </c>
      <c r="D2271" s="18" t="s">
        <v>1793</v>
      </c>
      <c r="E2271" s="19">
        <f>SUBTOTAL(9,E2166:E2270)</f>
        <v>128968</v>
      </c>
      <c r="F2271" s="19">
        <f>SUBTOTAL(9,F2166:F2270)</f>
        <v>437754244</v>
      </c>
      <c r="G2271" s="19">
        <f>SUBTOTAL(9,G2166:G2270)</f>
        <v>437883212</v>
      </c>
      <c r="H2271" s="19">
        <f>SUBTOTAL(9,H2166:H2270)</f>
        <v>437087260.56470007</v>
      </c>
      <c r="I2271" s="19">
        <f>SUBTOTAL(9,I2166:I2270)</f>
        <v>795951.43530000024</v>
      </c>
    </row>
    <row r="2272" spans="2:9" x14ac:dyDescent="0.2">
      <c r="C2272" s="17"/>
      <c r="D2272" s="20"/>
      <c r="E2272" s="21"/>
      <c r="F2272" s="21"/>
      <c r="G2272" s="21"/>
      <c r="H2272" s="21"/>
      <c r="I2272" s="21"/>
    </row>
    <row r="2273" spans="2:9" ht="15" customHeight="1" x14ac:dyDescent="0.2">
      <c r="B2273" s="1"/>
      <c r="C2273" s="2"/>
      <c r="D2273" s="3" t="s">
        <v>1794</v>
      </c>
      <c r="E2273" s="1"/>
      <c r="F2273" s="1"/>
      <c r="G2273" s="1"/>
      <c r="H2273" s="1"/>
      <c r="I2273" s="1"/>
    </row>
    <row r="2274" spans="2:9" ht="27" customHeight="1" x14ac:dyDescent="0.25">
      <c r="B2274" s="1"/>
      <c r="C2274" s="2"/>
      <c r="D2274" s="9" t="s">
        <v>9</v>
      </c>
      <c r="E2274" s="1"/>
      <c r="F2274" s="1"/>
      <c r="G2274" s="1"/>
      <c r="H2274" s="1"/>
      <c r="I2274" s="1"/>
    </row>
    <row r="2275" spans="2:9" ht="15" customHeight="1" x14ac:dyDescent="0.25">
      <c r="B2275" s="10">
        <v>2800</v>
      </c>
      <c r="C2275" s="11"/>
      <c r="D2275" s="5" t="s">
        <v>1795</v>
      </c>
      <c r="E2275" s="12"/>
      <c r="F2275" s="1"/>
      <c r="H2275" s="1"/>
      <c r="I2275" s="1"/>
    </row>
    <row r="2276" spans="2:9" x14ac:dyDescent="0.2">
      <c r="B2276"/>
      <c r="C2276" s="2">
        <v>50</v>
      </c>
      <c r="D2276" s="5" t="s">
        <v>1796</v>
      </c>
      <c r="E2276" s="13">
        <v>0</v>
      </c>
      <c r="F2276" s="13">
        <v>121671000</v>
      </c>
      <c r="G2276" s="13">
        <v>121671000</v>
      </c>
      <c r="H2276" s="13">
        <v>124778653.41772</v>
      </c>
      <c r="I2276" s="13">
        <v>-3107653.4177199998</v>
      </c>
    </row>
    <row r="2277" spans="2:9" ht="15" customHeight="1" x14ac:dyDescent="0.2">
      <c r="B2277"/>
      <c r="C2277" s="14">
        <f>SUBTOTAL(9,C2276:C2276)</f>
        <v>50</v>
      </c>
      <c r="D2277" s="15" t="s">
        <v>1797</v>
      </c>
      <c r="E2277" s="16">
        <f>SUBTOTAL(9,E2276:E2276)</f>
        <v>0</v>
      </c>
      <c r="F2277" s="16">
        <f>SUBTOTAL(9,F2276:F2276)</f>
        <v>121671000</v>
      </c>
      <c r="G2277" s="16">
        <f>SUBTOTAL(9,G2276:G2276)</f>
        <v>121671000</v>
      </c>
      <c r="H2277" s="16">
        <f>SUBTOTAL(9,H2276:H2276)</f>
        <v>124778653.41772</v>
      </c>
      <c r="I2277" s="16">
        <f>SUBTOTAL(9,I2276:I2276)</f>
        <v>-3107653.4177199998</v>
      </c>
    </row>
    <row r="2278" spans="2:9" ht="15" customHeight="1" x14ac:dyDescent="0.2">
      <c r="C2278" s="17">
        <f>SUBTOTAL(9,C2274:C2277)</f>
        <v>50</v>
      </c>
      <c r="D2278" s="18" t="s">
        <v>1798</v>
      </c>
      <c r="E2278" s="19">
        <f>SUBTOTAL(9,E2274:E2277)</f>
        <v>0</v>
      </c>
      <c r="F2278" s="19">
        <f>SUBTOTAL(9,F2274:F2277)</f>
        <v>121671000</v>
      </c>
      <c r="G2278" s="19">
        <f>SUBTOTAL(9,G2274:G2277)</f>
        <v>121671000</v>
      </c>
      <c r="H2278" s="19">
        <f>SUBTOTAL(9,H2274:H2277)</f>
        <v>124778653.41772</v>
      </c>
      <c r="I2278" s="19">
        <f>SUBTOTAL(9,I2274:I2277)</f>
        <v>-3107653.4177199998</v>
      </c>
    </row>
    <row r="2279" spans="2:9" x14ac:dyDescent="0.2">
      <c r="C2279" s="17"/>
      <c r="D2279" s="20"/>
      <c r="E2279" s="21"/>
      <c r="F2279" s="21"/>
      <c r="G2279" s="21"/>
      <c r="H2279" s="21"/>
      <c r="I2279" s="21"/>
    </row>
    <row r="2280" spans="2:9" ht="15" customHeight="1" x14ac:dyDescent="0.2">
      <c r="C2280" s="17">
        <f>SUBTOTAL(9,C6:C2279)</f>
        <v>59945</v>
      </c>
      <c r="D2280" s="22" t="s">
        <v>1799</v>
      </c>
      <c r="E2280" s="23">
        <f>SUBTOTAL(9,E6:E2279)</f>
        <v>10570462</v>
      </c>
      <c r="F2280" s="23">
        <f>SUBTOTAL(9,F6:F2279)</f>
        <v>1538919390</v>
      </c>
      <c r="G2280" s="23">
        <f>SUBTOTAL(9,G6:G2279)</f>
        <v>1549489852</v>
      </c>
      <c r="H2280" s="23">
        <f>SUBTOTAL(9,H6:H2279)</f>
        <v>1534587762.5964091</v>
      </c>
      <c r="I2280" s="23">
        <f>SUBTOTAL(9,I6:I2279)</f>
        <v>14902089.403590003</v>
      </c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- 201613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2017-03-13T09:08:45Z</dcterms:created>
  <dcterms:modified xsi:type="dcterms:W3CDTF">2017-03-13T11:39:22Z</dcterms:modified>
</cp:coreProperties>
</file>