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utgifter - 201608" sheetId="1" r:id="rId1"/>
  </sheets>
  <definedNames>
    <definedName name="Print_Area" localSheetId="0">'utgifter - 201608'!#REF!</definedName>
    <definedName name="Print_Titles" localSheetId="0">'utgifter - 201608'!#REF!</definedName>
  </definedNames>
  <calcPr calcId="145621"/>
</workbook>
</file>

<file path=xl/calcChain.xml><?xml version="1.0" encoding="utf-8"?>
<calcChain xmlns="http://schemas.openxmlformats.org/spreadsheetml/2006/main">
  <c r="H2262" i="1" l="1"/>
  <c r="C2262" i="1"/>
  <c r="I2261" i="1"/>
  <c r="I2262" i="1" s="1"/>
  <c r="H2261" i="1"/>
  <c r="G2261" i="1"/>
  <c r="G2262" i="1" s="1"/>
  <c r="F2261" i="1"/>
  <c r="F2262" i="1" s="1"/>
  <c r="E2261" i="1"/>
  <c r="E2262" i="1" s="1"/>
  <c r="C2261" i="1"/>
  <c r="F2254" i="1"/>
  <c r="I2253" i="1"/>
  <c r="H2253" i="1"/>
  <c r="G2253" i="1"/>
  <c r="F2253" i="1"/>
  <c r="E2253" i="1"/>
  <c r="C2253" i="1"/>
  <c r="I2250" i="1"/>
  <c r="H2250" i="1"/>
  <c r="G2250" i="1"/>
  <c r="F2250" i="1"/>
  <c r="E2250" i="1"/>
  <c r="C2250" i="1"/>
  <c r="I2245" i="1"/>
  <c r="H2245" i="1"/>
  <c r="G2245" i="1"/>
  <c r="F2245" i="1"/>
  <c r="E2245" i="1"/>
  <c r="C2245" i="1"/>
  <c r="I2237" i="1"/>
  <c r="H2237" i="1"/>
  <c r="G2237" i="1"/>
  <c r="F2237" i="1"/>
  <c r="E2237" i="1"/>
  <c r="C2237" i="1"/>
  <c r="I2233" i="1"/>
  <c r="H2233" i="1"/>
  <c r="G2233" i="1"/>
  <c r="F2233" i="1"/>
  <c r="E2233" i="1"/>
  <c r="C2233" i="1"/>
  <c r="I2228" i="1"/>
  <c r="I2254" i="1" s="1"/>
  <c r="H2228" i="1"/>
  <c r="H2254" i="1" s="1"/>
  <c r="G2228" i="1"/>
  <c r="G2254" i="1" s="1"/>
  <c r="F2228" i="1"/>
  <c r="E2228" i="1"/>
  <c r="E2254" i="1" s="1"/>
  <c r="C2228" i="1"/>
  <c r="C2254" i="1" s="1"/>
  <c r="H2221" i="1"/>
  <c r="I2220" i="1"/>
  <c r="H2220" i="1"/>
  <c r="G2220" i="1"/>
  <c r="F2220" i="1"/>
  <c r="E2220" i="1"/>
  <c r="C2220" i="1"/>
  <c r="I2217" i="1"/>
  <c r="H2217" i="1"/>
  <c r="G2217" i="1"/>
  <c r="F2217" i="1"/>
  <c r="E2217" i="1"/>
  <c r="C2217" i="1"/>
  <c r="I2210" i="1"/>
  <c r="H2210" i="1"/>
  <c r="G2210" i="1"/>
  <c r="F2210" i="1"/>
  <c r="E2210" i="1"/>
  <c r="C2210" i="1"/>
  <c r="I2204" i="1"/>
  <c r="H2204" i="1"/>
  <c r="G2204" i="1"/>
  <c r="F2204" i="1"/>
  <c r="E2204" i="1"/>
  <c r="C2204" i="1"/>
  <c r="I2193" i="1"/>
  <c r="H2193" i="1"/>
  <c r="G2193" i="1"/>
  <c r="F2193" i="1"/>
  <c r="E2193" i="1"/>
  <c r="C2193" i="1"/>
  <c r="I2188" i="1"/>
  <c r="H2188" i="1"/>
  <c r="G2188" i="1"/>
  <c r="F2188" i="1"/>
  <c r="E2188" i="1"/>
  <c r="C2188" i="1"/>
  <c r="I2183" i="1"/>
  <c r="H2183" i="1"/>
  <c r="G2183" i="1"/>
  <c r="F2183" i="1"/>
  <c r="E2183" i="1"/>
  <c r="C2183" i="1"/>
  <c r="I2176" i="1"/>
  <c r="I2221" i="1" s="1"/>
  <c r="H2176" i="1"/>
  <c r="G2176" i="1"/>
  <c r="G2221" i="1" s="1"/>
  <c r="F2176" i="1"/>
  <c r="F2221" i="1" s="1"/>
  <c r="E2176" i="1"/>
  <c r="E2221" i="1" s="1"/>
  <c r="C2176" i="1"/>
  <c r="C2221" i="1" s="1"/>
  <c r="I2167" i="1"/>
  <c r="H2167" i="1"/>
  <c r="G2167" i="1"/>
  <c r="F2167" i="1"/>
  <c r="E2167" i="1"/>
  <c r="C2167" i="1"/>
  <c r="I2164" i="1"/>
  <c r="H2164" i="1"/>
  <c r="G2164" i="1"/>
  <c r="G2168" i="1" s="1"/>
  <c r="F2164" i="1"/>
  <c r="F2168" i="1" s="1"/>
  <c r="E2164" i="1"/>
  <c r="C2164" i="1"/>
  <c r="I2161" i="1"/>
  <c r="I2168" i="1" s="1"/>
  <c r="H2161" i="1"/>
  <c r="H2168" i="1" s="1"/>
  <c r="G2161" i="1"/>
  <c r="F2161" i="1"/>
  <c r="E2161" i="1"/>
  <c r="E2168" i="1" s="1"/>
  <c r="C2161" i="1"/>
  <c r="C2168" i="1" s="1"/>
  <c r="G2157" i="1"/>
  <c r="F2157" i="1"/>
  <c r="I2156" i="1"/>
  <c r="I2157" i="1" s="1"/>
  <c r="H2156" i="1"/>
  <c r="H2157" i="1" s="1"/>
  <c r="G2156" i="1"/>
  <c r="F2156" i="1"/>
  <c r="E2156" i="1"/>
  <c r="E2157" i="1" s="1"/>
  <c r="C2156" i="1"/>
  <c r="C2157" i="1" s="1"/>
  <c r="I2146" i="1"/>
  <c r="H2146" i="1"/>
  <c r="E2146" i="1"/>
  <c r="C2146" i="1"/>
  <c r="I2140" i="1"/>
  <c r="H2140" i="1"/>
  <c r="G2140" i="1"/>
  <c r="G2146" i="1" s="1"/>
  <c r="F2140" i="1"/>
  <c r="F2146" i="1" s="1"/>
  <c r="E2140" i="1"/>
  <c r="H2138" i="1"/>
  <c r="G2138" i="1"/>
  <c r="C2138" i="1"/>
  <c r="I2131" i="1"/>
  <c r="I2138" i="1" s="1"/>
  <c r="H2131" i="1"/>
  <c r="G2131" i="1"/>
  <c r="F2131" i="1"/>
  <c r="F2138" i="1" s="1"/>
  <c r="E2131" i="1"/>
  <c r="E2138" i="1" s="1"/>
  <c r="G2129" i="1"/>
  <c r="F2129" i="1"/>
  <c r="C2129" i="1"/>
  <c r="I2123" i="1"/>
  <c r="I2129" i="1" s="1"/>
  <c r="H2123" i="1"/>
  <c r="H2129" i="1" s="1"/>
  <c r="G2123" i="1"/>
  <c r="F2123" i="1"/>
  <c r="E2123" i="1"/>
  <c r="E2129" i="1" s="1"/>
  <c r="I2121" i="1"/>
  <c r="F2121" i="1"/>
  <c r="E2121" i="1"/>
  <c r="C2121" i="1"/>
  <c r="I2118" i="1"/>
  <c r="H2118" i="1"/>
  <c r="H2121" i="1" s="1"/>
  <c r="G2118" i="1"/>
  <c r="G2121" i="1" s="1"/>
  <c r="F2118" i="1"/>
  <c r="E2118" i="1"/>
  <c r="I2116" i="1"/>
  <c r="H2116" i="1"/>
  <c r="E2116" i="1"/>
  <c r="C2116" i="1"/>
  <c r="C2147" i="1" s="1"/>
  <c r="I2103" i="1"/>
  <c r="H2103" i="1"/>
  <c r="G2103" i="1"/>
  <c r="G2116" i="1" s="1"/>
  <c r="F2103" i="1"/>
  <c r="E2103" i="1"/>
  <c r="E2147" i="1" s="1"/>
  <c r="H2098" i="1"/>
  <c r="G2098" i="1"/>
  <c r="C2098" i="1"/>
  <c r="I2097" i="1"/>
  <c r="I2098" i="1" s="1"/>
  <c r="H2097" i="1"/>
  <c r="G2097" i="1"/>
  <c r="F2097" i="1"/>
  <c r="F2098" i="1" s="1"/>
  <c r="E2097" i="1"/>
  <c r="E2098" i="1" s="1"/>
  <c r="C2097" i="1"/>
  <c r="I2090" i="1"/>
  <c r="H2090" i="1"/>
  <c r="G2090" i="1"/>
  <c r="F2090" i="1"/>
  <c r="E2090" i="1"/>
  <c r="C2090" i="1"/>
  <c r="I2084" i="1"/>
  <c r="H2084" i="1"/>
  <c r="G2084" i="1"/>
  <c r="F2084" i="1"/>
  <c r="E2084" i="1"/>
  <c r="C2084" i="1"/>
  <c r="I2080" i="1"/>
  <c r="H2080" i="1"/>
  <c r="G2080" i="1"/>
  <c r="F2080" i="1"/>
  <c r="E2080" i="1"/>
  <c r="C2080" i="1"/>
  <c r="I2064" i="1"/>
  <c r="H2064" i="1"/>
  <c r="H2091" i="1" s="1"/>
  <c r="G2064" i="1"/>
  <c r="G2091" i="1" s="1"/>
  <c r="F2064" i="1"/>
  <c r="E2064" i="1"/>
  <c r="C2064" i="1"/>
  <c r="C2091" i="1" s="1"/>
  <c r="I2056" i="1"/>
  <c r="I2091" i="1" s="1"/>
  <c r="H2056" i="1"/>
  <c r="G2056" i="1"/>
  <c r="F2056" i="1"/>
  <c r="F2091" i="1" s="1"/>
  <c r="E2056" i="1"/>
  <c r="E2091" i="1" s="1"/>
  <c r="C2056" i="1"/>
  <c r="I2040" i="1"/>
  <c r="H2040" i="1"/>
  <c r="G2040" i="1"/>
  <c r="F2040" i="1"/>
  <c r="E2040" i="1"/>
  <c r="C2040" i="1"/>
  <c r="I2037" i="1"/>
  <c r="I2041" i="1" s="1"/>
  <c r="H2037" i="1"/>
  <c r="H2041" i="1" s="1"/>
  <c r="G2037" i="1"/>
  <c r="G2041" i="1" s="1"/>
  <c r="F2037" i="1"/>
  <c r="F2041" i="1" s="1"/>
  <c r="E2037" i="1"/>
  <c r="E2041" i="1" s="1"/>
  <c r="C2037" i="1"/>
  <c r="C2041" i="1" s="1"/>
  <c r="H2030" i="1"/>
  <c r="G2030" i="1"/>
  <c r="C2030" i="1"/>
  <c r="I2029" i="1"/>
  <c r="I2030" i="1" s="1"/>
  <c r="H2029" i="1"/>
  <c r="G2029" i="1"/>
  <c r="F2029" i="1"/>
  <c r="F2030" i="1" s="1"/>
  <c r="E2029" i="1"/>
  <c r="E2030" i="1" s="1"/>
  <c r="C2029" i="1"/>
  <c r="H2021" i="1"/>
  <c r="G2021" i="1"/>
  <c r="C2021" i="1"/>
  <c r="I2020" i="1"/>
  <c r="I2021" i="1" s="1"/>
  <c r="H2020" i="1"/>
  <c r="G2020" i="1"/>
  <c r="F2020" i="1"/>
  <c r="F2021" i="1" s="1"/>
  <c r="E2020" i="1"/>
  <c r="E2021" i="1" s="1"/>
  <c r="C2020" i="1"/>
  <c r="I2010" i="1"/>
  <c r="H2010" i="1"/>
  <c r="G2010" i="1"/>
  <c r="F2010" i="1"/>
  <c r="E2010" i="1"/>
  <c r="C2010" i="1"/>
  <c r="I2006" i="1"/>
  <c r="H2006" i="1"/>
  <c r="H2011" i="1" s="1"/>
  <c r="G2006" i="1"/>
  <c r="G2011" i="1" s="1"/>
  <c r="F2006" i="1"/>
  <c r="F2011" i="1" s="1"/>
  <c r="E2006" i="1"/>
  <c r="C2006" i="1"/>
  <c r="C2011" i="1" s="1"/>
  <c r="I1994" i="1"/>
  <c r="H1994" i="1"/>
  <c r="G1994" i="1"/>
  <c r="F1994" i="1"/>
  <c r="E1994" i="1"/>
  <c r="C1994" i="1"/>
  <c r="I1989" i="1"/>
  <c r="I1995" i="1" s="1"/>
  <c r="H1989" i="1"/>
  <c r="H1995" i="1" s="1"/>
  <c r="G1989" i="1"/>
  <c r="F1989" i="1"/>
  <c r="F1995" i="1" s="1"/>
  <c r="E1989" i="1"/>
  <c r="E1995" i="1" s="1"/>
  <c r="C1989" i="1"/>
  <c r="C1995" i="1" s="1"/>
  <c r="H1983" i="1"/>
  <c r="G1983" i="1"/>
  <c r="C1983" i="1"/>
  <c r="I1982" i="1"/>
  <c r="I1983" i="1" s="1"/>
  <c r="H1982" i="1"/>
  <c r="G1982" i="1"/>
  <c r="F1982" i="1"/>
  <c r="F1983" i="1" s="1"/>
  <c r="E1982" i="1"/>
  <c r="E1983" i="1" s="1"/>
  <c r="C1982" i="1"/>
  <c r="I1970" i="1"/>
  <c r="H1970" i="1"/>
  <c r="G1970" i="1"/>
  <c r="F1970" i="1"/>
  <c r="E1970" i="1"/>
  <c r="C1970" i="1"/>
  <c r="I1966" i="1"/>
  <c r="H1966" i="1"/>
  <c r="G1966" i="1"/>
  <c r="F1966" i="1"/>
  <c r="E1966" i="1"/>
  <c r="C1966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2" i="1"/>
  <c r="H1952" i="1"/>
  <c r="G1952" i="1"/>
  <c r="F1952" i="1"/>
  <c r="E1952" i="1"/>
  <c r="C1952" i="1"/>
  <c r="I1945" i="1"/>
  <c r="H1945" i="1"/>
  <c r="G1945" i="1"/>
  <c r="F1945" i="1"/>
  <c r="E1945" i="1"/>
  <c r="C1945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2" i="1"/>
  <c r="H1922" i="1"/>
  <c r="G1922" i="1"/>
  <c r="F1922" i="1"/>
  <c r="E1922" i="1"/>
  <c r="C1922" i="1"/>
  <c r="I1919" i="1"/>
  <c r="H1919" i="1"/>
  <c r="G1919" i="1"/>
  <c r="F1919" i="1"/>
  <c r="E1919" i="1"/>
  <c r="C1919" i="1"/>
  <c r="I1916" i="1"/>
  <c r="H1916" i="1"/>
  <c r="G1916" i="1"/>
  <c r="F1916" i="1"/>
  <c r="E1916" i="1"/>
  <c r="C1916" i="1"/>
  <c r="I1909" i="1"/>
  <c r="H1909" i="1"/>
  <c r="G1909" i="1"/>
  <c r="F1909" i="1"/>
  <c r="E1909" i="1"/>
  <c r="C1909" i="1"/>
  <c r="I1906" i="1"/>
  <c r="H1906" i="1"/>
  <c r="G1906" i="1"/>
  <c r="G1971" i="1" s="1"/>
  <c r="F1906" i="1"/>
  <c r="E1906" i="1"/>
  <c r="C1906" i="1"/>
  <c r="I1900" i="1"/>
  <c r="I1971" i="1" s="1"/>
  <c r="H1900" i="1"/>
  <c r="H1971" i="1" s="1"/>
  <c r="G1900" i="1"/>
  <c r="F1900" i="1"/>
  <c r="F1971" i="1" s="1"/>
  <c r="E1900" i="1"/>
  <c r="E1971" i="1" s="1"/>
  <c r="C1900" i="1"/>
  <c r="C1971" i="1" s="1"/>
  <c r="I1892" i="1"/>
  <c r="F1892" i="1"/>
  <c r="E1892" i="1"/>
  <c r="I1891" i="1"/>
  <c r="H1891" i="1"/>
  <c r="H1892" i="1" s="1"/>
  <c r="G1891" i="1"/>
  <c r="G1892" i="1" s="1"/>
  <c r="F1891" i="1"/>
  <c r="E1891" i="1"/>
  <c r="C1891" i="1"/>
  <c r="C1892" i="1" s="1"/>
  <c r="I1886" i="1"/>
  <c r="H1886" i="1"/>
  <c r="G1886" i="1"/>
  <c r="F1886" i="1"/>
  <c r="E1886" i="1"/>
  <c r="C1886" i="1"/>
  <c r="I1883" i="1"/>
  <c r="I1887" i="1" s="1"/>
  <c r="H1883" i="1"/>
  <c r="H1887" i="1" s="1"/>
  <c r="G1883" i="1"/>
  <c r="F1883" i="1"/>
  <c r="F1887" i="1" s="1"/>
  <c r="E1883" i="1"/>
  <c r="E1887" i="1" s="1"/>
  <c r="C1883" i="1"/>
  <c r="C1887" i="1" s="1"/>
  <c r="I1876" i="1"/>
  <c r="H1876" i="1"/>
  <c r="G1876" i="1"/>
  <c r="F1876" i="1"/>
  <c r="E1876" i="1"/>
  <c r="C1876" i="1"/>
  <c r="I1873" i="1"/>
  <c r="I1877" i="1" s="1"/>
  <c r="H1873" i="1"/>
  <c r="H1877" i="1" s="1"/>
  <c r="G1873" i="1"/>
  <c r="G1877" i="1" s="1"/>
  <c r="F1873" i="1"/>
  <c r="F1877" i="1" s="1"/>
  <c r="E1873" i="1"/>
  <c r="E1877" i="1" s="1"/>
  <c r="C1873" i="1"/>
  <c r="C1877" i="1" s="1"/>
  <c r="I1868" i="1"/>
  <c r="F1868" i="1"/>
  <c r="E1868" i="1"/>
  <c r="I1867" i="1"/>
  <c r="H1867" i="1"/>
  <c r="H1868" i="1" s="1"/>
  <c r="G1867" i="1"/>
  <c r="G1868" i="1" s="1"/>
  <c r="F1867" i="1"/>
  <c r="E1867" i="1"/>
  <c r="C1867" i="1"/>
  <c r="C1868" i="1" s="1"/>
  <c r="I1860" i="1"/>
  <c r="H1860" i="1"/>
  <c r="G1860" i="1"/>
  <c r="F1860" i="1"/>
  <c r="E1860" i="1"/>
  <c r="C1860" i="1"/>
  <c r="I1852" i="1"/>
  <c r="I1861" i="1" s="1"/>
  <c r="H1852" i="1"/>
  <c r="H1861" i="1" s="1"/>
  <c r="G1852" i="1"/>
  <c r="F1852" i="1"/>
  <c r="F1861" i="1" s="1"/>
  <c r="E1852" i="1"/>
  <c r="E1861" i="1" s="1"/>
  <c r="C1852" i="1"/>
  <c r="C1861" i="1" s="1"/>
  <c r="I1846" i="1"/>
  <c r="H1846" i="1"/>
  <c r="G1846" i="1"/>
  <c r="F1846" i="1"/>
  <c r="E1846" i="1"/>
  <c r="C1846" i="1"/>
  <c r="I1843" i="1"/>
  <c r="H1843" i="1"/>
  <c r="G1843" i="1"/>
  <c r="F1843" i="1"/>
  <c r="E1843" i="1"/>
  <c r="C1843" i="1"/>
  <c r="I1839" i="1"/>
  <c r="H1839" i="1"/>
  <c r="G1839" i="1"/>
  <c r="F1839" i="1"/>
  <c r="E1839" i="1"/>
  <c r="C1839" i="1"/>
  <c r="I1835" i="1"/>
  <c r="H1835" i="1"/>
  <c r="G1835" i="1"/>
  <c r="F1835" i="1"/>
  <c r="E1835" i="1"/>
  <c r="C1835" i="1"/>
  <c r="G1826" i="1"/>
  <c r="I1825" i="1"/>
  <c r="H1825" i="1"/>
  <c r="G1825" i="1"/>
  <c r="F1825" i="1"/>
  <c r="E1825" i="1"/>
  <c r="C1825" i="1"/>
  <c r="I1821" i="1"/>
  <c r="I1826" i="1" s="1"/>
  <c r="H1821" i="1"/>
  <c r="H1826" i="1" s="1"/>
  <c r="G1821" i="1"/>
  <c r="F1821" i="1"/>
  <c r="F1826" i="1" s="1"/>
  <c r="E1821" i="1"/>
  <c r="E1826" i="1" s="1"/>
  <c r="C1821" i="1"/>
  <c r="C1826" i="1" s="1"/>
  <c r="E1815" i="1"/>
  <c r="I1814" i="1"/>
  <c r="H1814" i="1"/>
  <c r="G1814" i="1"/>
  <c r="F1814" i="1"/>
  <c r="E1814" i="1"/>
  <c r="C1814" i="1"/>
  <c r="I1810" i="1"/>
  <c r="I1815" i="1" s="1"/>
  <c r="H1810" i="1"/>
  <c r="G1810" i="1"/>
  <c r="F1810" i="1"/>
  <c r="F1815" i="1" s="1"/>
  <c r="E1810" i="1"/>
  <c r="C1810" i="1"/>
  <c r="I1807" i="1"/>
  <c r="H1807" i="1"/>
  <c r="H1815" i="1" s="1"/>
  <c r="G1807" i="1"/>
  <c r="G1815" i="1" s="1"/>
  <c r="F1807" i="1"/>
  <c r="E1807" i="1"/>
  <c r="C1807" i="1"/>
  <c r="C1815" i="1" s="1"/>
  <c r="E1801" i="1"/>
  <c r="I1800" i="1"/>
  <c r="H1800" i="1"/>
  <c r="G1800" i="1"/>
  <c r="F1800" i="1"/>
  <c r="E1800" i="1"/>
  <c r="C1800" i="1"/>
  <c r="I1797" i="1"/>
  <c r="I1801" i="1" s="1"/>
  <c r="H1797" i="1"/>
  <c r="H1801" i="1" s="1"/>
  <c r="G1797" i="1"/>
  <c r="G1801" i="1" s="1"/>
  <c r="F1797" i="1"/>
  <c r="F1801" i="1" s="1"/>
  <c r="E1797" i="1"/>
  <c r="C1797" i="1"/>
  <c r="C1801" i="1" s="1"/>
  <c r="G1781" i="1"/>
  <c r="I1780" i="1"/>
  <c r="H1780" i="1"/>
  <c r="G1780" i="1"/>
  <c r="F1780" i="1"/>
  <c r="E1780" i="1"/>
  <c r="C1780" i="1"/>
  <c r="I1774" i="1"/>
  <c r="H1774" i="1"/>
  <c r="G1774" i="1"/>
  <c r="F1774" i="1"/>
  <c r="E1774" i="1"/>
  <c r="C1774" i="1"/>
  <c r="I1771" i="1"/>
  <c r="H1771" i="1"/>
  <c r="G1771" i="1"/>
  <c r="F1771" i="1"/>
  <c r="E1771" i="1"/>
  <c r="C1771" i="1"/>
  <c r="I1768" i="1"/>
  <c r="H1768" i="1"/>
  <c r="G1768" i="1"/>
  <c r="F1768" i="1"/>
  <c r="E1768" i="1"/>
  <c r="C1768" i="1"/>
  <c r="I1763" i="1"/>
  <c r="I1781" i="1" s="1"/>
  <c r="H1763" i="1"/>
  <c r="H1781" i="1" s="1"/>
  <c r="G1763" i="1"/>
  <c r="F1763" i="1"/>
  <c r="F1781" i="1" s="1"/>
  <c r="E1763" i="1"/>
  <c r="E1781" i="1" s="1"/>
  <c r="C1763" i="1"/>
  <c r="C1781" i="1" s="1"/>
  <c r="I1730" i="1"/>
  <c r="H1730" i="1"/>
  <c r="G1730" i="1"/>
  <c r="F1730" i="1"/>
  <c r="E1730" i="1"/>
  <c r="C1730" i="1"/>
  <c r="I1720" i="1"/>
  <c r="H1720" i="1"/>
  <c r="G1720" i="1"/>
  <c r="F1720" i="1"/>
  <c r="F1731" i="1" s="1"/>
  <c r="E1720" i="1"/>
  <c r="C1720" i="1"/>
  <c r="I1704" i="1"/>
  <c r="H1704" i="1"/>
  <c r="G1704" i="1"/>
  <c r="F1704" i="1"/>
  <c r="E1704" i="1"/>
  <c r="C1704" i="1"/>
  <c r="I1698" i="1"/>
  <c r="I1705" i="1" s="1"/>
  <c r="H1698" i="1"/>
  <c r="H1705" i="1" s="1"/>
  <c r="G1698" i="1"/>
  <c r="G1705" i="1" s="1"/>
  <c r="F1698" i="1"/>
  <c r="F1705" i="1" s="1"/>
  <c r="E1698" i="1"/>
  <c r="E1705" i="1" s="1"/>
  <c r="C1698" i="1"/>
  <c r="C1705" i="1" s="1"/>
  <c r="E1694" i="1"/>
  <c r="I1693" i="1"/>
  <c r="H1693" i="1"/>
  <c r="G1693" i="1"/>
  <c r="F1693" i="1"/>
  <c r="E1693" i="1"/>
  <c r="C1693" i="1"/>
  <c r="I1690" i="1"/>
  <c r="I1694" i="1" s="1"/>
  <c r="H1690" i="1"/>
  <c r="H1694" i="1" s="1"/>
  <c r="G1690" i="1"/>
  <c r="G1694" i="1" s="1"/>
  <c r="F1690" i="1"/>
  <c r="F1694" i="1" s="1"/>
  <c r="E1690" i="1"/>
  <c r="C1690" i="1"/>
  <c r="C1694" i="1" s="1"/>
  <c r="G1680" i="1"/>
  <c r="I1679" i="1"/>
  <c r="H1679" i="1"/>
  <c r="G1679" i="1"/>
  <c r="F1679" i="1"/>
  <c r="E1679" i="1"/>
  <c r="C1679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6" i="1"/>
  <c r="H1666" i="1"/>
  <c r="G1666" i="1"/>
  <c r="F1666" i="1"/>
  <c r="E1666" i="1"/>
  <c r="C1666" i="1"/>
  <c r="I1662" i="1"/>
  <c r="H1662" i="1"/>
  <c r="G1662" i="1"/>
  <c r="F1662" i="1"/>
  <c r="E1662" i="1"/>
  <c r="C1662" i="1"/>
  <c r="I1659" i="1"/>
  <c r="H1659" i="1"/>
  <c r="G1659" i="1"/>
  <c r="F1659" i="1"/>
  <c r="E1659" i="1"/>
  <c r="C1659" i="1"/>
  <c r="I1656" i="1"/>
  <c r="I1680" i="1" s="1"/>
  <c r="H1656" i="1"/>
  <c r="H1680" i="1" s="1"/>
  <c r="G1656" i="1"/>
  <c r="F1656" i="1"/>
  <c r="F1680" i="1" s="1"/>
  <c r="E1656" i="1"/>
  <c r="E1680" i="1" s="1"/>
  <c r="C1656" i="1"/>
  <c r="C1680" i="1" s="1"/>
  <c r="E1648" i="1"/>
  <c r="I1647" i="1"/>
  <c r="H1647" i="1"/>
  <c r="G1647" i="1"/>
  <c r="F1647" i="1"/>
  <c r="E1647" i="1"/>
  <c r="C1647" i="1"/>
  <c r="I1644" i="1"/>
  <c r="I1648" i="1" s="1"/>
  <c r="H1644" i="1"/>
  <c r="H1648" i="1" s="1"/>
  <c r="G1644" i="1"/>
  <c r="G1648" i="1" s="1"/>
  <c r="F1644" i="1"/>
  <c r="F1648" i="1" s="1"/>
  <c r="E1644" i="1"/>
  <c r="C1644" i="1"/>
  <c r="C1648" i="1" s="1"/>
  <c r="G1636" i="1"/>
  <c r="I1635" i="1"/>
  <c r="H1635" i="1"/>
  <c r="G1635" i="1"/>
  <c r="F1635" i="1"/>
  <c r="E1635" i="1"/>
  <c r="C1635" i="1"/>
  <c r="I1630" i="1"/>
  <c r="H1630" i="1"/>
  <c r="H1636" i="1" s="1"/>
  <c r="G1630" i="1"/>
  <c r="F1630" i="1"/>
  <c r="F1636" i="1" s="1"/>
  <c r="E1630" i="1"/>
  <c r="C1630" i="1"/>
  <c r="C1636" i="1" s="1"/>
  <c r="I1613" i="1"/>
  <c r="H1613" i="1"/>
  <c r="G1613" i="1"/>
  <c r="F1613" i="1"/>
  <c r="E1613" i="1"/>
  <c r="C1613" i="1"/>
  <c r="I1610" i="1"/>
  <c r="H1610" i="1"/>
  <c r="G1610" i="1"/>
  <c r="F1610" i="1"/>
  <c r="E1610" i="1"/>
  <c r="C1610" i="1"/>
  <c r="I1607" i="1"/>
  <c r="H1607" i="1"/>
  <c r="G1607" i="1"/>
  <c r="F1607" i="1"/>
  <c r="E1607" i="1"/>
  <c r="C1607" i="1"/>
  <c r="I1604" i="1"/>
  <c r="I1614" i="1" s="1"/>
  <c r="H1604" i="1"/>
  <c r="H1614" i="1" s="1"/>
  <c r="G1604" i="1"/>
  <c r="F1604" i="1"/>
  <c r="F1614" i="1" s="1"/>
  <c r="E1604" i="1"/>
  <c r="E1614" i="1" s="1"/>
  <c r="C1604" i="1"/>
  <c r="C1614" i="1" s="1"/>
  <c r="I1599" i="1"/>
  <c r="H1599" i="1"/>
  <c r="G1599" i="1"/>
  <c r="F1599" i="1"/>
  <c r="E1599" i="1"/>
  <c r="C1599" i="1"/>
  <c r="I1595" i="1"/>
  <c r="H1595" i="1"/>
  <c r="G1595" i="1"/>
  <c r="F1595" i="1"/>
  <c r="F1600" i="1" s="1"/>
  <c r="E1595" i="1"/>
  <c r="C1595" i="1"/>
  <c r="I1583" i="1"/>
  <c r="I1581" i="1"/>
  <c r="H1581" i="1"/>
  <c r="G1581" i="1"/>
  <c r="F1581" i="1"/>
  <c r="E1581" i="1"/>
  <c r="C1581" i="1"/>
  <c r="I1577" i="1"/>
  <c r="H1577" i="1"/>
  <c r="G1577" i="1"/>
  <c r="F1577" i="1"/>
  <c r="E1577" i="1"/>
  <c r="C1577" i="1"/>
  <c r="I1571" i="1"/>
  <c r="H1571" i="1"/>
  <c r="G1571" i="1"/>
  <c r="F1571" i="1"/>
  <c r="E1571" i="1"/>
  <c r="C1571" i="1"/>
  <c r="I1561" i="1"/>
  <c r="H1561" i="1"/>
  <c r="G1561" i="1"/>
  <c r="F1561" i="1"/>
  <c r="E1561" i="1"/>
  <c r="C1561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47" i="1"/>
  <c r="H1547" i="1"/>
  <c r="G1547" i="1"/>
  <c r="F1547" i="1"/>
  <c r="E1547" i="1"/>
  <c r="C1547" i="1"/>
  <c r="I1535" i="1"/>
  <c r="H1535" i="1"/>
  <c r="H1582" i="1" s="1"/>
  <c r="G1535" i="1"/>
  <c r="G1582" i="1" s="1"/>
  <c r="F1535" i="1"/>
  <c r="E1535" i="1"/>
  <c r="C1535" i="1"/>
  <c r="C1582" i="1" s="1"/>
  <c r="I1532" i="1"/>
  <c r="I1582" i="1" s="1"/>
  <c r="H1532" i="1"/>
  <c r="G1532" i="1"/>
  <c r="F1532" i="1"/>
  <c r="F1582" i="1" s="1"/>
  <c r="E1532" i="1"/>
  <c r="E1582" i="1" s="1"/>
  <c r="C1532" i="1"/>
  <c r="G1526" i="1"/>
  <c r="I1525" i="1"/>
  <c r="H1525" i="1"/>
  <c r="G1525" i="1"/>
  <c r="F1525" i="1"/>
  <c r="E1525" i="1"/>
  <c r="C1525" i="1"/>
  <c r="I1519" i="1"/>
  <c r="I1526" i="1" s="1"/>
  <c r="H1519" i="1"/>
  <c r="H1526" i="1" s="1"/>
  <c r="G1519" i="1"/>
  <c r="F1519" i="1"/>
  <c r="F1526" i="1" s="1"/>
  <c r="E1519" i="1"/>
  <c r="E1526" i="1" s="1"/>
  <c r="E1583" i="1" s="1"/>
  <c r="C1519" i="1"/>
  <c r="C1526" i="1" s="1"/>
  <c r="E1515" i="1"/>
  <c r="I1514" i="1"/>
  <c r="H1514" i="1"/>
  <c r="G1514" i="1"/>
  <c r="F1514" i="1"/>
  <c r="E1514" i="1"/>
  <c r="C1514" i="1"/>
  <c r="I1509" i="1"/>
  <c r="I1515" i="1" s="1"/>
  <c r="H1509" i="1"/>
  <c r="H1515" i="1" s="1"/>
  <c r="G1509" i="1"/>
  <c r="G1515" i="1" s="1"/>
  <c r="F1509" i="1"/>
  <c r="F1515" i="1" s="1"/>
  <c r="E1509" i="1"/>
  <c r="C1509" i="1"/>
  <c r="C1515" i="1" s="1"/>
  <c r="H1505" i="1"/>
  <c r="G1505" i="1"/>
  <c r="C1505" i="1"/>
  <c r="I1504" i="1"/>
  <c r="I1505" i="1" s="1"/>
  <c r="H1504" i="1"/>
  <c r="H1583" i="1" s="1"/>
  <c r="G1504" i="1"/>
  <c r="F1504" i="1"/>
  <c r="F1505" i="1" s="1"/>
  <c r="E1504" i="1"/>
  <c r="E1505" i="1" s="1"/>
  <c r="C1504" i="1"/>
  <c r="C1583" i="1" s="1"/>
  <c r="I1493" i="1"/>
  <c r="H1493" i="1"/>
  <c r="G1493" i="1"/>
  <c r="F1493" i="1"/>
  <c r="E1493" i="1"/>
  <c r="E1494" i="1" s="1"/>
  <c r="C1493" i="1"/>
  <c r="I1490" i="1"/>
  <c r="I1494" i="1" s="1"/>
  <c r="H1490" i="1"/>
  <c r="H1494" i="1" s="1"/>
  <c r="G1490" i="1"/>
  <c r="G1494" i="1" s="1"/>
  <c r="F1490" i="1"/>
  <c r="F1494" i="1" s="1"/>
  <c r="E1490" i="1"/>
  <c r="C1490" i="1"/>
  <c r="C1494" i="1" s="1"/>
  <c r="I1483" i="1"/>
  <c r="H1483" i="1"/>
  <c r="C1483" i="1"/>
  <c r="I1482" i="1"/>
  <c r="H1482" i="1"/>
  <c r="G1482" i="1"/>
  <c r="G1483" i="1" s="1"/>
  <c r="F1482" i="1"/>
  <c r="F1483" i="1" s="1"/>
  <c r="E1482" i="1"/>
  <c r="E1483" i="1" s="1"/>
  <c r="C1482" i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4" i="1"/>
  <c r="H1454" i="1"/>
  <c r="G1454" i="1"/>
  <c r="F1454" i="1"/>
  <c r="E1454" i="1"/>
  <c r="C1454" i="1"/>
  <c r="I1449" i="1"/>
  <c r="H1449" i="1"/>
  <c r="G1449" i="1"/>
  <c r="F1449" i="1"/>
  <c r="E1449" i="1"/>
  <c r="C1449" i="1"/>
  <c r="I1446" i="1"/>
  <c r="H1446" i="1"/>
  <c r="G1446" i="1"/>
  <c r="G1478" i="1" s="1"/>
  <c r="F1446" i="1"/>
  <c r="E1446" i="1"/>
  <c r="C1446" i="1"/>
  <c r="I1438" i="1"/>
  <c r="I1478" i="1" s="1"/>
  <c r="H1438" i="1"/>
  <c r="H1478" i="1" s="1"/>
  <c r="G1438" i="1"/>
  <c r="F1438" i="1"/>
  <c r="F1478" i="1" s="1"/>
  <c r="E1438" i="1"/>
  <c r="E1478" i="1" s="1"/>
  <c r="C1438" i="1"/>
  <c r="C1478" i="1" s="1"/>
  <c r="E1434" i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1" i="1"/>
  <c r="H1401" i="1"/>
  <c r="G1401" i="1"/>
  <c r="F1401" i="1"/>
  <c r="E1401" i="1"/>
  <c r="C1401" i="1"/>
  <c r="I1397" i="1"/>
  <c r="H1397" i="1"/>
  <c r="G1397" i="1"/>
  <c r="F1397" i="1"/>
  <c r="E1397" i="1"/>
  <c r="C1397" i="1"/>
  <c r="I1392" i="1"/>
  <c r="H1392" i="1"/>
  <c r="G1392" i="1"/>
  <c r="F1392" i="1"/>
  <c r="E1392" i="1"/>
  <c r="C1392" i="1"/>
  <c r="I1389" i="1"/>
  <c r="H1389" i="1"/>
  <c r="G1389" i="1"/>
  <c r="F1389" i="1"/>
  <c r="E1389" i="1"/>
  <c r="C1389" i="1"/>
  <c r="I1384" i="1"/>
  <c r="H1384" i="1"/>
  <c r="H1434" i="1" s="1"/>
  <c r="G1384" i="1"/>
  <c r="F1384" i="1"/>
  <c r="E1384" i="1"/>
  <c r="C1384" i="1"/>
  <c r="C1434" i="1" s="1"/>
  <c r="I1363" i="1"/>
  <c r="I1362" i="1"/>
  <c r="H1362" i="1"/>
  <c r="G1362" i="1"/>
  <c r="F1362" i="1"/>
  <c r="E1362" i="1"/>
  <c r="C1362" i="1"/>
  <c r="I1359" i="1"/>
  <c r="H1359" i="1"/>
  <c r="G1359" i="1"/>
  <c r="F1359" i="1"/>
  <c r="E1359" i="1"/>
  <c r="C1359" i="1"/>
  <c r="I1353" i="1"/>
  <c r="H1353" i="1"/>
  <c r="G1353" i="1"/>
  <c r="G1363" i="1" s="1"/>
  <c r="F1353" i="1"/>
  <c r="E1353" i="1"/>
  <c r="C1353" i="1"/>
  <c r="I1346" i="1"/>
  <c r="H1346" i="1"/>
  <c r="H1363" i="1" s="1"/>
  <c r="G1346" i="1"/>
  <c r="F1346" i="1"/>
  <c r="F1363" i="1" s="1"/>
  <c r="E1346" i="1"/>
  <c r="E1363" i="1" s="1"/>
  <c r="C1346" i="1"/>
  <c r="C1363" i="1" s="1"/>
  <c r="I1341" i="1"/>
  <c r="H1341" i="1"/>
  <c r="G1341" i="1"/>
  <c r="F1341" i="1"/>
  <c r="E1341" i="1"/>
  <c r="C1341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0" i="1"/>
  <c r="H1330" i="1"/>
  <c r="H1342" i="1" s="1"/>
  <c r="G1330" i="1"/>
  <c r="F1330" i="1"/>
  <c r="E1330" i="1"/>
  <c r="E1342" i="1" s="1"/>
  <c r="C1330" i="1"/>
  <c r="C1342" i="1" s="1"/>
  <c r="I1327" i="1"/>
  <c r="H1327" i="1"/>
  <c r="G1327" i="1"/>
  <c r="G1342" i="1" s="1"/>
  <c r="F1327" i="1"/>
  <c r="F1342" i="1" s="1"/>
  <c r="E1327" i="1"/>
  <c r="C1327" i="1"/>
  <c r="I1322" i="1"/>
  <c r="I1321" i="1"/>
  <c r="H1321" i="1"/>
  <c r="G1321" i="1"/>
  <c r="F1321" i="1"/>
  <c r="E1321" i="1"/>
  <c r="C1321" i="1"/>
  <c r="I1317" i="1"/>
  <c r="H1317" i="1"/>
  <c r="G1317" i="1"/>
  <c r="F1317" i="1"/>
  <c r="E1317" i="1"/>
  <c r="C1317" i="1"/>
  <c r="I1314" i="1"/>
  <c r="H1314" i="1"/>
  <c r="G1314" i="1"/>
  <c r="F1314" i="1"/>
  <c r="E1314" i="1"/>
  <c r="C1314" i="1"/>
  <c r="I1308" i="1"/>
  <c r="H1308" i="1"/>
  <c r="H1322" i="1" s="1"/>
  <c r="G1308" i="1"/>
  <c r="F1308" i="1"/>
  <c r="E1308" i="1"/>
  <c r="E1322" i="1" s="1"/>
  <c r="C1308" i="1"/>
  <c r="C1322" i="1" s="1"/>
  <c r="I1298" i="1"/>
  <c r="H1298" i="1"/>
  <c r="G1298" i="1"/>
  <c r="G1322" i="1" s="1"/>
  <c r="F1298" i="1"/>
  <c r="F1322" i="1" s="1"/>
  <c r="E1298" i="1"/>
  <c r="C1298" i="1"/>
  <c r="I1292" i="1"/>
  <c r="H1292" i="1"/>
  <c r="G1292" i="1"/>
  <c r="F1292" i="1"/>
  <c r="E1292" i="1"/>
  <c r="C1292" i="1"/>
  <c r="I1289" i="1"/>
  <c r="H1289" i="1"/>
  <c r="G1289" i="1"/>
  <c r="F1289" i="1"/>
  <c r="E1289" i="1"/>
  <c r="C1289" i="1"/>
  <c r="I1285" i="1"/>
  <c r="H1285" i="1"/>
  <c r="G1285" i="1"/>
  <c r="F1285" i="1"/>
  <c r="E1285" i="1"/>
  <c r="C1285" i="1"/>
  <c r="I1275" i="1"/>
  <c r="H1275" i="1"/>
  <c r="G1275" i="1"/>
  <c r="F1275" i="1"/>
  <c r="E1275" i="1"/>
  <c r="C1275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1" i="1"/>
  <c r="H1261" i="1"/>
  <c r="G1261" i="1"/>
  <c r="F1261" i="1"/>
  <c r="E1261" i="1"/>
  <c r="C1261" i="1"/>
  <c r="I1255" i="1"/>
  <c r="I1293" i="1" s="1"/>
  <c r="H1255" i="1"/>
  <c r="H1293" i="1" s="1"/>
  <c r="G1255" i="1"/>
  <c r="F1255" i="1"/>
  <c r="F1293" i="1" s="1"/>
  <c r="E1255" i="1"/>
  <c r="E1293" i="1" s="1"/>
  <c r="C1255" i="1"/>
  <c r="C1293" i="1" s="1"/>
  <c r="G1247" i="1"/>
  <c r="I1246" i="1"/>
  <c r="H1246" i="1"/>
  <c r="G1246" i="1"/>
  <c r="F1246" i="1"/>
  <c r="E1246" i="1"/>
  <c r="C1246" i="1"/>
  <c r="I1241" i="1"/>
  <c r="I1247" i="1" s="1"/>
  <c r="H1241" i="1"/>
  <c r="H1247" i="1" s="1"/>
  <c r="G1241" i="1"/>
  <c r="F1241" i="1"/>
  <c r="E1241" i="1"/>
  <c r="E1247" i="1" s="1"/>
  <c r="C1241" i="1"/>
  <c r="C1247" i="1" s="1"/>
  <c r="I1229" i="1"/>
  <c r="H1229" i="1"/>
  <c r="G1229" i="1"/>
  <c r="F1229" i="1"/>
  <c r="F1247" i="1" s="1"/>
  <c r="E1229" i="1"/>
  <c r="C1229" i="1"/>
  <c r="I1225" i="1"/>
  <c r="H1225" i="1"/>
  <c r="E1225" i="1"/>
  <c r="C1225" i="1"/>
  <c r="I1224" i="1"/>
  <c r="H1224" i="1"/>
  <c r="G1224" i="1"/>
  <c r="F1224" i="1"/>
  <c r="E1224" i="1"/>
  <c r="C1224" i="1"/>
  <c r="G1216" i="1"/>
  <c r="I1215" i="1"/>
  <c r="H1215" i="1"/>
  <c r="G1215" i="1"/>
  <c r="F1215" i="1"/>
  <c r="E1215" i="1"/>
  <c r="C1215" i="1"/>
  <c r="I1210" i="1"/>
  <c r="H1210" i="1"/>
  <c r="G1210" i="1"/>
  <c r="F1210" i="1"/>
  <c r="F1216" i="1" s="1"/>
  <c r="E1210" i="1"/>
  <c r="C1210" i="1"/>
  <c r="I1206" i="1"/>
  <c r="I1216" i="1" s="1"/>
  <c r="H1206" i="1"/>
  <c r="H1216" i="1" s="1"/>
  <c r="G1206" i="1"/>
  <c r="F1206" i="1"/>
  <c r="E1206" i="1"/>
  <c r="E1216" i="1" s="1"/>
  <c r="C1206" i="1"/>
  <c r="C1216" i="1" s="1"/>
  <c r="G1202" i="1"/>
  <c r="F1202" i="1"/>
  <c r="I1201" i="1"/>
  <c r="I1202" i="1" s="1"/>
  <c r="H1201" i="1"/>
  <c r="H1202" i="1" s="1"/>
  <c r="G1201" i="1"/>
  <c r="F1201" i="1"/>
  <c r="E1201" i="1"/>
  <c r="E1202" i="1" s="1"/>
  <c r="C1201" i="1"/>
  <c r="C1202" i="1" s="1"/>
  <c r="G1196" i="1"/>
  <c r="I1195" i="1"/>
  <c r="H1195" i="1"/>
  <c r="G1195" i="1"/>
  <c r="F1195" i="1"/>
  <c r="E1195" i="1"/>
  <c r="C1195" i="1"/>
  <c r="I1191" i="1"/>
  <c r="H1191" i="1"/>
  <c r="G1191" i="1"/>
  <c r="F1191" i="1"/>
  <c r="E1191" i="1"/>
  <c r="C1191" i="1"/>
  <c r="I1181" i="1"/>
  <c r="H1181" i="1"/>
  <c r="G1181" i="1"/>
  <c r="F1181" i="1"/>
  <c r="E1181" i="1"/>
  <c r="C1181" i="1"/>
  <c r="I1171" i="1"/>
  <c r="H1171" i="1"/>
  <c r="H1196" i="1" s="1"/>
  <c r="G1171" i="1"/>
  <c r="F1171" i="1"/>
  <c r="F1196" i="1" s="1"/>
  <c r="E1171" i="1"/>
  <c r="C1171" i="1"/>
  <c r="C1196" i="1" s="1"/>
  <c r="I1153" i="1"/>
  <c r="H1153" i="1"/>
  <c r="G1153" i="1"/>
  <c r="F1153" i="1"/>
  <c r="E1153" i="1"/>
  <c r="C1153" i="1"/>
  <c r="I1149" i="1"/>
  <c r="I1154" i="1" s="1"/>
  <c r="H1149" i="1"/>
  <c r="H1154" i="1" s="1"/>
  <c r="G1149" i="1"/>
  <c r="F1149" i="1"/>
  <c r="F1154" i="1" s="1"/>
  <c r="E1149" i="1"/>
  <c r="E1154" i="1" s="1"/>
  <c r="C1149" i="1"/>
  <c r="C1154" i="1" s="1"/>
  <c r="I1144" i="1"/>
  <c r="H1144" i="1"/>
  <c r="G1144" i="1"/>
  <c r="F1144" i="1"/>
  <c r="E1144" i="1"/>
  <c r="C1144" i="1"/>
  <c r="I1137" i="1"/>
  <c r="H1137" i="1"/>
  <c r="G1137" i="1"/>
  <c r="G1145" i="1" s="1"/>
  <c r="F1137" i="1"/>
  <c r="F1145" i="1" s="1"/>
  <c r="E1137" i="1"/>
  <c r="C1137" i="1"/>
  <c r="I1131" i="1"/>
  <c r="I1145" i="1" s="1"/>
  <c r="H1131" i="1"/>
  <c r="H1145" i="1" s="1"/>
  <c r="G1131" i="1"/>
  <c r="F1131" i="1"/>
  <c r="E1131" i="1"/>
  <c r="E1145" i="1" s="1"/>
  <c r="C1131" i="1"/>
  <c r="C1145" i="1" s="1"/>
  <c r="G1115" i="1"/>
  <c r="I1114" i="1"/>
  <c r="H1114" i="1"/>
  <c r="G1114" i="1"/>
  <c r="F1114" i="1"/>
  <c r="E1114" i="1"/>
  <c r="C1114" i="1"/>
  <c r="I1111" i="1"/>
  <c r="H1111" i="1"/>
  <c r="G1111" i="1"/>
  <c r="F1111" i="1"/>
  <c r="E1111" i="1"/>
  <c r="C1111" i="1"/>
  <c r="I1107" i="1"/>
  <c r="H1107" i="1"/>
  <c r="G1107" i="1"/>
  <c r="F1107" i="1"/>
  <c r="E1107" i="1"/>
  <c r="C1107" i="1"/>
  <c r="I1102" i="1"/>
  <c r="H1102" i="1"/>
  <c r="G1102" i="1"/>
  <c r="F1102" i="1"/>
  <c r="F1115" i="1" s="1"/>
  <c r="E1102" i="1"/>
  <c r="C1102" i="1"/>
  <c r="I1099" i="1"/>
  <c r="I1115" i="1" s="1"/>
  <c r="H1099" i="1"/>
  <c r="H1115" i="1" s="1"/>
  <c r="G1099" i="1"/>
  <c r="F1099" i="1"/>
  <c r="E1099" i="1"/>
  <c r="E1115" i="1" s="1"/>
  <c r="C1099" i="1"/>
  <c r="C1115" i="1" s="1"/>
  <c r="G1091" i="1"/>
  <c r="I1090" i="1"/>
  <c r="H1090" i="1"/>
  <c r="G1090" i="1"/>
  <c r="F1090" i="1"/>
  <c r="E1090" i="1"/>
  <c r="C1090" i="1"/>
  <c r="I1083" i="1"/>
  <c r="H1083" i="1"/>
  <c r="G1083" i="1"/>
  <c r="F1083" i="1"/>
  <c r="F1091" i="1" s="1"/>
  <c r="E1083" i="1"/>
  <c r="C1083" i="1"/>
  <c r="I1080" i="1"/>
  <c r="I1091" i="1" s="1"/>
  <c r="H1080" i="1"/>
  <c r="H1091" i="1" s="1"/>
  <c r="G1080" i="1"/>
  <c r="F1080" i="1"/>
  <c r="E1080" i="1"/>
  <c r="E1091" i="1" s="1"/>
  <c r="C1080" i="1"/>
  <c r="C1091" i="1" s="1"/>
  <c r="G1074" i="1"/>
  <c r="I1073" i="1"/>
  <c r="H1073" i="1"/>
  <c r="G1073" i="1"/>
  <c r="F1073" i="1"/>
  <c r="E1073" i="1"/>
  <c r="C1073" i="1"/>
  <c r="I1070" i="1"/>
  <c r="H1070" i="1"/>
  <c r="G1070" i="1"/>
  <c r="F1070" i="1"/>
  <c r="E1070" i="1"/>
  <c r="C1070" i="1"/>
  <c r="I1066" i="1"/>
  <c r="H1066" i="1"/>
  <c r="G1066" i="1"/>
  <c r="F1066" i="1"/>
  <c r="E1066" i="1"/>
  <c r="C1066" i="1"/>
  <c r="I1060" i="1"/>
  <c r="H1060" i="1"/>
  <c r="G1060" i="1"/>
  <c r="F1060" i="1"/>
  <c r="F1074" i="1" s="1"/>
  <c r="E1060" i="1"/>
  <c r="C1060" i="1"/>
  <c r="I1052" i="1"/>
  <c r="H1052" i="1"/>
  <c r="G1052" i="1"/>
  <c r="F1052" i="1"/>
  <c r="E1052" i="1"/>
  <c r="C1052" i="1"/>
  <c r="I1049" i="1"/>
  <c r="H1049" i="1"/>
  <c r="G1049" i="1"/>
  <c r="F1049" i="1"/>
  <c r="E1049" i="1"/>
  <c r="C1049" i="1"/>
  <c r="I1046" i="1"/>
  <c r="H1046" i="1"/>
  <c r="G1046" i="1"/>
  <c r="F1046" i="1"/>
  <c r="E1046" i="1"/>
  <c r="C1046" i="1"/>
  <c r="I1043" i="1"/>
  <c r="H1043" i="1"/>
  <c r="H1053" i="1" s="1"/>
  <c r="G1043" i="1"/>
  <c r="G1053" i="1" s="1"/>
  <c r="F1043" i="1"/>
  <c r="F1053" i="1" s="1"/>
  <c r="E1043" i="1"/>
  <c r="C1043" i="1"/>
  <c r="C1053" i="1" s="1"/>
  <c r="I1037" i="1"/>
  <c r="H1037" i="1"/>
  <c r="G1037" i="1"/>
  <c r="F1037" i="1"/>
  <c r="E1037" i="1"/>
  <c r="C1037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1" i="1"/>
  <c r="H1021" i="1"/>
  <c r="G1021" i="1"/>
  <c r="F1021" i="1"/>
  <c r="E1021" i="1"/>
  <c r="C1021" i="1"/>
  <c r="I1016" i="1"/>
  <c r="I1038" i="1" s="1"/>
  <c r="H1016" i="1"/>
  <c r="H1038" i="1" s="1"/>
  <c r="G1016" i="1"/>
  <c r="F1016" i="1"/>
  <c r="F1038" i="1" s="1"/>
  <c r="E1016" i="1"/>
  <c r="E1038" i="1" s="1"/>
  <c r="C1016" i="1"/>
  <c r="C1038" i="1" s="1"/>
  <c r="G1010" i="1"/>
  <c r="I1009" i="1"/>
  <c r="H1009" i="1"/>
  <c r="G1009" i="1"/>
  <c r="F1009" i="1"/>
  <c r="E1009" i="1"/>
  <c r="C1009" i="1"/>
  <c r="I1006" i="1"/>
  <c r="I1010" i="1" s="1"/>
  <c r="H1006" i="1"/>
  <c r="H1010" i="1" s="1"/>
  <c r="G1006" i="1"/>
  <c r="F1006" i="1"/>
  <c r="F1010" i="1" s="1"/>
  <c r="E1006" i="1"/>
  <c r="E1010" i="1" s="1"/>
  <c r="C1006" i="1"/>
  <c r="C1010" i="1" s="1"/>
  <c r="I998" i="1"/>
  <c r="H998" i="1"/>
  <c r="E998" i="1"/>
  <c r="C998" i="1"/>
  <c r="I997" i="1"/>
  <c r="H997" i="1"/>
  <c r="G997" i="1"/>
  <c r="G998" i="1" s="1"/>
  <c r="F997" i="1"/>
  <c r="F998" i="1" s="1"/>
  <c r="E997" i="1"/>
  <c r="C997" i="1"/>
  <c r="I990" i="1"/>
  <c r="I989" i="1"/>
  <c r="H989" i="1"/>
  <c r="G989" i="1"/>
  <c r="F989" i="1"/>
  <c r="E989" i="1"/>
  <c r="C989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78" i="1"/>
  <c r="H978" i="1"/>
  <c r="G978" i="1"/>
  <c r="F978" i="1"/>
  <c r="E978" i="1"/>
  <c r="C978" i="1"/>
  <c r="I974" i="1"/>
  <c r="H974" i="1"/>
  <c r="G974" i="1"/>
  <c r="F974" i="1"/>
  <c r="E974" i="1"/>
  <c r="C974" i="1"/>
  <c r="I969" i="1"/>
  <c r="H969" i="1"/>
  <c r="H990" i="1" s="1"/>
  <c r="G969" i="1"/>
  <c r="G990" i="1" s="1"/>
  <c r="F969" i="1"/>
  <c r="E969" i="1"/>
  <c r="E990" i="1" s="1"/>
  <c r="C969" i="1"/>
  <c r="C990" i="1" s="1"/>
  <c r="G965" i="1"/>
  <c r="I964" i="1"/>
  <c r="H964" i="1"/>
  <c r="G964" i="1"/>
  <c r="F964" i="1"/>
  <c r="E964" i="1"/>
  <c r="C964" i="1"/>
  <c r="I961" i="1"/>
  <c r="H961" i="1"/>
  <c r="G961" i="1"/>
  <c r="F961" i="1"/>
  <c r="F965" i="1" s="1"/>
  <c r="E961" i="1"/>
  <c r="C961" i="1"/>
  <c r="I954" i="1"/>
  <c r="I965" i="1" s="1"/>
  <c r="H954" i="1"/>
  <c r="H965" i="1" s="1"/>
  <c r="G954" i="1"/>
  <c r="F954" i="1"/>
  <c r="E954" i="1"/>
  <c r="E965" i="1" s="1"/>
  <c r="C954" i="1"/>
  <c r="C965" i="1" s="1"/>
  <c r="G949" i="1"/>
  <c r="I948" i="1"/>
  <c r="H948" i="1"/>
  <c r="G948" i="1"/>
  <c r="F948" i="1"/>
  <c r="E948" i="1"/>
  <c r="C948" i="1"/>
  <c r="I942" i="1"/>
  <c r="I949" i="1" s="1"/>
  <c r="H942" i="1"/>
  <c r="G942" i="1"/>
  <c r="F942" i="1"/>
  <c r="E942" i="1"/>
  <c r="E949" i="1" s="1"/>
  <c r="C942" i="1"/>
  <c r="F935" i="1"/>
  <c r="I934" i="1"/>
  <c r="H934" i="1"/>
  <c r="G934" i="1"/>
  <c r="F934" i="1"/>
  <c r="E934" i="1"/>
  <c r="C934" i="1"/>
  <c r="I929" i="1"/>
  <c r="H929" i="1"/>
  <c r="H935" i="1" s="1"/>
  <c r="G929" i="1"/>
  <c r="G935" i="1" s="1"/>
  <c r="F929" i="1"/>
  <c r="E929" i="1"/>
  <c r="C929" i="1"/>
  <c r="C935" i="1" s="1"/>
  <c r="I921" i="1"/>
  <c r="I920" i="1"/>
  <c r="H920" i="1"/>
  <c r="G920" i="1"/>
  <c r="F920" i="1"/>
  <c r="E920" i="1"/>
  <c r="C920" i="1"/>
  <c r="I915" i="1"/>
  <c r="H915" i="1"/>
  <c r="G915" i="1"/>
  <c r="F915" i="1"/>
  <c r="E915" i="1"/>
  <c r="C915" i="1"/>
  <c r="I912" i="1"/>
  <c r="H912" i="1"/>
  <c r="G912" i="1"/>
  <c r="F912" i="1"/>
  <c r="E912" i="1"/>
  <c r="C912" i="1"/>
  <c r="I905" i="1"/>
  <c r="H905" i="1"/>
  <c r="H921" i="1" s="1"/>
  <c r="G905" i="1"/>
  <c r="G921" i="1" s="1"/>
  <c r="F905" i="1"/>
  <c r="E905" i="1"/>
  <c r="E921" i="1" s="1"/>
  <c r="C905" i="1"/>
  <c r="C921" i="1" s="1"/>
  <c r="G901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91" i="1"/>
  <c r="H891" i="1"/>
  <c r="G891" i="1"/>
  <c r="F891" i="1"/>
  <c r="E891" i="1"/>
  <c r="C891" i="1"/>
  <c r="I888" i="1"/>
  <c r="H888" i="1"/>
  <c r="G888" i="1"/>
  <c r="F888" i="1"/>
  <c r="E888" i="1"/>
  <c r="C888" i="1"/>
  <c r="I884" i="1"/>
  <c r="H884" i="1"/>
  <c r="G884" i="1"/>
  <c r="F884" i="1"/>
  <c r="E884" i="1"/>
  <c r="C884" i="1"/>
  <c r="I879" i="1"/>
  <c r="I901" i="1" s="1"/>
  <c r="H879" i="1"/>
  <c r="H901" i="1" s="1"/>
  <c r="G879" i="1"/>
  <c r="F879" i="1"/>
  <c r="F901" i="1" s="1"/>
  <c r="E879" i="1"/>
  <c r="E901" i="1" s="1"/>
  <c r="C879" i="1"/>
  <c r="C901" i="1" s="1"/>
  <c r="H868" i="1"/>
  <c r="G868" i="1"/>
  <c r="C868" i="1"/>
  <c r="I867" i="1"/>
  <c r="I868" i="1" s="1"/>
  <c r="H867" i="1"/>
  <c r="G867" i="1"/>
  <c r="F867" i="1"/>
  <c r="F868" i="1" s="1"/>
  <c r="E867" i="1"/>
  <c r="E868" i="1" s="1"/>
  <c r="C867" i="1"/>
  <c r="G858" i="1"/>
  <c r="I857" i="1"/>
  <c r="H857" i="1"/>
  <c r="G857" i="1"/>
  <c r="F857" i="1"/>
  <c r="E857" i="1"/>
  <c r="C857" i="1"/>
  <c r="I853" i="1"/>
  <c r="H853" i="1"/>
  <c r="G853" i="1"/>
  <c r="F853" i="1"/>
  <c r="E853" i="1"/>
  <c r="C853" i="1"/>
  <c r="I849" i="1"/>
  <c r="H849" i="1"/>
  <c r="G849" i="1"/>
  <c r="F849" i="1"/>
  <c r="E849" i="1"/>
  <c r="C849" i="1"/>
  <c r="I844" i="1"/>
  <c r="I858" i="1" s="1"/>
  <c r="H844" i="1"/>
  <c r="H858" i="1" s="1"/>
  <c r="G844" i="1"/>
  <c r="F844" i="1"/>
  <c r="F858" i="1" s="1"/>
  <c r="E844" i="1"/>
  <c r="E858" i="1" s="1"/>
  <c r="C844" i="1"/>
  <c r="C858" i="1" s="1"/>
  <c r="H839" i="1"/>
  <c r="I838" i="1"/>
  <c r="H838" i="1"/>
  <c r="G838" i="1"/>
  <c r="F838" i="1"/>
  <c r="E838" i="1"/>
  <c r="C838" i="1"/>
  <c r="I835" i="1"/>
  <c r="I839" i="1" s="1"/>
  <c r="H835" i="1"/>
  <c r="G835" i="1"/>
  <c r="F835" i="1"/>
  <c r="F839" i="1" s="1"/>
  <c r="E835" i="1"/>
  <c r="E839" i="1" s="1"/>
  <c r="C835" i="1"/>
  <c r="I831" i="1"/>
  <c r="H831" i="1"/>
  <c r="G831" i="1"/>
  <c r="G839" i="1" s="1"/>
  <c r="F831" i="1"/>
  <c r="E831" i="1"/>
  <c r="C831" i="1"/>
  <c r="C839" i="1" s="1"/>
  <c r="F826" i="1"/>
  <c r="I825" i="1"/>
  <c r="H825" i="1"/>
  <c r="G825" i="1"/>
  <c r="F825" i="1"/>
  <c r="E825" i="1"/>
  <c r="C825" i="1"/>
  <c r="I822" i="1"/>
  <c r="I826" i="1" s="1"/>
  <c r="H822" i="1"/>
  <c r="H826" i="1" s="1"/>
  <c r="G822" i="1"/>
  <c r="F822" i="1"/>
  <c r="E822" i="1"/>
  <c r="E826" i="1" s="1"/>
  <c r="C822" i="1"/>
  <c r="C826" i="1" s="1"/>
  <c r="G818" i="1"/>
  <c r="I817" i="1"/>
  <c r="H817" i="1"/>
  <c r="G817" i="1"/>
  <c r="F817" i="1"/>
  <c r="E817" i="1"/>
  <c r="C817" i="1"/>
  <c r="I813" i="1"/>
  <c r="H813" i="1"/>
  <c r="G813" i="1"/>
  <c r="F813" i="1"/>
  <c r="F818" i="1" s="1"/>
  <c r="E813" i="1"/>
  <c r="C813" i="1"/>
  <c r="I809" i="1"/>
  <c r="I818" i="1" s="1"/>
  <c r="H809" i="1"/>
  <c r="H818" i="1" s="1"/>
  <c r="G809" i="1"/>
  <c r="F809" i="1"/>
  <c r="E809" i="1"/>
  <c r="E818" i="1" s="1"/>
  <c r="C809" i="1"/>
  <c r="C818" i="1" s="1"/>
  <c r="I799" i="1"/>
  <c r="H799" i="1"/>
  <c r="G799" i="1"/>
  <c r="F799" i="1"/>
  <c r="E799" i="1"/>
  <c r="C799" i="1"/>
  <c r="I795" i="1"/>
  <c r="H795" i="1"/>
  <c r="G795" i="1"/>
  <c r="F795" i="1"/>
  <c r="E795" i="1"/>
  <c r="C795" i="1"/>
  <c r="I791" i="1"/>
  <c r="H791" i="1"/>
  <c r="G791" i="1"/>
  <c r="F791" i="1"/>
  <c r="E791" i="1"/>
  <c r="C791" i="1"/>
  <c r="I787" i="1"/>
  <c r="H787" i="1"/>
  <c r="H800" i="1" s="1"/>
  <c r="G787" i="1"/>
  <c r="G800" i="1" s="1"/>
  <c r="F787" i="1"/>
  <c r="E787" i="1"/>
  <c r="C787" i="1"/>
  <c r="C800" i="1" s="1"/>
  <c r="I783" i="1"/>
  <c r="I800" i="1" s="1"/>
  <c r="H783" i="1"/>
  <c r="G783" i="1"/>
  <c r="F783" i="1"/>
  <c r="F800" i="1" s="1"/>
  <c r="E783" i="1"/>
  <c r="E800" i="1" s="1"/>
  <c r="C783" i="1"/>
  <c r="G775" i="1"/>
  <c r="F775" i="1"/>
  <c r="I774" i="1"/>
  <c r="I775" i="1" s="1"/>
  <c r="H774" i="1"/>
  <c r="H775" i="1" s="1"/>
  <c r="G774" i="1"/>
  <c r="F774" i="1"/>
  <c r="E774" i="1"/>
  <c r="E775" i="1" s="1"/>
  <c r="C774" i="1"/>
  <c r="C775" i="1" s="1"/>
  <c r="F769" i="1"/>
  <c r="I768" i="1"/>
  <c r="H768" i="1"/>
  <c r="G768" i="1"/>
  <c r="F768" i="1"/>
  <c r="E768" i="1"/>
  <c r="C768" i="1"/>
  <c r="I760" i="1"/>
  <c r="H760" i="1"/>
  <c r="G760" i="1"/>
  <c r="F760" i="1"/>
  <c r="E760" i="1"/>
  <c r="C760" i="1"/>
  <c r="I753" i="1"/>
  <c r="H753" i="1"/>
  <c r="G753" i="1"/>
  <c r="F753" i="1"/>
  <c r="E753" i="1"/>
  <c r="C753" i="1"/>
  <c r="I748" i="1"/>
  <c r="I769" i="1" s="1"/>
  <c r="H748" i="1"/>
  <c r="H769" i="1" s="1"/>
  <c r="G748" i="1"/>
  <c r="F748" i="1"/>
  <c r="E748" i="1"/>
  <c r="C748" i="1"/>
  <c r="I737" i="1"/>
  <c r="H737" i="1"/>
  <c r="G737" i="1"/>
  <c r="F737" i="1"/>
  <c r="E737" i="1"/>
  <c r="C737" i="1"/>
  <c r="I732" i="1"/>
  <c r="I738" i="1" s="1"/>
  <c r="H732" i="1"/>
  <c r="G732" i="1"/>
  <c r="F732" i="1"/>
  <c r="F738" i="1" s="1"/>
  <c r="E732" i="1"/>
  <c r="E738" i="1" s="1"/>
  <c r="C732" i="1"/>
  <c r="I720" i="1"/>
  <c r="H720" i="1"/>
  <c r="H738" i="1" s="1"/>
  <c r="G720" i="1"/>
  <c r="G738" i="1" s="1"/>
  <c r="F720" i="1"/>
  <c r="E720" i="1"/>
  <c r="C720" i="1"/>
  <c r="C738" i="1" s="1"/>
  <c r="I715" i="1"/>
  <c r="H715" i="1"/>
  <c r="G715" i="1"/>
  <c r="F715" i="1"/>
  <c r="E715" i="1"/>
  <c r="C715" i="1"/>
  <c r="I711" i="1"/>
  <c r="I716" i="1" s="1"/>
  <c r="H711" i="1"/>
  <c r="G711" i="1"/>
  <c r="G716" i="1" s="1"/>
  <c r="F711" i="1"/>
  <c r="F716" i="1" s="1"/>
  <c r="E711" i="1"/>
  <c r="E716" i="1" s="1"/>
  <c r="C711" i="1"/>
  <c r="H698" i="1"/>
  <c r="G698" i="1"/>
  <c r="C698" i="1"/>
  <c r="I697" i="1"/>
  <c r="I698" i="1" s="1"/>
  <c r="H697" i="1"/>
  <c r="G697" i="1"/>
  <c r="F697" i="1"/>
  <c r="F698" i="1" s="1"/>
  <c r="E697" i="1"/>
  <c r="E698" i="1" s="1"/>
  <c r="C697" i="1"/>
  <c r="H693" i="1"/>
  <c r="I692" i="1"/>
  <c r="H692" i="1"/>
  <c r="G692" i="1"/>
  <c r="F692" i="1"/>
  <c r="E692" i="1"/>
  <c r="C692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2" i="1"/>
  <c r="I693" i="1" s="1"/>
  <c r="H672" i="1"/>
  <c r="G672" i="1"/>
  <c r="G693" i="1" s="1"/>
  <c r="F672" i="1"/>
  <c r="E672" i="1"/>
  <c r="E693" i="1" s="1"/>
  <c r="C672" i="1"/>
  <c r="C693" i="1" s="1"/>
  <c r="I666" i="1"/>
  <c r="H666" i="1"/>
  <c r="G666" i="1"/>
  <c r="F666" i="1"/>
  <c r="E666" i="1"/>
  <c r="C666" i="1"/>
  <c r="I662" i="1"/>
  <c r="H662" i="1"/>
  <c r="G662" i="1"/>
  <c r="F662" i="1"/>
  <c r="E662" i="1"/>
  <c r="C662" i="1"/>
  <c r="I659" i="1"/>
  <c r="H659" i="1"/>
  <c r="G659" i="1"/>
  <c r="F659" i="1"/>
  <c r="E659" i="1"/>
  <c r="C659" i="1"/>
  <c r="I656" i="1"/>
  <c r="I667" i="1" s="1"/>
  <c r="H656" i="1"/>
  <c r="G656" i="1"/>
  <c r="F656" i="1"/>
  <c r="F667" i="1" s="1"/>
  <c r="E656" i="1"/>
  <c r="E667" i="1" s="1"/>
  <c r="C656" i="1"/>
  <c r="I653" i="1"/>
  <c r="H653" i="1"/>
  <c r="H667" i="1" s="1"/>
  <c r="G653" i="1"/>
  <c r="G667" i="1" s="1"/>
  <c r="F653" i="1"/>
  <c r="E653" i="1"/>
  <c r="C653" i="1"/>
  <c r="C667" i="1" s="1"/>
  <c r="F649" i="1"/>
  <c r="I648" i="1"/>
  <c r="H648" i="1"/>
  <c r="G648" i="1"/>
  <c r="F648" i="1"/>
  <c r="E648" i="1"/>
  <c r="C648" i="1"/>
  <c r="I644" i="1"/>
  <c r="H644" i="1"/>
  <c r="G644" i="1"/>
  <c r="F644" i="1"/>
  <c r="E644" i="1"/>
  <c r="C644" i="1"/>
  <c r="I637" i="1"/>
  <c r="H637" i="1"/>
  <c r="G637" i="1"/>
  <c r="F637" i="1"/>
  <c r="E637" i="1"/>
  <c r="C637" i="1"/>
  <c r="I633" i="1"/>
  <c r="I649" i="1" s="1"/>
  <c r="H633" i="1"/>
  <c r="G633" i="1"/>
  <c r="F633" i="1"/>
  <c r="E633" i="1"/>
  <c r="E649" i="1" s="1"/>
  <c r="C633" i="1"/>
  <c r="I630" i="1"/>
  <c r="H630" i="1"/>
  <c r="H649" i="1" s="1"/>
  <c r="G630" i="1"/>
  <c r="G649" i="1" s="1"/>
  <c r="F630" i="1"/>
  <c r="E630" i="1"/>
  <c r="C630" i="1"/>
  <c r="C649" i="1" s="1"/>
  <c r="F624" i="1"/>
  <c r="I623" i="1"/>
  <c r="H623" i="1"/>
  <c r="G623" i="1"/>
  <c r="F623" i="1"/>
  <c r="E623" i="1"/>
  <c r="C623" i="1"/>
  <c r="I620" i="1"/>
  <c r="H620" i="1"/>
  <c r="G620" i="1"/>
  <c r="F620" i="1"/>
  <c r="E620" i="1"/>
  <c r="C620" i="1"/>
  <c r="I617" i="1"/>
  <c r="H617" i="1"/>
  <c r="G617" i="1"/>
  <c r="F617" i="1"/>
  <c r="E617" i="1"/>
  <c r="C617" i="1"/>
  <c r="I614" i="1"/>
  <c r="H614" i="1"/>
  <c r="G614" i="1"/>
  <c r="F614" i="1"/>
  <c r="E614" i="1"/>
  <c r="C614" i="1"/>
  <c r="I611" i="1"/>
  <c r="H611" i="1"/>
  <c r="G611" i="1"/>
  <c r="F611" i="1"/>
  <c r="E611" i="1"/>
  <c r="C611" i="1"/>
  <c r="I608" i="1"/>
  <c r="I624" i="1" s="1"/>
  <c r="H608" i="1"/>
  <c r="H624" i="1" s="1"/>
  <c r="G608" i="1"/>
  <c r="G624" i="1" s="1"/>
  <c r="F608" i="1"/>
  <c r="E608" i="1"/>
  <c r="E624" i="1" s="1"/>
  <c r="C608" i="1"/>
  <c r="C624" i="1" s="1"/>
  <c r="H596" i="1"/>
  <c r="I595" i="1"/>
  <c r="H595" i="1"/>
  <c r="G595" i="1"/>
  <c r="F595" i="1"/>
  <c r="E595" i="1"/>
  <c r="C595" i="1"/>
  <c r="I592" i="1"/>
  <c r="I596" i="1" s="1"/>
  <c r="H592" i="1"/>
  <c r="G592" i="1"/>
  <c r="G596" i="1" s="1"/>
  <c r="F592" i="1"/>
  <c r="F596" i="1" s="1"/>
  <c r="E592" i="1"/>
  <c r="E596" i="1" s="1"/>
  <c r="C592" i="1"/>
  <c r="C596" i="1" s="1"/>
  <c r="I583" i="1"/>
  <c r="H583" i="1"/>
  <c r="G583" i="1"/>
  <c r="F583" i="1"/>
  <c r="E583" i="1"/>
  <c r="C583" i="1"/>
  <c r="I579" i="1"/>
  <c r="I584" i="1" s="1"/>
  <c r="H579" i="1"/>
  <c r="G579" i="1"/>
  <c r="F579" i="1"/>
  <c r="F584" i="1" s="1"/>
  <c r="E579" i="1"/>
  <c r="E584" i="1" s="1"/>
  <c r="C579" i="1"/>
  <c r="I576" i="1"/>
  <c r="H576" i="1"/>
  <c r="H584" i="1" s="1"/>
  <c r="G576" i="1"/>
  <c r="G584" i="1" s="1"/>
  <c r="F576" i="1"/>
  <c r="E576" i="1"/>
  <c r="C576" i="1"/>
  <c r="C584" i="1" s="1"/>
  <c r="I570" i="1"/>
  <c r="F570" i="1"/>
  <c r="E570" i="1"/>
  <c r="I569" i="1"/>
  <c r="H569" i="1"/>
  <c r="H570" i="1" s="1"/>
  <c r="G569" i="1"/>
  <c r="F569" i="1"/>
  <c r="E569" i="1"/>
  <c r="C569" i="1"/>
  <c r="C570" i="1" s="1"/>
  <c r="H557" i="1"/>
  <c r="I556" i="1"/>
  <c r="H556" i="1"/>
  <c r="G556" i="1"/>
  <c r="F556" i="1"/>
  <c r="E556" i="1"/>
  <c r="C556" i="1"/>
  <c r="I551" i="1"/>
  <c r="H551" i="1"/>
  <c r="G551" i="1"/>
  <c r="G557" i="1" s="1"/>
  <c r="F551" i="1"/>
  <c r="E551" i="1"/>
  <c r="C551" i="1"/>
  <c r="C557" i="1" s="1"/>
  <c r="I546" i="1"/>
  <c r="I557" i="1" s="1"/>
  <c r="H546" i="1"/>
  <c r="G546" i="1"/>
  <c r="F546" i="1"/>
  <c r="F557" i="1" s="1"/>
  <c r="E546" i="1"/>
  <c r="E557" i="1" s="1"/>
  <c r="C546" i="1"/>
  <c r="H539" i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31" i="1"/>
  <c r="H531" i="1"/>
  <c r="G531" i="1"/>
  <c r="F531" i="1"/>
  <c r="E531" i="1"/>
  <c r="C531" i="1"/>
  <c r="I524" i="1"/>
  <c r="I539" i="1" s="1"/>
  <c r="H524" i="1"/>
  <c r="G524" i="1"/>
  <c r="G539" i="1" s="1"/>
  <c r="F524" i="1"/>
  <c r="E524" i="1"/>
  <c r="E539" i="1" s="1"/>
  <c r="C524" i="1"/>
  <c r="C539" i="1" s="1"/>
  <c r="I513" i="1"/>
  <c r="H513" i="1"/>
  <c r="G513" i="1"/>
  <c r="F513" i="1"/>
  <c r="E513" i="1"/>
  <c r="C513" i="1"/>
  <c r="I507" i="1"/>
  <c r="H507" i="1"/>
  <c r="G507" i="1"/>
  <c r="F507" i="1"/>
  <c r="E507" i="1"/>
  <c r="C507" i="1"/>
  <c r="I502" i="1"/>
  <c r="H502" i="1"/>
  <c r="G502" i="1"/>
  <c r="F502" i="1"/>
  <c r="E502" i="1"/>
  <c r="C502" i="1"/>
  <c r="I490" i="1"/>
  <c r="H490" i="1"/>
  <c r="G490" i="1"/>
  <c r="F490" i="1"/>
  <c r="E490" i="1"/>
  <c r="C490" i="1"/>
  <c r="I481" i="1"/>
  <c r="H481" i="1"/>
  <c r="G481" i="1"/>
  <c r="F481" i="1"/>
  <c r="E481" i="1"/>
  <c r="C481" i="1"/>
  <c r="I473" i="1"/>
  <c r="H473" i="1"/>
  <c r="G473" i="1"/>
  <c r="F473" i="1"/>
  <c r="E473" i="1"/>
  <c r="C473" i="1"/>
  <c r="I466" i="1"/>
  <c r="H466" i="1"/>
  <c r="G466" i="1"/>
  <c r="F466" i="1"/>
  <c r="E466" i="1"/>
  <c r="C466" i="1"/>
  <c r="I460" i="1"/>
  <c r="I514" i="1" s="1"/>
  <c r="H460" i="1"/>
  <c r="G460" i="1"/>
  <c r="G514" i="1" s="1"/>
  <c r="F460" i="1"/>
  <c r="F514" i="1" s="1"/>
  <c r="E460" i="1"/>
  <c r="E514" i="1" s="1"/>
  <c r="C460" i="1"/>
  <c r="I443" i="1"/>
  <c r="H443" i="1"/>
  <c r="G443" i="1"/>
  <c r="F443" i="1"/>
  <c r="E443" i="1"/>
  <c r="C443" i="1"/>
  <c r="I428" i="1"/>
  <c r="I444" i="1" s="1"/>
  <c r="H428" i="1"/>
  <c r="H444" i="1" s="1"/>
  <c r="G428" i="1"/>
  <c r="G444" i="1" s="1"/>
  <c r="F428" i="1"/>
  <c r="E428" i="1"/>
  <c r="E444" i="1" s="1"/>
  <c r="C428" i="1"/>
  <c r="C444" i="1" s="1"/>
  <c r="I421" i="1"/>
  <c r="F421" i="1"/>
  <c r="E421" i="1"/>
  <c r="I420" i="1"/>
  <c r="H420" i="1"/>
  <c r="G420" i="1"/>
  <c r="F420" i="1"/>
  <c r="E420" i="1"/>
  <c r="C420" i="1"/>
  <c r="I411" i="1"/>
  <c r="H411" i="1"/>
  <c r="G411" i="1"/>
  <c r="F411" i="1"/>
  <c r="E411" i="1"/>
  <c r="C411" i="1"/>
  <c r="I404" i="1"/>
  <c r="H404" i="1"/>
  <c r="G404" i="1"/>
  <c r="F404" i="1"/>
  <c r="E404" i="1"/>
  <c r="C404" i="1"/>
  <c r="I395" i="1"/>
  <c r="H395" i="1"/>
  <c r="G395" i="1"/>
  <c r="F395" i="1"/>
  <c r="E395" i="1"/>
  <c r="C395" i="1"/>
  <c r="I389" i="1"/>
  <c r="H389" i="1"/>
  <c r="H412" i="1" s="1"/>
  <c r="G389" i="1"/>
  <c r="G412" i="1" s="1"/>
  <c r="F389" i="1"/>
  <c r="E389" i="1"/>
  <c r="C389" i="1"/>
  <c r="C412" i="1" s="1"/>
  <c r="I386" i="1"/>
  <c r="I412" i="1" s="1"/>
  <c r="H386" i="1"/>
  <c r="G386" i="1"/>
  <c r="F386" i="1"/>
  <c r="F412" i="1" s="1"/>
  <c r="E386" i="1"/>
  <c r="E412" i="1" s="1"/>
  <c r="C386" i="1"/>
  <c r="I380" i="1"/>
  <c r="H380" i="1"/>
  <c r="G380" i="1"/>
  <c r="F380" i="1"/>
  <c r="E380" i="1"/>
  <c r="C380" i="1"/>
  <c r="I372" i="1"/>
  <c r="H372" i="1"/>
  <c r="G372" i="1"/>
  <c r="F372" i="1"/>
  <c r="E372" i="1"/>
  <c r="C372" i="1"/>
  <c r="I363" i="1"/>
  <c r="H363" i="1"/>
  <c r="G363" i="1"/>
  <c r="F363" i="1"/>
  <c r="E363" i="1"/>
  <c r="C363" i="1"/>
  <c r="I360" i="1"/>
  <c r="H360" i="1"/>
  <c r="H381" i="1" s="1"/>
  <c r="G360" i="1"/>
  <c r="G381" i="1" s="1"/>
  <c r="F360" i="1"/>
  <c r="E360" i="1"/>
  <c r="C360" i="1"/>
  <c r="C381" i="1" s="1"/>
  <c r="I355" i="1"/>
  <c r="I381" i="1" s="1"/>
  <c r="H355" i="1"/>
  <c r="G355" i="1"/>
  <c r="F355" i="1"/>
  <c r="F381" i="1" s="1"/>
  <c r="E355" i="1"/>
  <c r="E381" i="1" s="1"/>
  <c r="C355" i="1"/>
  <c r="I349" i="1"/>
  <c r="H349" i="1"/>
  <c r="G349" i="1"/>
  <c r="F349" i="1"/>
  <c r="E349" i="1"/>
  <c r="C349" i="1"/>
  <c r="I344" i="1"/>
  <c r="H344" i="1"/>
  <c r="G344" i="1"/>
  <c r="F344" i="1"/>
  <c r="E344" i="1"/>
  <c r="C344" i="1"/>
  <c r="I340" i="1"/>
  <c r="H340" i="1"/>
  <c r="G340" i="1"/>
  <c r="F340" i="1"/>
  <c r="E340" i="1"/>
  <c r="C340" i="1"/>
  <c r="I336" i="1"/>
  <c r="H336" i="1"/>
  <c r="G336" i="1"/>
  <c r="F336" i="1"/>
  <c r="E336" i="1"/>
  <c r="C336" i="1"/>
  <c r="I327" i="1"/>
  <c r="H327" i="1"/>
  <c r="G327" i="1"/>
  <c r="F327" i="1"/>
  <c r="E327" i="1"/>
  <c r="C327" i="1"/>
  <c r="I323" i="1"/>
  <c r="H323" i="1"/>
  <c r="H350" i="1" s="1"/>
  <c r="G323" i="1"/>
  <c r="G350" i="1" s="1"/>
  <c r="F323" i="1"/>
  <c r="E323" i="1"/>
  <c r="C323" i="1"/>
  <c r="C350" i="1" s="1"/>
  <c r="I318" i="1"/>
  <c r="I350" i="1" s="1"/>
  <c r="H318" i="1"/>
  <c r="G318" i="1"/>
  <c r="F318" i="1"/>
  <c r="F350" i="1" s="1"/>
  <c r="E318" i="1"/>
  <c r="E350" i="1" s="1"/>
  <c r="C318" i="1"/>
  <c r="H314" i="1"/>
  <c r="G314" i="1"/>
  <c r="C314" i="1"/>
  <c r="I313" i="1"/>
  <c r="I314" i="1" s="1"/>
  <c r="H313" i="1"/>
  <c r="G313" i="1"/>
  <c r="F313" i="1"/>
  <c r="F314" i="1" s="1"/>
  <c r="E313" i="1"/>
  <c r="E314" i="1" s="1"/>
  <c r="C313" i="1"/>
  <c r="H305" i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80" i="1"/>
  <c r="H280" i="1"/>
  <c r="G280" i="1"/>
  <c r="F280" i="1"/>
  <c r="E280" i="1"/>
  <c r="C280" i="1"/>
  <c r="I268" i="1"/>
  <c r="H268" i="1"/>
  <c r="G268" i="1"/>
  <c r="F268" i="1"/>
  <c r="E268" i="1"/>
  <c r="C268" i="1"/>
  <c r="I258" i="1"/>
  <c r="H258" i="1"/>
  <c r="G258" i="1"/>
  <c r="F258" i="1"/>
  <c r="E258" i="1"/>
  <c r="C258" i="1"/>
  <c r="I240" i="1"/>
  <c r="H240" i="1"/>
  <c r="G240" i="1"/>
  <c r="F240" i="1"/>
  <c r="E240" i="1"/>
  <c r="C240" i="1"/>
  <c r="I236" i="1"/>
  <c r="H236" i="1"/>
  <c r="G236" i="1"/>
  <c r="F236" i="1"/>
  <c r="E236" i="1"/>
  <c r="C236" i="1"/>
  <c r="I233" i="1"/>
  <c r="H233" i="1"/>
  <c r="G233" i="1"/>
  <c r="F233" i="1"/>
  <c r="E233" i="1"/>
  <c r="C233" i="1"/>
  <c r="I229" i="1"/>
  <c r="H229" i="1"/>
  <c r="G229" i="1"/>
  <c r="G305" i="1" s="1"/>
  <c r="F229" i="1"/>
  <c r="E229" i="1"/>
  <c r="C229" i="1"/>
  <c r="C305" i="1" s="1"/>
  <c r="I226" i="1"/>
  <c r="I305" i="1" s="1"/>
  <c r="H226" i="1"/>
  <c r="G226" i="1"/>
  <c r="F226" i="1"/>
  <c r="F305" i="1" s="1"/>
  <c r="E226" i="1"/>
  <c r="E305" i="1" s="1"/>
  <c r="C226" i="1"/>
  <c r="H220" i="1"/>
  <c r="G220" i="1"/>
  <c r="C220" i="1"/>
  <c r="I219" i="1"/>
  <c r="H219" i="1"/>
  <c r="G219" i="1"/>
  <c r="G413" i="1" s="1"/>
  <c r="F219" i="1"/>
  <c r="F220" i="1" s="1"/>
  <c r="E219" i="1"/>
  <c r="C219" i="1"/>
  <c r="I209" i="1"/>
  <c r="H209" i="1"/>
  <c r="G209" i="1"/>
  <c r="F209" i="1"/>
  <c r="E209" i="1"/>
  <c r="C209" i="1"/>
  <c r="I206" i="1"/>
  <c r="I210" i="1" s="1"/>
  <c r="H206" i="1"/>
  <c r="G206" i="1"/>
  <c r="F206" i="1"/>
  <c r="F210" i="1" s="1"/>
  <c r="E206" i="1"/>
  <c r="E210" i="1" s="1"/>
  <c r="C206" i="1"/>
  <c r="I201" i="1"/>
  <c r="H201" i="1"/>
  <c r="H210" i="1" s="1"/>
  <c r="G201" i="1"/>
  <c r="G210" i="1" s="1"/>
  <c r="F201" i="1"/>
  <c r="E201" i="1"/>
  <c r="C201" i="1"/>
  <c r="C210" i="1" s="1"/>
  <c r="I184" i="1"/>
  <c r="H184" i="1"/>
  <c r="G184" i="1"/>
  <c r="F184" i="1"/>
  <c r="E184" i="1"/>
  <c r="C184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3" i="1"/>
  <c r="H173" i="1"/>
  <c r="G173" i="1"/>
  <c r="F173" i="1"/>
  <c r="E173" i="1"/>
  <c r="C173" i="1"/>
  <c r="I168" i="1"/>
  <c r="H168" i="1"/>
  <c r="G168" i="1"/>
  <c r="F168" i="1"/>
  <c r="E168" i="1"/>
  <c r="C168" i="1"/>
  <c r="I162" i="1"/>
  <c r="H162" i="1"/>
  <c r="G162" i="1"/>
  <c r="F162" i="1"/>
  <c r="E162" i="1"/>
  <c r="C162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I185" i="1" s="1"/>
  <c r="H144" i="1"/>
  <c r="G144" i="1"/>
  <c r="F144" i="1"/>
  <c r="F185" i="1" s="1"/>
  <c r="E144" i="1"/>
  <c r="E185" i="1" s="1"/>
  <c r="C144" i="1"/>
  <c r="G138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8" i="1"/>
  <c r="I138" i="1" s="1"/>
  <c r="H128" i="1"/>
  <c r="H138" i="1" s="1"/>
  <c r="G128" i="1"/>
  <c r="F128" i="1"/>
  <c r="E128" i="1"/>
  <c r="E138" i="1" s="1"/>
  <c r="C128" i="1"/>
  <c r="C138" i="1" s="1"/>
  <c r="E124" i="1"/>
  <c r="I123" i="1"/>
  <c r="H123" i="1"/>
  <c r="G123" i="1"/>
  <c r="F123" i="1"/>
  <c r="E123" i="1"/>
  <c r="C123" i="1"/>
  <c r="I120" i="1"/>
  <c r="I124" i="1" s="1"/>
  <c r="H120" i="1"/>
  <c r="G120" i="1"/>
  <c r="F120" i="1"/>
  <c r="F124" i="1" s="1"/>
  <c r="E120" i="1"/>
  <c r="C120" i="1"/>
  <c r="I117" i="1"/>
  <c r="H117" i="1"/>
  <c r="H124" i="1" s="1"/>
  <c r="G117" i="1"/>
  <c r="G124" i="1" s="1"/>
  <c r="F117" i="1"/>
  <c r="E117" i="1"/>
  <c r="C117" i="1"/>
  <c r="C124" i="1" s="1"/>
  <c r="F112" i="1"/>
  <c r="I111" i="1"/>
  <c r="H111" i="1"/>
  <c r="G111" i="1"/>
  <c r="F111" i="1"/>
  <c r="E111" i="1"/>
  <c r="C111" i="1"/>
  <c r="I107" i="1"/>
  <c r="H107" i="1"/>
  <c r="G107" i="1"/>
  <c r="F107" i="1"/>
  <c r="E107" i="1"/>
  <c r="C107" i="1"/>
  <c r="I101" i="1"/>
  <c r="H101" i="1"/>
  <c r="G101" i="1"/>
  <c r="F101" i="1"/>
  <c r="E101" i="1"/>
  <c r="C101" i="1"/>
  <c r="I95" i="1"/>
  <c r="I112" i="1" s="1"/>
  <c r="H95" i="1"/>
  <c r="G95" i="1"/>
  <c r="F95" i="1"/>
  <c r="E95" i="1"/>
  <c r="E112" i="1" s="1"/>
  <c r="C95" i="1"/>
  <c r="I91" i="1"/>
  <c r="H91" i="1"/>
  <c r="H112" i="1" s="1"/>
  <c r="G91" i="1"/>
  <c r="G112" i="1" s="1"/>
  <c r="F91" i="1"/>
  <c r="E91" i="1"/>
  <c r="C91" i="1"/>
  <c r="C112" i="1" s="1"/>
  <c r="I86" i="1"/>
  <c r="I85" i="1"/>
  <c r="H85" i="1"/>
  <c r="G85" i="1"/>
  <c r="F85" i="1"/>
  <c r="E85" i="1"/>
  <c r="C85" i="1"/>
  <c r="I82" i="1"/>
  <c r="H82" i="1"/>
  <c r="G82" i="1"/>
  <c r="F82" i="1"/>
  <c r="F86" i="1" s="1"/>
  <c r="E82" i="1"/>
  <c r="E86" i="1" s="1"/>
  <c r="C82" i="1"/>
  <c r="I79" i="1"/>
  <c r="H79" i="1"/>
  <c r="H86" i="1" s="1"/>
  <c r="G79" i="1"/>
  <c r="F79" i="1"/>
  <c r="E79" i="1"/>
  <c r="C79" i="1"/>
  <c r="C86" i="1" s="1"/>
  <c r="I67" i="1"/>
  <c r="F67" i="1"/>
  <c r="E67" i="1"/>
  <c r="I66" i="1"/>
  <c r="H66" i="1"/>
  <c r="H67" i="1" s="1"/>
  <c r="G66" i="1"/>
  <c r="G67" i="1" s="1"/>
  <c r="F66" i="1"/>
  <c r="E66" i="1"/>
  <c r="C66" i="1"/>
  <c r="C67" i="1" s="1"/>
  <c r="E60" i="1"/>
  <c r="I59" i="1"/>
  <c r="H59" i="1"/>
  <c r="G59" i="1"/>
  <c r="F59" i="1"/>
  <c r="E59" i="1"/>
  <c r="C59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G46" i="1"/>
  <c r="F46" i="1"/>
  <c r="E46" i="1"/>
  <c r="C46" i="1"/>
  <c r="I43" i="1"/>
  <c r="I60" i="1" s="1"/>
  <c r="H43" i="1"/>
  <c r="H60" i="1" s="1"/>
  <c r="G43" i="1"/>
  <c r="G60" i="1" s="1"/>
  <c r="F43" i="1"/>
  <c r="F60" i="1" s="1"/>
  <c r="E43" i="1"/>
  <c r="C43" i="1"/>
  <c r="C60" i="1" s="1"/>
  <c r="I30" i="1"/>
  <c r="H30" i="1"/>
  <c r="G30" i="1"/>
  <c r="F30" i="1"/>
  <c r="E30" i="1"/>
  <c r="C30" i="1"/>
  <c r="I26" i="1"/>
  <c r="H26" i="1"/>
  <c r="H31" i="1" s="1"/>
  <c r="G26" i="1"/>
  <c r="G31" i="1" s="1"/>
  <c r="F26" i="1"/>
  <c r="E26" i="1"/>
  <c r="C26" i="1"/>
  <c r="C31" i="1" s="1"/>
  <c r="I23" i="1"/>
  <c r="I31" i="1" s="1"/>
  <c r="H23" i="1"/>
  <c r="G23" i="1"/>
  <c r="F23" i="1"/>
  <c r="F31" i="1" s="1"/>
  <c r="E23" i="1"/>
  <c r="E31" i="1" s="1"/>
  <c r="C23" i="1"/>
  <c r="I16" i="1"/>
  <c r="H16" i="1"/>
  <c r="G16" i="1"/>
  <c r="F16" i="1"/>
  <c r="E16" i="1"/>
  <c r="C16" i="1"/>
  <c r="I12" i="1"/>
  <c r="H12" i="1"/>
  <c r="G12" i="1"/>
  <c r="G17" i="1" s="1"/>
  <c r="F12" i="1"/>
  <c r="E12" i="1"/>
  <c r="C12" i="1"/>
  <c r="C413" i="1" l="1"/>
  <c r="C936" i="1"/>
  <c r="I17" i="1"/>
  <c r="E17" i="1"/>
  <c r="C185" i="1"/>
  <c r="H185" i="1"/>
  <c r="H211" i="1" s="1"/>
  <c r="C211" i="1"/>
  <c r="F413" i="1"/>
  <c r="F444" i="1"/>
  <c r="F558" i="1" s="1"/>
  <c r="C514" i="1"/>
  <c r="H514" i="1"/>
  <c r="C716" i="1"/>
  <c r="C739" i="1" s="1"/>
  <c r="H716" i="1"/>
  <c r="H739" i="1" s="1"/>
  <c r="H936" i="1"/>
  <c r="F17" i="1"/>
  <c r="G86" i="1"/>
  <c r="C421" i="1"/>
  <c r="C558" i="1" s="1"/>
  <c r="H558" i="1"/>
  <c r="H421" i="1"/>
  <c r="I558" i="1"/>
  <c r="E739" i="1"/>
  <c r="I739" i="1"/>
  <c r="H413" i="1"/>
  <c r="I1054" i="1"/>
  <c r="C17" i="1"/>
  <c r="H17" i="1"/>
  <c r="E211" i="1"/>
  <c r="I211" i="1"/>
  <c r="F138" i="1"/>
  <c r="F211" i="1" s="1"/>
  <c r="G185" i="1"/>
  <c r="E413" i="1"/>
  <c r="I413" i="1"/>
  <c r="E558" i="1"/>
  <c r="F539" i="1"/>
  <c r="F693" i="1"/>
  <c r="F739" i="1" s="1"/>
  <c r="C1217" i="1"/>
  <c r="G1600" i="1"/>
  <c r="G1706" i="1" s="1"/>
  <c r="E220" i="1"/>
  <c r="I220" i="1"/>
  <c r="G421" i="1"/>
  <c r="G558" i="1" s="1"/>
  <c r="G570" i="1"/>
  <c r="G739" i="1" s="1"/>
  <c r="G769" i="1"/>
  <c r="G936" i="1" s="1"/>
  <c r="G826" i="1"/>
  <c r="E935" i="1"/>
  <c r="E936" i="1" s="1"/>
  <c r="I935" i="1"/>
  <c r="I936" i="1"/>
  <c r="E1074" i="1"/>
  <c r="E1217" i="1" s="1"/>
  <c r="I1074" i="1"/>
  <c r="G1154" i="1"/>
  <c r="E1196" i="1"/>
  <c r="I1196" i="1"/>
  <c r="I1217" i="1" s="1"/>
  <c r="G1225" i="1"/>
  <c r="G1364" i="1" s="1"/>
  <c r="I1342" i="1"/>
  <c r="I1364" i="1" s="1"/>
  <c r="G1827" i="1"/>
  <c r="G1731" i="1"/>
  <c r="F1893" i="1"/>
  <c r="C769" i="1"/>
  <c r="F921" i="1"/>
  <c r="F936" i="1" s="1"/>
  <c r="C949" i="1"/>
  <c r="C1054" i="1" s="1"/>
  <c r="H949" i="1"/>
  <c r="H1054" i="1" s="1"/>
  <c r="F949" i="1"/>
  <c r="F1054" i="1" s="1"/>
  <c r="F990" i="1"/>
  <c r="G1038" i="1"/>
  <c r="G1054" i="1" s="1"/>
  <c r="E1053" i="1"/>
  <c r="E1054" i="1" s="1"/>
  <c r="I1053" i="1"/>
  <c r="G1293" i="1"/>
  <c r="F2116" i="1"/>
  <c r="F2147" i="1" s="1"/>
  <c r="E769" i="1"/>
  <c r="G1217" i="1"/>
  <c r="E1364" i="1"/>
  <c r="C1074" i="1"/>
  <c r="H1074" i="1"/>
  <c r="H1217" i="1" s="1"/>
  <c r="F1217" i="1"/>
  <c r="C1364" i="1"/>
  <c r="H1364" i="1"/>
  <c r="E1495" i="1"/>
  <c r="G1434" i="1"/>
  <c r="G1495" i="1" s="1"/>
  <c r="G1614" i="1"/>
  <c r="E1636" i="1"/>
  <c r="I1636" i="1"/>
  <c r="C1827" i="1"/>
  <c r="I2031" i="1"/>
  <c r="F2255" i="1"/>
  <c r="C2255" i="1"/>
  <c r="I1434" i="1"/>
  <c r="I1495" i="1" s="1"/>
  <c r="E1600" i="1"/>
  <c r="E1706" i="1" s="1"/>
  <c r="I1600" i="1"/>
  <c r="I1706" i="1" s="1"/>
  <c r="E1731" i="1"/>
  <c r="E1827" i="1" s="1"/>
  <c r="I1731" i="1"/>
  <c r="I1827" i="1" s="1"/>
  <c r="C1893" i="1"/>
  <c r="G1847" i="1"/>
  <c r="G1861" i="1"/>
  <c r="G1893" i="1" s="1"/>
  <c r="G1887" i="1"/>
  <c r="C2031" i="1"/>
  <c r="H2031" i="1"/>
  <c r="G1995" i="1"/>
  <c r="G2031" i="1" s="1"/>
  <c r="E2011" i="1"/>
  <c r="E2031" i="1" s="1"/>
  <c r="I2011" i="1"/>
  <c r="H2147" i="1"/>
  <c r="G2255" i="1"/>
  <c r="H2255" i="1"/>
  <c r="F1225" i="1"/>
  <c r="F1364" i="1" s="1"/>
  <c r="G1583" i="1"/>
  <c r="E1893" i="1"/>
  <c r="I2147" i="1"/>
  <c r="F1434" i="1"/>
  <c r="F1495" i="1" s="1"/>
  <c r="C1495" i="1"/>
  <c r="H1495" i="1"/>
  <c r="F1583" i="1"/>
  <c r="C1600" i="1"/>
  <c r="C1706" i="1" s="1"/>
  <c r="H1600" i="1"/>
  <c r="H1706" i="1" s="1"/>
  <c r="F1706" i="1"/>
  <c r="C1731" i="1"/>
  <c r="H1731" i="1"/>
  <c r="H1827" i="1" s="1"/>
  <c r="F1827" i="1"/>
  <c r="C1847" i="1"/>
  <c r="H1847" i="1"/>
  <c r="H1893" i="1" s="1"/>
  <c r="F2031" i="1"/>
  <c r="G2147" i="1"/>
  <c r="E2255" i="1"/>
  <c r="I2255" i="1"/>
  <c r="E1847" i="1"/>
  <c r="I1847" i="1"/>
  <c r="I1893" i="1" s="1"/>
  <c r="F1847" i="1"/>
  <c r="E2264" i="1" l="1"/>
  <c r="I2264" i="1"/>
  <c r="F2264" i="1"/>
  <c r="G2264" i="1"/>
  <c r="C2264" i="1"/>
  <c r="H2264" i="1"/>
  <c r="G211" i="1"/>
</calcChain>
</file>

<file path=xl/sharedStrings.xml><?xml version="1.0" encoding="utf-8"?>
<sst xmlns="http://schemas.openxmlformats.org/spreadsheetml/2006/main" count="2242" uniqueCount="1788">
  <si>
    <t>Utgifter august 2016</t>
  </si>
  <si>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</si>
  <si>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</si>
  <si>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</si>
  <si>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</si>
  <si>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</si>
  <si>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</si>
  <si>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</si>
  <si>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</si>
  <si>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</si>
  <si>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</si>
  <si>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</si>
  <si>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</si>
  <si>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</si>
  <si>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</si>
  <si>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</si>
  <si>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</si>
  <si>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</si>
  <si>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</si>
  <si>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</si>
  <si>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</si>
  <si>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</si>
  <si>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</si>
  <si>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</si>
  <si>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</si>
  <si>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</si>
  <si>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</si>
  <si>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</si>
  <si>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</si>
  <si>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</si>
  <si>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</si>
  <si>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</si>
  <si>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</si>
  <si>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</si>
  <si>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</si>
  <si>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</si>
  <si>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</si>
  <si>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</si>
  <si>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</si>
  <si>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</si>
  <si>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</si>
  <si>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</si>
  <si>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</si>
  <si>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</si>
  <si>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</si>
  <si>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</si>
  <si>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</si>
  <si>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</si>
  <si>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</si>
  <si>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</si>
  <si>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</si>
  <si>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</si>
  <si>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</si>
  <si>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</si>
  <si>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</si>
  <si>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</si>
  <si>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</si>
  <si>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</si>
  <si>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</si>
  <si>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</si>
  <si>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</si>
  <si>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</si>
  <si>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</si>
  <si>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</si>
  <si>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</si>
  <si>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</si>
  <si>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</si>
  <si>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</si>
  <si>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</si>
  <si>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</si>
  <si>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</si>
  <si>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</si>
  <si>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</si>
  <si>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</si>
  <si>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</si>
  <si>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</si>
  <si>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</si>
  <si>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</si>
  <si>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</si>
  <si>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</si>
  <si>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</si>
  <si>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</si>
  <si>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</si>
  <si>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</si>
  <si>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</si>
  <si>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</si>
  <si>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</si>
  <si>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</si>
  <si>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</si>
  <si>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</si>
  <si>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</si>
  <si>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</si>
  <si>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</si>
  <si>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</si>
  <si>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</si>
  <si>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</si>
  <si>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</si>
  <si>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</si>
  <si>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</si>
  <si>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</si>
  <si>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</si>
  <si>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</si>
  <si>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</si>
  <si>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</si>
  <si>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</si>
  <si>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</si>
  <si>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</si>
  <si>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</si>
  <si>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</si>
  <si>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</si>
  <si>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</si>
  <si>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</si>
  <si>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</si>
  <si>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</si>
  <si>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</si>
  <si>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</si>
  <si>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</si>
  <si>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</si>
  <si>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</si>
  <si>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</si>
  <si>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</si>
  <si>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</si>
  <si>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</si>
  <si>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</si>
  <si>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</si>
  <si>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</si>
  <si>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</si>
  <si>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</si>
  <si>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</si>
  <si>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</si>
  <si>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</si>
  <si>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</si>
  <si>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</si>
  <si>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</si>
  <si>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</si>
  <si>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</si>
  <si>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</si>
  <si>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</si>
  <si>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</si>
  <si>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</si>
  <si>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</si>
  <si>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</si>
  <si>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</si>
  <si>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</si>
  <si>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</si>
  <si>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</si>
  <si>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</si>
  <si>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</si>
  <si>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</si>
  <si>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</si>
  <si>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</si>
  <si>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</si>
  <si>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</si>
  <si>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</si>
  <si>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</si>
  <si>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</si>
  <si>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</si>
  <si>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</si>
  <si>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</si>
  <si>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</si>
  <si>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</si>
  <si>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</si>
  <si>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</si>
  <si>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</si>
  <si>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</si>
  <si>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</si>
  <si>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</si>
  <si>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</si>
  <si>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</si>
  <si>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</si>
  <si>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</si>
  <si>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</si>
  <si>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</si>
  <si>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</si>
  <si>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</si>
  <si>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</si>
  <si>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</si>
  <si>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</si>
  <si>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</si>
  <si>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</si>
  <si>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</si>
  <si>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</si>
  <si>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</si>
  <si>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</si>
  <si>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</si>
  <si>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</si>
  <si>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</si>
  <si>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</si>
  <si>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</si>
  <si>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</si>
  <si>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</si>
  <si>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</si>
  <si>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</si>
  <si>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</si>
  <si>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</si>
  <si>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</si>
  <si>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</si>
  <si>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</si>
  <si>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</si>
  <si>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</si>
  <si>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</si>
  <si>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</si>
  <si>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</si>
  <si>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</si>
  <si>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</si>
  <si>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</si>
  <si>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</si>
  <si>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</si>
  <si>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</si>
  <si>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</si>
  <si>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</si>
  <si>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</si>
  <si>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</si>
  <si>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</si>
  <si>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</si>
  <si>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</si>
  <si>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</si>
  <si>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</si>
  <si>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</si>
  <si>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</si>
  <si>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</si>
  <si>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</si>
  <si>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</si>
  <si>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</si>
  <si>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</si>
  <si>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</si>
  <si>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</si>
  <si>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</si>
  <si>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</si>
  <si>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</si>
  <si>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</si>
  <si>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</si>
  <si>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</si>
  <si>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</si>
  <si>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</si>
  <si>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</si>
  <si>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</si>
  <si>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</si>
  <si>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</si>
  <si>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</si>
  <si>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</si>
  <si>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</si>
  <si>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</si>
  <si>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</si>
  <si>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</si>
  <si>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</si>
  <si>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</si>
  <si>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</si>
  <si>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</si>
  <si>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</si>
  <si>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</si>
  <si>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</si>
  <si>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</si>
  <si>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</si>
  <si>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</si>
  <si>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</si>
  <si>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</si>
  <si>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</si>
  <si>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</si>
  <si>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</si>
  <si>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</si>
  <si>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</si>
  <si>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</si>
  <si>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</si>
  <si>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</si>
  <si>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</si>
  <si>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</si>
  <si>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</si>
  <si>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</si>
  <si>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</si>
  <si>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</si>
  <si>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</si>
  <si>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</si>
  <si>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</si>
  <si>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</si>
  <si>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</si>
  <si>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</si>
  <si>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</si>
  <si>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</si>
  <si>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</si>
  <si>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</si>
  <si>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</si>
  <si>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</si>
  <si>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</si>
  <si>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</si>
  <si>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</si>
  <si>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</si>
  <si>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</si>
  <si>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</si>
  <si>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</si>
  <si>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</si>
  <si>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</si>
  <si>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</si>
  <si>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</si>
  <si>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</si>
  <si>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</si>
  <si>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</si>
  <si>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</si>
  <si>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</si>
  <si>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</si>
  <si>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</si>
  <si>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</si>
  <si>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</si>
  <si>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</si>
  <si>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</si>
  <si>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</si>
  <si>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</si>
  <si>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</si>
  <si>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</si>
  <si>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</si>
  <si>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</si>
  <si>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</si>
  <si>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</si>
  <si>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</si>
  <si>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</si>
  <si>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</si>
  <si>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</si>
  <si>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</si>
  <si>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</si>
  <si>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</si>
  <si>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</si>
  <si>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</si>
  <si>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</si>
  <si>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</si>
  <si>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</si>
  <si>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</si>
  <si>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</si>
  <si>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</si>
  <si>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</si>
  <si>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</si>
  <si>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</si>
  <si>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</si>
  <si>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</si>
  <si>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</si>
  <si>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</si>
  <si>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</si>
  <si>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</si>
  <si>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</si>
  <si>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</si>
  <si>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</si>
  <si>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</si>
  <si>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</si>
  <si>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</si>
  <si>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</si>
  <si>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</si>
  <si>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</si>
  <si>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</si>
  <si>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</si>
  <si>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</si>
  <si>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</si>
  <si>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</si>
  <si>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</si>
  <si>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</si>
  <si>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</si>
  <si>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</si>
  <si>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</si>
  <si>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</si>
  <si>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</si>
  <si>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</si>
  <si>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</si>
  <si>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</si>
  <si>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</si>
  <si>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</si>
  <si>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</si>
  <si>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</si>
  <si>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</si>
  <si>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</si>
  <si>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</si>
  <si>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</si>
  <si>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</si>
  <si>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</si>
  <si>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</si>
  <si>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</si>
  <si>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</si>
  <si>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</si>
  <si>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</si>
  <si>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</si>
  <si>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 Oslo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</si>
  <si>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</si>
  <si>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</si>
  <si>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</si>
  <si>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</si>
  <si>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</si>
  <si>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</si>
  <si>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</si>
  <si>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</si>
  <si>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</si>
  <si>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</si>
  <si>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</si>
  <si>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</si>
  <si>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</si>
  <si>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</si>
  <si>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</si>
  <si>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</si>
  <si>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</si>
  <si>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</si>
  <si>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</si>
  <si>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</si>
  <si>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</si>
  <si>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</si>
  <si>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</si>
  <si>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</si>
  <si>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</si>
  <si>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</si>
  <si>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</si>
  <si>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</si>
  <si>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</si>
  <si>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</si>
  <si>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</si>
  <si>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</si>
  <si>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</si>
  <si>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</si>
  <si>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</si>
  <si>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</si>
  <si>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</si>
  <si>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</si>
  <si>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</si>
  <si>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</si>
  <si>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</si>
  <si>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</si>
  <si>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</si>
  <si>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</si>
  <si>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</si>
  <si>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</si>
  <si>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</si>
  <si>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</si>
  <si>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</si>
  <si>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</si>
  <si>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</si>
  <si>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</si>
  <si>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</si>
  <si>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</si>
  <si>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</si>
  <si>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</si>
  <si>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</si>
  <si>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</si>
  <si>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</si>
  <si>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</si>
  <si>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</si>
  <si>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</si>
  <si>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</si>
  <si>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</si>
  <si>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</si>
  <si>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</si>
  <si>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</si>
  <si>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</si>
  <si>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</si>
  <si>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</si>
  <si>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</si>
  <si>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</si>
  <si>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</si>
  <si>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</si>
  <si>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</si>
  <si>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</si>
  <si>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</si>
  <si>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</si>
  <si>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</si>
  <si>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</si>
  <si>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</si>
  <si>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</si>
  <si>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</si>
  <si>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</si>
  <si>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</si>
  <si>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</si>
  <si>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</si>
  <si>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</si>
  <si>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</si>
  <si>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</si>
  <si>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</si>
  <si>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</si>
  <si>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</si>
  <si>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</si>
  <si>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</si>
  <si>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</si>
  <si>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</si>
  <si>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</si>
  <si>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</si>
  <si>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</si>
  <si>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</si>
  <si>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</si>
  <si>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</si>
  <si>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</si>
  <si>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</si>
  <si>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</si>
  <si>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</si>
  <si>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</si>
  <si>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</si>
  <si>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</si>
  <si>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</si>
  <si>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</si>
  <si>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</si>
  <si>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</si>
  <si>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</si>
  <si>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</si>
  <si>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</si>
  <si>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</si>
  <si>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</si>
  <si>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</si>
  <si>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</si>
  <si>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</si>
  <si>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</si>
  <si>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</si>
  <si>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</si>
  <si>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</si>
  <si>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</si>
  <si>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</si>
  <si>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</si>
  <si>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</si>
  <si>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</si>
  <si>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</si>
  <si>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</si>
  <si>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</si>
  <si>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</si>
  <si>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</si>
  <si>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</si>
  <si>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</si>
  <si>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</si>
  <si>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</si>
  <si>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</si>
  <si>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</si>
  <si>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</si>
  <si>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</si>
  <si>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</si>
  <si>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</si>
  <si>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</si>
  <si>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</si>
  <si>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</si>
  <si>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</si>
  <si>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</si>
  <si>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</si>
  <si>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</si>
  <si>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</si>
  <si>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</si>
  <si>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</si>
  <si>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</si>
  <si>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</si>
  <si>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</si>
  <si>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</si>
  <si>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</si>
  <si>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</si>
  <si>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</si>
  <si>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</si>
  <si>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</si>
  <si>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</si>
  <si>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</si>
  <si>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</si>
  <si>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</si>
  <si>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</si>
  <si>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</si>
  <si>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</si>
  <si>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</si>
  <si>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</si>
  <si>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</si>
  <si>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</si>
  <si>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</si>
  <si>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</si>
  <si>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</si>
  <si>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</si>
  <si>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</si>
  <si>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</si>
  <si>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</si>
  <si>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</si>
  <si>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</si>
  <si>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</si>
  <si>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</si>
  <si>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</si>
  <si>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</si>
  <si>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</si>
  <si>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</si>
  <si>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</si>
  <si>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</si>
  <si>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</si>
  <si>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</si>
  <si>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</si>
  <si>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</si>
  <si>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</si>
  <si>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</si>
  <si>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</si>
  <si>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</si>
  <si>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</si>
  <si>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</si>
  <si>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</si>
  <si>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</si>
  <si>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</si>
  <si>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</si>
  <si>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</si>
  <si>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</si>
  <si>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</si>
  <si>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</si>
  <si>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</si>
  <si>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</si>
  <si>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</si>
  <si>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</si>
  <si>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</si>
  <si>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</si>
  <si>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</si>
  <si>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</si>
  <si>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</si>
  <si>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</si>
  <si>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</si>
  <si>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</si>
  <si>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</si>
  <si>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</si>
  <si>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</si>
  <si>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</si>
  <si>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</si>
  <si>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</si>
  <si>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</si>
  <si>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</si>
  <si>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</si>
  <si>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</si>
  <si>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</si>
  <si>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</si>
  <si>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</si>
  <si>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</si>
  <si>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</si>
  <si>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</si>
  <si>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</si>
  <si>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</si>
  <si>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</si>
  <si>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</si>
  <si>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</si>
  <si>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</si>
  <si>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</si>
  <si>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</si>
  <si>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</si>
  <si>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</si>
  <si>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</si>
  <si>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</si>
  <si>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</si>
  <si>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</si>
  <si>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</si>
  <si>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</si>
  <si>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</si>
  <si>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</si>
  <si>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</si>
  <si>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</si>
  <si>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</si>
  <si>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</si>
  <si>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</si>
  <si>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</si>
  <si>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</si>
  <si>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</si>
  <si>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</si>
  <si>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</si>
  <si>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</si>
  <si>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</si>
  <si>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</si>
  <si>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</si>
  <si>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</si>
  <si>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</si>
  <si>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</si>
  <si>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</si>
  <si>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</si>
  <si>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</si>
  <si>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</si>
  <si>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</si>
  <si>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</si>
  <si>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</si>
  <si>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</si>
  <si>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</si>
  <si>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</si>
  <si>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</si>
  <si>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</si>
  <si>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</si>
  <si>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</si>
  <si>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</si>
  <si>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</si>
  <si>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</si>
  <si>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</si>
  <si>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</si>
  <si>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</si>
  <si>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</si>
  <si>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</si>
  <si>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</si>
  <si>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</si>
  <si>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</si>
  <si>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</si>
  <si>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</si>
  <si>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</si>
  <si>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</si>
  <si>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</si>
  <si>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</si>
  <si>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</si>
  <si>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</si>
  <si>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</si>
  <si>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</si>
  <si>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</si>
  <si>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</si>
  <si>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</si>
  <si>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</si>
  <si>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</si>
  <si>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</si>
  <si>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</si>
  <si>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</si>
  <si>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</si>
  <si>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</si>
  <si>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</si>
  <si>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</si>
  <si>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</si>
  <si>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</si>
  <si>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</si>
  <si>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</si>
  <si>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</si>
  <si>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</si>
  <si>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</si>
  <si>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</si>
  <si>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</si>
  <si>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</si>
  <si>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</si>
  <si>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</si>
  <si>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</si>
  <si>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</si>
  <si>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</si>
  <si>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</si>
  <si>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</si>
  <si>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</si>
  <si>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</si>
  <si>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</si>
  <si>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</si>
  <si>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</si>
  <si>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</si>
  <si>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</si>
  <si>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</si>
  <si>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</si>
  <si>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</si>
  <si>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</si>
  <si>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</si>
  <si>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</si>
  <si>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</si>
  <si>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</si>
  <si>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</si>
  <si>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</si>
  <si>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</si>
  <si>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</si>
  <si>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</si>
  <si>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</si>
  <si>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</si>
  <si>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</si>
  <si>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</si>
  <si>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</si>
  <si>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</si>
  <si>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</si>
  <si>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</si>
  <si>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</si>
  <si>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</si>
  <si>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</si>
  <si>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</si>
  <si>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</si>
  <si>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</si>
  <si>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</si>
  <si>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</si>
  <si>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</si>
  <si>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</si>
  <si>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</si>
  <si>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</si>
  <si>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</si>
  <si>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</si>
  <si>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</si>
  <si>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</si>
  <si>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</si>
  <si>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</si>
  <si>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</si>
  <si>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</si>
  <si>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</si>
  <si>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</si>
  <si>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</si>
  <si>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</si>
  <si>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</si>
  <si>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</si>
  <si>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</si>
  <si>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</si>
  <si>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</si>
  <si>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</si>
  <si>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</si>
  <si>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</si>
  <si>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</si>
  <si>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</si>
  <si>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</si>
  <si>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</si>
  <si>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</si>
  <si>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</si>
  <si>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</si>
  <si>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</si>
  <si>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</si>
  <si>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</si>
  <si>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</si>
  <si>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</si>
  <si>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</si>
  <si>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</si>
  <si>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</si>
  <si>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</si>
  <si>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</si>
  <si>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</si>
  <si>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</si>
  <si>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</si>
  <si>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</si>
  <si>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</si>
  <si>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</si>
  <si>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</si>
  <si>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</si>
  <si>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</si>
  <si>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</si>
  <si>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</si>
  <si>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</si>
  <si>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</si>
  <si>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</si>
  <si>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</si>
  <si>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</si>
  <si>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</si>
  <si>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</si>
  <si>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</si>
  <si>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</si>
  <si>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</si>
  <si>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</si>
  <si>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</si>
  <si>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</si>
  <si>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</si>
  <si>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</si>
  <si>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</si>
  <si>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</si>
  <si>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</si>
  <si>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</si>
  <si>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</si>
  <si>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</si>
  <si>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</si>
  <si>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</si>
  <si>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</si>
  <si>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</si>
  <si>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</si>
  <si>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</si>
  <si>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</si>
  <si>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</si>
  <si>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</si>
  <si>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</si>
  <si>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</si>
  <si>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</si>
  <si>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</si>
  <si>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</si>
  <si>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</si>
  <si>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</si>
  <si>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</si>
  <si>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</si>
  <si>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</si>
  <si>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</si>
  <si>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</si>
  <si>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</si>
  <si>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</si>
  <si>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</si>
  <si>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</si>
  <si>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</si>
  <si>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</si>
  <si>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</si>
  <si>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</si>
  <si>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</si>
  <si>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</si>
  <si>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</si>
  <si>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</si>
  <si>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</si>
  <si>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</si>
  <si>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</si>
  <si>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</si>
  <si>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</si>
  <si>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</si>
  <si>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</si>
  <si>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</si>
  <si>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</si>
  <si>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</si>
  <si>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</si>
  <si>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</si>
  <si>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</si>
  <si>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</si>
  <si>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</si>
  <si>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</si>
  <si>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</si>
  <si>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</si>
  <si>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</si>
  <si>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</si>
  <si>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</si>
  <si>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</si>
  <si>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</si>
  <si>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</si>
  <si>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</si>
  <si>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</si>
  <si>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</si>
  <si>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</si>
  <si>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</si>
  <si>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</si>
  <si>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</si>
  <si>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</si>
  <si>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</si>
  <si>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</si>
  <si>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</si>
  <si>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</si>
  <si>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</si>
  <si>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</si>
  <si>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</si>
  <si>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</si>
  <si>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</si>
  <si>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</si>
  <si>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</si>
  <si>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</si>
  <si>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</si>
  <si>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</si>
  <si>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</si>
  <si>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</si>
  <si>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</si>
  <si>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</si>
  <si>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</si>
  <si>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</si>
  <si>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</si>
  <si>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</si>
  <si>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</si>
  <si>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</si>
  <si>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</si>
  <si>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</si>
  <si>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</si>
  <si>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</si>
  <si>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</si>
  <si>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</si>
  <si>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</si>
  <si>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</si>
  <si>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</si>
  <si>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</si>
  <si>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</si>
  <si>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</si>
  <si>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</si>
  <si>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</si>
  <si>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</si>
  <si>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</si>
  <si>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</si>
  <si>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</si>
  <si>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</si>
  <si>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</si>
  <si>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</si>
  <si>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</si>
  <si>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</si>
  <si>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</si>
  <si>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</si>
  <si>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</si>
  <si>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</si>
  <si>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</si>
  <si>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</si>
  <si>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</si>
  <si>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</si>
  <si>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</si>
  <si>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</si>
  <si>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</si>
  <si>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</si>
  <si>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</si>
  <si>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</si>
  <si>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</si>
  <si>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</si>
  <si>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</si>
  <si>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</si>
  <si>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</si>
  <si>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</si>
  <si>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</si>
  <si>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</si>
  <si>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</si>
  <si>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</si>
  <si>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</si>
  <si>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</si>
  <si>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</si>
  <si>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</si>
  <si>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</si>
  <si>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</si>
  <si>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</si>
  <si>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</si>
  <si>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</si>
  <si>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</si>
  <si>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</si>
  <si>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</si>
  <si>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</si>
  <si>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</si>
  <si>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</si>
  <si>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</si>
  <si>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</si>
  <si>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</si>
  <si>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</si>
  <si>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</si>
  <si>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</si>
  <si>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</si>
  <si>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</si>
  <si>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</si>
  <si>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</si>
  <si>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</si>
  <si>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</si>
  <si>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</si>
  <si>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</si>
  <si>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</si>
  <si>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</si>
  <si>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</si>
  <si>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</si>
  <si>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</si>
  <si>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</si>
  <si>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</si>
  <si>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</si>
  <si>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</si>
  <si>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</si>
  <si>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</si>
  <si>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</si>
  <si>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</si>
  <si>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</si>
  <si>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</si>
  <si>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</si>
  <si>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</si>
  <si>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</si>
  <si>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</si>
  <si>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</si>
  <si>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</si>
  <si>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</si>
  <si>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</si>
  <si>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</si>
  <si>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</si>
  <si>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</si>
  <si>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</si>
  <si>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</si>
  <si>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</si>
  <si>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</si>
  <si>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</si>
  <si>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</si>
  <si>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</si>
  <si>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</si>
  <si>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</si>
  <si>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</si>
  <si>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</si>
  <si>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</si>
  <si>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</si>
  <si>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</si>
  <si>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</si>
  <si>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</si>
  <si>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</si>
  <si>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</si>
  <si>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</si>
  <si>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</si>
  <si>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</si>
  <si>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</si>
  <si>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</si>
  <si>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</si>
  <si>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</si>
  <si>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</si>
  <si>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</si>
  <si>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</si>
  <si>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</si>
  <si>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</si>
  <si>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</si>
  <si>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</si>
  <si>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</si>
  <si>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</si>
  <si>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</si>
  <si>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</si>
  <si>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</si>
  <si>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</si>
  <si>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</si>
  <si>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</si>
  <si>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</si>
  <si>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</si>
  <si>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</si>
  <si>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</si>
  <si>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</si>
  <si>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</si>
  <si>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</si>
  <si>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</si>
  <si>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</si>
  <si>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</si>
  <si>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</si>
  <si>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</si>
  <si>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</si>
  <si>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</si>
  <si>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</si>
  <si>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</si>
  <si>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</si>
  <si>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</si>
  <si>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</si>
  <si>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</si>
  <si>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</si>
  <si>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</si>
  <si>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</si>
  <si>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</si>
  <si>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</si>
  <si>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</si>
  <si>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</si>
  <si>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</si>
  <si>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</si>
  <si>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</si>
  <si>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</si>
  <si>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</si>
  <si>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</si>
  <si>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</si>
  <si>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</si>
  <si>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</si>
  <si>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</si>
  <si>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</si>
  <si>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</si>
  <si>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</si>
  <si>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</si>
  <si>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</si>
  <si>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</si>
  <si>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</si>
  <si>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</si>
  <si>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</si>
  <si>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</si>
  <si>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</si>
  <si>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</si>
  <si>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</si>
  <si>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</si>
  <si>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</si>
  <si>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</si>
  <si>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</si>
  <si>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</si>
  <si>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</si>
  <si>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</si>
  <si>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</si>
  <si>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</si>
  <si>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</si>
  <si>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</si>
  <si>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</si>
  <si>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</si>
  <si>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</si>
  <si>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</si>
  <si>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</si>
  <si>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</si>
  <si>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</si>
  <si>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</si>
  <si>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</si>
  <si>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</si>
  <si>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</si>
  <si>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</si>
  <si>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</si>
  <si>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</si>
  <si>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</si>
  <si>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</si>
  <si>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</si>
  <si>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</si>
  <si>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</si>
  <si>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</si>
  <si>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</si>
  <si>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</si>
  <si>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</si>
  <si>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</si>
  <si>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</si>
  <si>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</si>
  <si>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</si>
  <si>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</si>
  <si>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</si>
  <si>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</si>
  <si>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</si>
  <si>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</si>
  <si>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</si>
  <si>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</si>
  <si>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</si>
  <si>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</si>
  <si>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</si>
  <si>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</si>
  <si>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</si>
  <si>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</si>
  <si>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</si>
  <si>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</si>
  <si>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 - 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</si>
  <si>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</si>
  <si>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</si>
  <si>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</si>
  <si>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</si>
  <si>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</si>
  <si>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</si>
  <si>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</si>
  <si>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</si>
  <si>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</si>
  <si>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</si>
  <si>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</si>
  <si>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</si>
  <si>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</si>
  <si>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</si>
  <si>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</si>
  <si>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</si>
  <si>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</si>
  <si>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</si>
  <si>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</si>
  <si>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</si>
  <si>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</si>
  <si>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</si>
  <si>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</si>
  <si>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</si>
  <si>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</si>
  <si>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</si>
  <si>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</si>
  <si>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</si>
  <si>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</si>
  <si>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</si>
  <si>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</si>
  <si>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</si>
  <si>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</si>
  <si>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</si>
  <si>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</si>
  <si>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</si>
  <si>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</si>
  <si>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</si>
  <si>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</si>
  <si>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</si>
  <si>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</si>
  <si>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</si>
  <si>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</si>
  <si>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</si>
  <si>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</si>
  <si>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</si>
  <si>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</si>
  <si>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</si>
  <si>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</si>
  <si>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</si>
  <si>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</si>
  <si>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</si>
  <si>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</si>
  <si>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</si>
  <si>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</si>
  <si>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</si>
  <si>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</si>
  <si>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</si>
  <si>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</si>
  <si>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</si>
  <si>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</si>
  <si>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</si>
  <si>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</si>
  <si>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</si>
  <si>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</si>
  <si>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</si>
  <si>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</si>
  <si>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</si>
  <si>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</si>
  <si>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</si>
  <si>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</si>
  <si>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</si>
  <si>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</si>
  <si>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</si>
  <si>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</si>
  <si>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</si>
  <si>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</si>
  <si>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</t>
  </si>
  <si>
    <t>Velferdsordninger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</si>
  <si>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</si>
  <si>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</si>
  <si>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</si>
  <si>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</si>
  <si>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</si>
  <si>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</si>
  <si>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</si>
  <si>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</si>
  <si>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</si>
  <si>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</si>
  <si>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</si>
  <si>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</si>
  <si>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</si>
  <si>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</si>
  <si>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</si>
  <si>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</si>
  <si>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</si>
  <si>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</si>
  <si>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</si>
  <si>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</si>
  <si>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</si>
  <si>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</si>
  <si>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</si>
  <si>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</si>
  <si>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</si>
  <si>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</si>
  <si>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</si>
  <si>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</si>
  <si>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</si>
  <si>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</si>
  <si>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</si>
  <si>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</si>
  <si>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</si>
  <si>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</si>
  <si>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</si>
  <si>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</si>
  <si>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</si>
  <si>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</si>
  <si>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</si>
  <si>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</si>
  <si>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</si>
  <si>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</si>
  <si>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</si>
  <si>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</si>
  <si>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</si>
  <si>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</si>
  <si>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</si>
  <si>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</si>
  <si>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</si>
  <si>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</si>
  <si>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</si>
  <si>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</si>
  <si>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</si>
  <si>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</si>
  <si>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</si>
  <si>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</si>
  <si>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</si>
  <si>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</si>
  <si>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</si>
  <si>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</si>
  <si>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</si>
  <si>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</si>
  <si>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</si>
  <si>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</si>
  <si>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</si>
  <si>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</si>
  <si>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</si>
  <si>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</si>
  <si>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</si>
  <si>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</si>
  <si>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</si>
  <si>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</si>
  <si>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</si>
  <si>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</si>
  <si>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</si>
  <si>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Jernbanedirektoratet:</t>
  </si>
  <si>
    <t>Sum kap 1352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</si>
  <si>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</si>
  <si>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</si>
  <si>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</si>
  <si>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</si>
  <si>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</si>
  <si>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</si>
  <si>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</si>
  <si>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</si>
  <si>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</si>
  <si>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</si>
  <si>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</si>
  <si>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</si>
  <si>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</si>
  <si>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</si>
  <si>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</si>
  <si>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</si>
  <si>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</si>
  <si>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</si>
  <si>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</si>
  <si>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</si>
  <si>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</si>
  <si>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</si>
  <si>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</si>
  <si>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</si>
  <si>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</si>
  <si>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</si>
  <si>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</si>
  <si>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</si>
  <si>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</si>
  <si>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</si>
  <si>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</si>
  <si>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</si>
  <si>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</si>
  <si>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</si>
  <si>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</si>
  <si>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</si>
  <si>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</si>
  <si>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</si>
  <si>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</si>
  <si>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</si>
  <si>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</si>
  <si>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</si>
  <si>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</si>
  <si>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</si>
  <si>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</si>
  <si>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</si>
  <si>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</si>
  <si>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</si>
  <si>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</si>
  <si>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</si>
  <si>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</si>
  <si>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</si>
  <si>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</si>
  <si>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</si>
  <si>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</si>
  <si>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</si>
  <si>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</si>
  <si>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</si>
  <si>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</si>
  <si>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</si>
  <si>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</si>
  <si>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</si>
  <si>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</si>
  <si>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</si>
  <si>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</si>
  <si>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</si>
  <si>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</si>
  <si>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</si>
  <si>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</si>
  <si>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</si>
  <si>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</si>
  <si>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</si>
  <si>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</si>
  <si>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</si>
  <si>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</si>
  <si>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</si>
  <si>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</si>
  <si>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</si>
  <si>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</si>
  <si>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</si>
  <si>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</si>
  <si>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</si>
  <si>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</si>
  <si>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</si>
  <si>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</si>
  <si>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</si>
  <si>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</si>
  <si>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</si>
  <si>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</si>
  <si>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</si>
  <si>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</si>
  <si>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</si>
  <si>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</si>
  <si>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</si>
  <si>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</si>
  <si>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</si>
  <si>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</si>
  <si>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</si>
  <si>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</si>
  <si>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</si>
  <si>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</si>
  <si>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</si>
  <si>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</si>
  <si>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</si>
  <si>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</si>
  <si>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</si>
  <si>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</si>
  <si>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</si>
  <si>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</si>
  <si>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</si>
  <si>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</si>
  <si>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</si>
  <si>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</si>
  <si>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</si>
  <si>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</si>
  <si>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</si>
  <si>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</si>
  <si>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</si>
  <si>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</si>
  <si>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</si>
  <si>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</si>
  <si>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</si>
  <si>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</si>
  <si>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</si>
  <si>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</si>
  <si>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</si>
  <si>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</si>
  <si>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</si>
  <si>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</si>
  <si>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</si>
  <si>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</si>
  <si>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</si>
  <si>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</si>
  <si>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</si>
  <si>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</si>
  <si>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</si>
  <si>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</si>
  <si>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</si>
  <si>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</si>
  <si>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</si>
  <si>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</si>
  <si>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</si>
  <si>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</si>
  <si>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</si>
  <si>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</si>
  <si>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</si>
  <si>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</si>
  <si>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</si>
  <si>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</si>
  <si>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</si>
  <si>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</si>
  <si>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</si>
  <si>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</si>
  <si>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</si>
  <si>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</si>
  <si>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</si>
  <si>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</si>
  <si>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</si>
  <si>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</si>
  <si>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</si>
  <si>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</si>
  <si>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</si>
  <si>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</si>
  <si>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</si>
  <si>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</si>
  <si>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</si>
  <si>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</si>
  <si>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</si>
  <si>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</si>
  <si>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</si>
  <si>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</si>
  <si>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</si>
  <si>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</si>
  <si>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Utenlandsk statsgjeld, renter og provisjon mv.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</si>
  <si>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</si>
  <si>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</si>
  <si>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</si>
  <si>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</si>
  <si>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</si>
  <si>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</si>
  <si>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</si>
  <si>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</si>
  <si>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</si>
  <si>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</si>
  <si>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</si>
  <si>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</si>
  <si>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</si>
  <si>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</si>
  <si>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</si>
  <si>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</si>
  <si>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</si>
  <si>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</si>
  <si>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</si>
  <si>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</si>
  <si>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</si>
  <si>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</si>
  <si>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</si>
  <si>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</si>
  <si>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</si>
  <si>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</si>
  <si>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</si>
  <si>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</si>
  <si>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</si>
  <si>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</si>
  <si>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</si>
  <si>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</si>
  <si>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</si>
  <si>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</si>
  <si>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</si>
  <si>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</si>
  <si>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</si>
  <si>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</si>
  <si>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</si>
  <si>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</si>
  <si>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</si>
  <si>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</si>
  <si>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</si>
  <si>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</si>
  <si>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</si>
  <si>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</si>
  <si>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</si>
  <si>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</si>
  <si>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</si>
  <si>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</si>
  <si>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</si>
  <si>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</si>
  <si>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</si>
  <si>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</si>
  <si>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</si>
  <si>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</si>
  <si>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</si>
  <si>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</si>
  <si>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</si>
  <si>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</si>
  <si>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</si>
  <si>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</si>
  <si>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</si>
  <si>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</si>
  <si>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</si>
  <si>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</si>
  <si>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</si>
  <si>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</si>
  <si>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</si>
  <si>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</si>
  <si>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</si>
  <si>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</si>
  <si>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</si>
  <si>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</si>
  <si>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</si>
  <si>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</si>
  <si>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</si>
  <si>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</si>
  <si>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</si>
  <si>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</si>
  <si>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</si>
  <si>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</si>
  <si>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</si>
  <si>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</si>
  <si>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</si>
  <si>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</si>
  <si>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</si>
  <si>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</si>
  <si>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</si>
  <si>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</si>
  <si>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</si>
  <si>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</si>
  <si>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</si>
  <si>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</si>
  <si>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</si>
  <si>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</si>
  <si>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</si>
  <si>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</si>
  <si>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</si>
  <si>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</si>
  <si>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</si>
  <si>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</si>
  <si>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</si>
  <si>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</si>
  <si>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</si>
  <si>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</si>
  <si>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</si>
  <si>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</si>
  <si>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</si>
  <si>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</si>
  <si>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</si>
  <si>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</si>
  <si>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</si>
  <si>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</si>
  <si>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</si>
  <si>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</si>
  <si>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</si>
  <si>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</si>
  <si>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</si>
  <si>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</si>
  <si>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</si>
  <si>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</si>
  <si>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</si>
  <si>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</si>
  <si>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</si>
  <si>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</si>
  <si>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</si>
  <si>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</si>
  <si>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</si>
  <si>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</si>
  <si>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</si>
  <si>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</si>
  <si>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</si>
  <si>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</si>
  <si>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</si>
  <si>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</si>
  <si>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</si>
  <si>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</si>
  <si>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</si>
  <si>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</si>
  <si>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</si>
  <si>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</si>
  <si>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</si>
  <si>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</si>
  <si>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</si>
  <si>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</si>
  <si>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</si>
  <si>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</si>
  <si>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</si>
  <si>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</si>
  <si>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</si>
  <si>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</si>
  <si>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</si>
  <si>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</si>
  <si>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</si>
  <si>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</si>
  <si>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</si>
  <si>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</si>
  <si>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</si>
  <si>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</si>
  <si>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</si>
  <si>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Valutatap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</si>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</sst>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64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11186</v>
      </c>
      <c r="G9" s="13">
        <v>11186</v>
      </c>
      <c r="H9" s="13">
        <v>8389.5</v>
      </c>
      <c r="I9" s="13">
        <v>2796.5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173089</v>
      </c>
      <c r="G10" s="13">
        <v>173089</v>
      </c>
      <c r="H10" s="13">
        <v>129816.75</v>
      </c>
      <c r="I10" s="13">
        <v>43272.25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19860</v>
      </c>
      <c r="G11" s="13">
        <v>19860</v>
      </c>
      <c r="H11" s="13">
        <v>19860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204135</v>
      </c>
      <c r="G12" s="16">
        <f>SUBTOTAL(9,G9:G11)</f>
        <v>204135</v>
      </c>
      <c r="H12" s="16">
        <f>SUBTOTAL(9,H9:H11)</f>
        <v>158066.25</v>
      </c>
      <c r="I12" s="16">
        <f>SUBTOTAL(9,I9:I11)</f>
        <v>46068.75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9310</v>
      </c>
      <c r="G14" s="13">
        <v>9310</v>
      </c>
      <c r="H14" s="13">
        <v>6982.5</v>
      </c>
      <c r="I14" s="13">
        <v>2327.5</v>
      </c>
    </row>
    <row r="15" spans="1:17" x14ac:dyDescent="0.2">
      <c r="B15"/>
      <c r="C15" s="2">
        <v>50</v>
      </c>
      <c r="D15" s="5" t="s">
        <v>16</v>
      </c>
      <c r="E15" s="13">
        <v>0</v>
      </c>
      <c r="F15" s="13">
        <v>18784</v>
      </c>
      <c r="G15" s="13">
        <v>18784</v>
      </c>
      <c r="H15" s="13">
        <v>14088</v>
      </c>
      <c r="I15" s="13">
        <v>4696</v>
      </c>
    </row>
    <row r="16" spans="1:17" ht="15" customHeight="1" x14ac:dyDescent="0.2">
      <c r="B16"/>
      <c r="C16" s="14">
        <f>SUBTOTAL(9,C14:C15)</f>
        <v>51</v>
      </c>
      <c r="D16" s="15" t="s">
        <v>17</v>
      </c>
      <c r="E16" s="16">
        <f>SUBTOTAL(9,E14:E15)</f>
        <v>0</v>
      </c>
      <c r="F16" s="16">
        <f>SUBTOTAL(9,F14:F15)</f>
        <v>28094</v>
      </c>
      <c r="G16" s="16">
        <f>SUBTOTAL(9,G14:G15)</f>
        <v>28094</v>
      </c>
      <c r="H16" s="16">
        <f>SUBTOTAL(9,H14:H15)</f>
        <v>21070.5</v>
      </c>
      <c r="I16" s="16">
        <f>SUBTOTAL(9,I14:I15)</f>
        <v>7023.5</v>
      </c>
    </row>
    <row r="17" spans="2:9" ht="15" customHeight="1" x14ac:dyDescent="0.2">
      <c r="C17" s="17">
        <f>SUBTOTAL(9,C7:C16)</f>
        <v>153</v>
      </c>
      <c r="D17" s="18" t="s">
        <v>18</v>
      </c>
      <c r="E17" s="19">
        <f>SUBTOTAL(9,E7:E16)</f>
        <v>0</v>
      </c>
      <c r="F17" s="19">
        <f>SUBTOTAL(9,F7:F16)</f>
        <v>232229</v>
      </c>
      <c r="G17" s="19">
        <f>SUBTOTAL(9,G7:G16)</f>
        <v>232229</v>
      </c>
      <c r="H17" s="19">
        <f>SUBTOTAL(9,H7:H16)</f>
        <v>179136.75</v>
      </c>
      <c r="I17" s="19">
        <f>SUBTOTAL(9,I7:I16)</f>
        <v>53092.25</v>
      </c>
    </row>
    <row r="18" spans="2:9" x14ac:dyDescent="0.2">
      <c r="C18" s="17"/>
      <c r="D18" s="20"/>
      <c r="E18" s="21"/>
      <c r="F18" s="21"/>
      <c r="G18" s="21"/>
      <c r="H18" s="21"/>
      <c r="I18" s="21"/>
    </row>
    <row r="19" spans="2:9" ht="15" customHeight="1" x14ac:dyDescent="0.2">
      <c r="B19" s="1"/>
      <c r="C19" s="2"/>
      <c r="D19" s="3" t="s">
        <v>19</v>
      </c>
      <c r="E19" s="1"/>
      <c r="F19" s="1"/>
      <c r="G19" s="1"/>
      <c r="H19" s="1"/>
      <c r="I19" s="1"/>
    </row>
    <row r="20" spans="2:9" ht="27" customHeight="1" x14ac:dyDescent="0.25">
      <c r="B20" s="1"/>
      <c r="C20" s="2"/>
      <c r="D20" s="9" t="s">
        <v>9</v>
      </c>
      <c r="E20" s="1"/>
      <c r="F20" s="1"/>
      <c r="G20" s="1"/>
      <c r="H20" s="1"/>
      <c r="I20" s="1"/>
    </row>
    <row r="21" spans="2:9" ht="15" customHeight="1" x14ac:dyDescent="0.25">
      <c r="B21" s="10">
        <v>20</v>
      </c>
      <c r="C21" s="11"/>
      <c r="D21" s="5" t="s">
        <v>20</v>
      </c>
      <c r="E21" s="12"/>
      <c r="F21" s="1"/>
      <c r="H21" s="1"/>
      <c r="I21" s="1"/>
    </row>
    <row r="22" spans="2:9" x14ac:dyDescent="0.2">
      <c r="B22"/>
      <c r="C22" s="2">
        <v>1</v>
      </c>
      <c r="D22" s="5" t="s">
        <v>21</v>
      </c>
      <c r="E22" s="13">
        <v>4118</v>
      </c>
      <c r="F22" s="13">
        <v>103567</v>
      </c>
      <c r="G22" s="13">
        <v>107685</v>
      </c>
      <c r="H22" s="13">
        <v>74526.39662</v>
      </c>
      <c r="I22" s="13">
        <v>33158.60338</v>
      </c>
    </row>
    <row r="23" spans="2:9" ht="15" customHeight="1" x14ac:dyDescent="0.2">
      <c r="B23"/>
      <c r="C23" s="14">
        <f>SUBTOTAL(9,C22:C22)</f>
        <v>1</v>
      </c>
      <c r="D23" s="15" t="s">
        <v>22</v>
      </c>
      <c r="E23" s="16">
        <f>SUBTOTAL(9,E22:E22)</f>
        <v>4118</v>
      </c>
      <c r="F23" s="16">
        <f>SUBTOTAL(9,F22:F22)</f>
        <v>103567</v>
      </c>
      <c r="G23" s="16">
        <f>SUBTOTAL(9,G22:G22)</f>
        <v>107685</v>
      </c>
      <c r="H23" s="16">
        <f>SUBTOTAL(9,H22:H22)</f>
        <v>74526.39662</v>
      </c>
      <c r="I23" s="16">
        <f>SUBTOTAL(9,I22:I22)</f>
        <v>33158.60338</v>
      </c>
    </row>
    <row r="24" spans="2:9" ht="15" customHeight="1" x14ac:dyDescent="0.25">
      <c r="B24" s="10">
        <v>21</v>
      </c>
      <c r="C24" s="11"/>
      <c r="D24" s="5" t="s">
        <v>23</v>
      </c>
      <c r="E24" s="12"/>
      <c r="F24" s="1"/>
      <c r="H24" s="1"/>
      <c r="I24" s="1"/>
    </row>
    <row r="25" spans="2:9" x14ac:dyDescent="0.2">
      <c r="B25"/>
      <c r="C25" s="2">
        <v>1</v>
      </c>
      <c r="D25" s="5" t="s">
        <v>21</v>
      </c>
      <c r="E25" s="13">
        <v>5611</v>
      </c>
      <c r="F25" s="13">
        <v>167933</v>
      </c>
      <c r="G25" s="13">
        <v>173544</v>
      </c>
      <c r="H25" s="13">
        <v>102380.60471</v>
      </c>
      <c r="I25" s="13">
        <v>71163.39529</v>
      </c>
    </row>
    <row r="26" spans="2:9" ht="15" customHeight="1" x14ac:dyDescent="0.2">
      <c r="B26"/>
      <c r="C26" s="14">
        <f>SUBTOTAL(9,C25:C25)</f>
        <v>1</v>
      </c>
      <c r="D26" s="15" t="s">
        <v>24</v>
      </c>
      <c r="E26" s="16">
        <f>SUBTOTAL(9,E25:E25)</f>
        <v>5611</v>
      </c>
      <c r="F26" s="16">
        <f>SUBTOTAL(9,F25:F25)</f>
        <v>167933</v>
      </c>
      <c r="G26" s="16">
        <f>SUBTOTAL(9,G25:G25)</f>
        <v>173544</v>
      </c>
      <c r="H26" s="16">
        <f>SUBTOTAL(9,H25:H25)</f>
        <v>102380.60471</v>
      </c>
      <c r="I26" s="16">
        <f>SUBTOTAL(9,I25:I25)</f>
        <v>71163.39529</v>
      </c>
    </row>
    <row r="27" spans="2:9" ht="15" customHeight="1" x14ac:dyDescent="0.25">
      <c r="B27" s="10">
        <v>24</v>
      </c>
      <c r="C27" s="11"/>
      <c r="D27" s="5" t="s">
        <v>25</v>
      </c>
      <c r="E27" s="12"/>
      <c r="F27" s="1"/>
      <c r="H27" s="1"/>
      <c r="I27" s="1"/>
    </row>
    <row r="28" spans="2:9" x14ac:dyDescent="0.2">
      <c r="B28"/>
      <c r="C28" s="2">
        <v>1</v>
      </c>
      <c r="D28" s="5" t="s">
        <v>21</v>
      </c>
      <c r="E28" s="13">
        <v>3142</v>
      </c>
      <c r="F28" s="13">
        <v>79450</v>
      </c>
      <c r="G28" s="13">
        <v>82592</v>
      </c>
      <c r="H28" s="13">
        <v>43780.747660000001</v>
      </c>
      <c r="I28" s="13">
        <v>38811.252339999999</v>
      </c>
    </row>
    <row r="29" spans="2:9" x14ac:dyDescent="0.2">
      <c r="B29"/>
      <c r="C29" s="2">
        <v>21</v>
      </c>
      <c r="D29" s="5" t="s">
        <v>26</v>
      </c>
      <c r="E29" s="13">
        <v>0</v>
      </c>
      <c r="F29" s="13">
        <v>21600</v>
      </c>
      <c r="G29" s="13">
        <v>21600</v>
      </c>
      <c r="H29" s="13">
        <v>11898.18785</v>
      </c>
      <c r="I29" s="13">
        <v>9701.8121499999997</v>
      </c>
    </row>
    <row r="30" spans="2:9" ht="15" customHeight="1" x14ac:dyDescent="0.2">
      <c r="B30"/>
      <c r="C30" s="14">
        <f>SUBTOTAL(9,C28:C29)</f>
        <v>22</v>
      </c>
      <c r="D30" s="15" t="s">
        <v>27</v>
      </c>
      <c r="E30" s="16">
        <f>SUBTOTAL(9,E28:E29)</f>
        <v>3142</v>
      </c>
      <c r="F30" s="16">
        <f>SUBTOTAL(9,F28:F29)</f>
        <v>101050</v>
      </c>
      <c r="G30" s="16">
        <f>SUBTOTAL(9,G28:G29)</f>
        <v>104192</v>
      </c>
      <c r="H30" s="16">
        <f>SUBTOTAL(9,H28:H29)</f>
        <v>55678.935510000003</v>
      </c>
      <c r="I30" s="16">
        <f>SUBTOTAL(9,I28:I29)</f>
        <v>48513.064489999997</v>
      </c>
    </row>
    <row r="31" spans="2:9" ht="15" customHeight="1" x14ac:dyDescent="0.2">
      <c r="C31" s="17">
        <f>SUBTOTAL(9,C20:C30)</f>
        <v>24</v>
      </c>
      <c r="D31" s="18" t="s">
        <v>28</v>
      </c>
      <c r="E31" s="19">
        <f>SUBTOTAL(9,E20:E30)</f>
        <v>12871</v>
      </c>
      <c r="F31" s="19">
        <f>SUBTOTAL(9,F20:F30)</f>
        <v>372550</v>
      </c>
      <c r="G31" s="19">
        <f>SUBTOTAL(9,G20:G30)</f>
        <v>385421</v>
      </c>
      <c r="H31" s="19">
        <f>SUBTOTAL(9,H20:H30)</f>
        <v>232585.93683999998</v>
      </c>
      <c r="I31" s="19">
        <f>SUBTOTAL(9,I20:I30)</f>
        <v>152835.06316000002</v>
      </c>
    </row>
    <row r="32" spans="2:9" x14ac:dyDescent="0.2">
      <c r="C32" s="17"/>
      <c r="D32" s="20"/>
      <c r="E32" s="21"/>
      <c r="F32" s="21"/>
      <c r="G32" s="21"/>
      <c r="H32" s="21"/>
      <c r="I32" s="21"/>
    </row>
    <row r="33" spans="2:9" ht="15" customHeight="1" x14ac:dyDescent="0.2">
      <c r="B33" s="1"/>
      <c r="C33" s="2"/>
      <c r="D33" s="3" t="s">
        <v>29</v>
      </c>
      <c r="E33" s="1"/>
      <c r="F33" s="1"/>
      <c r="G33" s="1"/>
      <c r="H33" s="1"/>
      <c r="I33" s="1"/>
    </row>
    <row r="34" spans="2:9" ht="27" customHeight="1" x14ac:dyDescent="0.25">
      <c r="B34" s="1"/>
      <c r="C34" s="2"/>
      <c r="D34" s="9" t="s">
        <v>9</v>
      </c>
      <c r="E34" s="1"/>
      <c r="F34" s="1"/>
      <c r="G34" s="1"/>
      <c r="H34" s="1"/>
      <c r="I34" s="1"/>
    </row>
    <row r="35" spans="2:9" ht="15" customHeight="1" x14ac:dyDescent="0.25">
      <c r="B35" s="10">
        <v>41</v>
      </c>
      <c r="C35" s="11"/>
      <c r="D35" s="5" t="s">
        <v>30</v>
      </c>
      <c r="E35" s="12"/>
      <c r="F35" s="1"/>
      <c r="H35" s="1"/>
      <c r="I35" s="1"/>
    </row>
    <row r="36" spans="2:9" x14ac:dyDescent="0.2">
      <c r="B36"/>
      <c r="C36" s="2">
        <v>1</v>
      </c>
      <c r="D36" s="5" t="s">
        <v>21</v>
      </c>
      <c r="E36" s="13">
        <v>0</v>
      </c>
      <c r="F36" s="13">
        <v>912800</v>
      </c>
      <c r="G36" s="13">
        <v>912800</v>
      </c>
      <c r="H36" s="13">
        <v>575294.15222000005</v>
      </c>
      <c r="I36" s="13">
        <v>337505.84778000001</v>
      </c>
    </row>
    <row r="37" spans="2:9" x14ac:dyDescent="0.2">
      <c r="B37"/>
      <c r="C37" s="2">
        <v>21</v>
      </c>
      <c r="D37" s="5" t="s">
        <v>31</v>
      </c>
      <c r="E37" s="13">
        <v>0</v>
      </c>
      <c r="F37" s="13">
        <v>15000</v>
      </c>
      <c r="G37" s="13">
        <v>15000</v>
      </c>
      <c r="H37" s="13">
        <v>3623.1559499999998</v>
      </c>
      <c r="I37" s="13">
        <v>11376.84405</v>
      </c>
    </row>
    <row r="38" spans="2:9" x14ac:dyDescent="0.2">
      <c r="B38"/>
      <c r="C38" s="2">
        <v>45</v>
      </c>
      <c r="D38" s="5" t="s">
        <v>32</v>
      </c>
      <c r="E38" s="13">
        <v>58000</v>
      </c>
      <c r="F38" s="13">
        <v>541000</v>
      </c>
      <c r="G38" s="13">
        <v>599000</v>
      </c>
      <c r="H38" s="13">
        <v>286109.00562000001</v>
      </c>
      <c r="I38" s="13">
        <v>312890.99437999999</v>
      </c>
    </row>
    <row r="39" spans="2:9" x14ac:dyDescent="0.2">
      <c r="B39"/>
      <c r="C39" s="2">
        <v>70</v>
      </c>
      <c r="D39" s="5" t="s">
        <v>33</v>
      </c>
      <c r="E39" s="13">
        <v>0</v>
      </c>
      <c r="F39" s="13">
        <v>178000</v>
      </c>
      <c r="G39" s="13">
        <v>178000</v>
      </c>
      <c r="H39" s="13">
        <v>117205.496</v>
      </c>
      <c r="I39" s="13">
        <v>60794.504000000001</v>
      </c>
    </row>
    <row r="40" spans="2:9" x14ac:dyDescent="0.2">
      <c r="B40"/>
      <c r="C40" s="2">
        <v>72</v>
      </c>
      <c r="D40" s="5" t="s">
        <v>34</v>
      </c>
      <c r="E40" s="13">
        <v>0</v>
      </c>
      <c r="F40" s="13">
        <v>1500</v>
      </c>
      <c r="G40" s="13">
        <v>1500</v>
      </c>
      <c r="H40" s="13">
        <v>1500</v>
      </c>
      <c r="I40" s="13">
        <v>0</v>
      </c>
    </row>
    <row r="41" spans="2:9" x14ac:dyDescent="0.2">
      <c r="B41"/>
      <c r="C41" s="2">
        <v>73</v>
      </c>
      <c r="D41" s="5" t="s">
        <v>35</v>
      </c>
      <c r="E41" s="13">
        <v>0</v>
      </c>
      <c r="F41" s="13">
        <v>15500</v>
      </c>
      <c r="G41" s="13">
        <v>15500</v>
      </c>
      <c r="H41" s="13">
        <v>14786.606599999999</v>
      </c>
      <c r="I41" s="13">
        <v>713.39340000000004</v>
      </c>
    </row>
    <row r="42" spans="2:9" x14ac:dyDescent="0.2">
      <c r="B42"/>
      <c r="C42" s="2">
        <v>74</v>
      </c>
      <c r="D42" s="5" t="s">
        <v>36</v>
      </c>
      <c r="E42" s="13">
        <v>0</v>
      </c>
      <c r="F42" s="13">
        <v>5000</v>
      </c>
      <c r="G42" s="13">
        <v>5000</v>
      </c>
      <c r="H42" s="13">
        <v>3151.1212999999998</v>
      </c>
      <c r="I42" s="13">
        <v>1848.8787</v>
      </c>
    </row>
    <row r="43" spans="2:9" ht="15" customHeight="1" x14ac:dyDescent="0.2">
      <c r="B43"/>
      <c r="C43" s="14">
        <f>SUBTOTAL(9,C36:C42)</f>
        <v>356</v>
      </c>
      <c r="D43" s="15" t="s">
        <v>37</v>
      </c>
      <c r="E43" s="16">
        <f>SUBTOTAL(9,E36:E42)</f>
        <v>58000</v>
      </c>
      <c r="F43" s="16">
        <f>SUBTOTAL(9,F36:F42)</f>
        <v>1668800</v>
      </c>
      <c r="G43" s="16">
        <f>SUBTOTAL(9,G36:G42)</f>
        <v>1726800</v>
      </c>
      <c r="H43" s="16">
        <f>SUBTOTAL(9,H36:H42)</f>
        <v>1001669.5376900001</v>
      </c>
      <c r="I43" s="16">
        <f>SUBTOTAL(9,I36:I42)</f>
        <v>725130.46230999986</v>
      </c>
    </row>
    <row r="44" spans="2:9" ht="15" customHeight="1" x14ac:dyDescent="0.25">
      <c r="B44" s="10">
        <v>42</v>
      </c>
      <c r="C44" s="11"/>
      <c r="D44" s="5" t="s">
        <v>38</v>
      </c>
      <c r="E44" s="12"/>
      <c r="F44" s="1"/>
      <c r="H44" s="1"/>
      <c r="I44" s="1"/>
    </row>
    <row r="45" spans="2:9" x14ac:dyDescent="0.2">
      <c r="B45"/>
      <c r="C45" s="2">
        <v>1</v>
      </c>
      <c r="D45" s="5" t="s">
        <v>21</v>
      </c>
      <c r="E45" s="13">
        <v>340</v>
      </c>
      <c r="F45" s="13">
        <v>7000</v>
      </c>
      <c r="G45" s="13">
        <v>7340</v>
      </c>
      <c r="H45" s="13">
        <v>4229.6868100000002</v>
      </c>
      <c r="I45" s="13">
        <v>3110.3131899999998</v>
      </c>
    </row>
    <row r="46" spans="2:9" ht="15" customHeight="1" x14ac:dyDescent="0.2">
      <c r="B46"/>
      <c r="C46" s="14">
        <f>SUBTOTAL(9,C45:C45)</f>
        <v>1</v>
      </c>
      <c r="D46" s="15" t="s">
        <v>39</v>
      </c>
      <c r="E46" s="16">
        <f>SUBTOTAL(9,E45:E45)</f>
        <v>340</v>
      </c>
      <c r="F46" s="16">
        <f>SUBTOTAL(9,F45:F45)</f>
        <v>7000</v>
      </c>
      <c r="G46" s="16">
        <f>SUBTOTAL(9,G45:G45)</f>
        <v>7340</v>
      </c>
      <c r="H46" s="16">
        <f>SUBTOTAL(9,H45:H45)</f>
        <v>4229.6868100000002</v>
      </c>
      <c r="I46" s="16">
        <f>SUBTOTAL(9,I45:I45)</f>
        <v>3110.3131899999998</v>
      </c>
    </row>
    <row r="47" spans="2:9" ht="15" customHeight="1" x14ac:dyDescent="0.25">
      <c r="B47" s="10">
        <v>43</v>
      </c>
      <c r="C47" s="11"/>
      <c r="D47" s="5" t="s">
        <v>40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3400</v>
      </c>
      <c r="F48" s="13">
        <v>74100</v>
      </c>
      <c r="G48" s="13">
        <v>77500</v>
      </c>
      <c r="H48" s="13">
        <v>43074.168700000002</v>
      </c>
      <c r="I48" s="13">
        <v>34425.831299999998</v>
      </c>
    </row>
    <row r="49" spans="2:9" ht="15" customHeight="1" x14ac:dyDescent="0.2">
      <c r="B49"/>
      <c r="C49" s="14">
        <f>SUBTOTAL(9,C48:C48)</f>
        <v>1</v>
      </c>
      <c r="D49" s="15" t="s">
        <v>41</v>
      </c>
      <c r="E49" s="16">
        <f>SUBTOTAL(9,E48:E48)</f>
        <v>3400</v>
      </c>
      <c r="F49" s="16">
        <f>SUBTOTAL(9,F48:F48)</f>
        <v>74100</v>
      </c>
      <c r="G49" s="16">
        <f>SUBTOTAL(9,G48:G48)</f>
        <v>77500</v>
      </c>
      <c r="H49" s="16">
        <f>SUBTOTAL(9,H48:H48)</f>
        <v>43074.168700000002</v>
      </c>
      <c r="I49" s="16">
        <f>SUBTOTAL(9,I48:I48)</f>
        <v>34425.831299999998</v>
      </c>
    </row>
    <row r="50" spans="2:9" ht="15" customHeight="1" x14ac:dyDescent="0.25">
      <c r="B50" s="10">
        <v>44</v>
      </c>
      <c r="C50" s="11"/>
      <c r="D50" s="5" t="s">
        <v>42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650</v>
      </c>
      <c r="F51" s="13">
        <v>14300</v>
      </c>
      <c r="G51" s="13">
        <v>14950</v>
      </c>
      <c r="H51" s="13">
        <v>9832.2928800000009</v>
      </c>
      <c r="I51" s="13">
        <v>5117.70712</v>
      </c>
    </row>
    <row r="52" spans="2:9" ht="15" customHeight="1" x14ac:dyDescent="0.2">
      <c r="B52"/>
      <c r="C52" s="14">
        <f>SUBTOTAL(9,C51:C51)</f>
        <v>1</v>
      </c>
      <c r="D52" s="15" t="s">
        <v>43</v>
      </c>
      <c r="E52" s="16">
        <f>SUBTOTAL(9,E51:E51)</f>
        <v>650</v>
      </c>
      <c r="F52" s="16">
        <f>SUBTOTAL(9,F51:F51)</f>
        <v>14300</v>
      </c>
      <c r="G52" s="16">
        <f>SUBTOTAL(9,G51:G51)</f>
        <v>14950</v>
      </c>
      <c r="H52" s="16">
        <f>SUBTOTAL(9,H51:H51)</f>
        <v>9832.2928800000009</v>
      </c>
      <c r="I52" s="16">
        <f>SUBTOTAL(9,I51:I51)</f>
        <v>5117.70712</v>
      </c>
    </row>
    <row r="53" spans="2:9" ht="15" customHeight="1" x14ac:dyDescent="0.25">
      <c r="B53" s="10">
        <v>45</v>
      </c>
      <c r="C53" s="11"/>
      <c r="D53" s="5" t="s">
        <v>44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315</v>
      </c>
      <c r="F54" s="13">
        <v>9700</v>
      </c>
      <c r="G54" s="13">
        <v>10015</v>
      </c>
      <c r="H54" s="13">
        <v>5031.1853700000001</v>
      </c>
      <c r="I54" s="13">
        <v>4983.8146299999999</v>
      </c>
    </row>
    <row r="55" spans="2:9" ht="15" customHeight="1" x14ac:dyDescent="0.2">
      <c r="B55"/>
      <c r="C55" s="14">
        <f>SUBTOTAL(9,C54:C54)</f>
        <v>1</v>
      </c>
      <c r="D55" s="15" t="s">
        <v>45</v>
      </c>
      <c r="E55" s="16">
        <f>SUBTOTAL(9,E54:E54)</f>
        <v>315</v>
      </c>
      <c r="F55" s="16">
        <f>SUBTOTAL(9,F54:F54)</f>
        <v>9700</v>
      </c>
      <c r="G55" s="16">
        <f>SUBTOTAL(9,G54:G54)</f>
        <v>10015</v>
      </c>
      <c r="H55" s="16">
        <f>SUBTOTAL(9,H54:H54)</f>
        <v>5031.1853700000001</v>
      </c>
      <c r="I55" s="16">
        <f>SUBTOTAL(9,I54:I54)</f>
        <v>4983.8146299999999</v>
      </c>
    </row>
    <row r="56" spans="2:9" ht="15" customHeight="1" x14ac:dyDescent="0.25">
      <c r="B56" s="10">
        <v>51</v>
      </c>
      <c r="C56" s="11"/>
      <c r="D56" s="5" t="s">
        <v>46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23113</v>
      </c>
      <c r="F57" s="13">
        <v>471200</v>
      </c>
      <c r="G57" s="13">
        <v>494313</v>
      </c>
      <c r="H57" s="13">
        <v>309861.74040000001</v>
      </c>
      <c r="I57" s="13">
        <v>184451.25959999999</v>
      </c>
    </row>
    <row r="58" spans="2:9" x14ac:dyDescent="0.2">
      <c r="B58"/>
      <c r="C58" s="2">
        <v>75</v>
      </c>
      <c r="D58" s="5" t="s">
        <v>47</v>
      </c>
      <c r="E58" s="13">
        <v>0</v>
      </c>
      <c r="F58" s="13">
        <v>21900</v>
      </c>
      <c r="G58" s="13">
        <v>21900</v>
      </c>
      <c r="H58" s="13">
        <v>10950</v>
      </c>
      <c r="I58" s="13">
        <v>10950</v>
      </c>
    </row>
    <row r="59" spans="2:9" ht="15" customHeight="1" x14ac:dyDescent="0.2">
      <c r="B59"/>
      <c r="C59" s="14">
        <f>SUBTOTAL(9,C57:C58)</f>
        <v>76</v>
      </c>
      <c r="D59" s="15" t="s">
        <v>48</v>
      </c>
      <c r="E59" s="16">
        <f>SUBTOTAL(9,E57:E58)</f>
        <v>23113</v>
      </c>
      <c r="F59" s="16">
        <f>SUBTOTAL(9,F57:F58)</f>
        <v>493100</v>
      </c>
      <c r="G59" s="16">
        <f>SUBTOTAL(9,G57:G58)</f>
        <v>516213</v>
      </c>
      <c r="H59" s="16">
        <f>SUBTOTAL(9,H57:H58)</f>
        <v>320811.74040000001</v>
      </c>
      <c r="I59" s="16">
        <f>SUBTOTAL(9,I57:I58)</f>
        <v>195401.25959999999</v>
      </c>
    </row>
    <row r="60" spans="2:9" ht="15" customHeight="1" x14ac:dyDescent="0.2">
      <c r="C60" s="17">
        <f>SUBTOTAL(9,C34:C59)</f>
        <v>436</v>
      </c>
      <c r="D60" s="18" t="s">
        <v>49</v>
      </c>
      <c r="E60" s="19">
        <f>SUBTOTAL(9,E34:E59)</f>
        <v>85818</v>
      </c>
      <c r="F60" s="19">
        <f>SUBTOTAL(9,F34:F59)</f>
        <v>2267000</v>
      </c>
      <c r="G60" s="19">
        <f>SUBTOTAL(9,G34:G59)</f>
        <v>2352818</v>
      </c>
      <c r="H60" s="19">
        <f>SUBTOTAL(9,H34:H59)</f>
        <v>1384648.6118500002</v>
      </c>
      <c r="I60" s="19">
        <f>SUBTOTAL(9,I34:I59)</f>
        <v>968169.3881499999</v>
      </c>
    </row>
    <row r="61" spans="2:9" x14ac:dyDescent="0.2">
      <c r="C61" s="17"/>
      <c r="D61" s="20"/>
      <c r="E61" s="21"/>
      <c r="F61" s="21"/>
      <c r="G61" s="21"/>
      <c r="H61" s="21"/>
      <c r="I61" s="21"/>
    </row>
    <row r="62" spans="2:9" ht="15" customHeight="1" x14ac:dyDescent="0.2">
      <c r="B62" s="1"/>
      <c r="C62" s="2"/>
      <c r="D62" s="3" t="s">
        <v>50</v>
      </c>
      <c r="E62" s="1"/>
      <c r="F62" s="1"/>
      <c r="G62" s="1"/>
      <c r="H62" s="1"/>
      <c r="I62" s="1"/>
    </row>
    <row r="63" spans="2:9" ht="27" customHeight="1" x14ac:dyDescent="0.25">
      <c r="B63" s="1"/>
      <c r="C63" s="2"/>
      <c r="D63" s="9" t="s">
        <v>9</v>
      </c>
      <c r="E63" s="1"/>
      <c r="F63" s="1"/>
      <c r="G63" s="1"/>
      <c r="H63" s="1"/>
      <c r="I63" s="1"/>
    </row>
    <row r="64" spans="2:9" ht="15" customHeight="1" x14ac:dyDescent="0.25">
      <c r="B64" s="10">
        <v>61</v>
      </c>
      <c r="C64" s="11"/>
      <c r="D64" s="5" t="s">
        <v>51</v>
      </c>
      <c r="E64" s="12"/>
      <c r="F64" s="1"/>
      <c r="H64" s="1"/>
      <c r="I64" s="1"/>
    </row>
    <row r="65" spans="2:9" x14ac:dyDescent="0.2">
      <c r="B65"/>
      <c r="C65" s="2">
        <v>1</v>
      </c>
      <c r="D65" s="5" t="s">
        <v>21</v>
      </c>
      <c r="E65" s="13">
        <v>4367</v>
      </c>
      <c r="F65" s="13">
        <v>96797</v>
      </c>
      <c r="G65" s="13">
        <v>101164</v>
      </c>
      <c r="H65" s="13">
        <v>61921.694810000001</v>
      </c>
      <c r="I65" s="13">
        <v>39242.305189999999</v>
      </c>
    </row>
    <row r="66" spans="2:9" ht="15" customHeight="1" x14ac:dyDescent="0.2">
      <c r="B66"/>
      <c r="C66" s="14">
        <f>SUBTOTAL(9,C65:C65)</f>
        <v>1</v>
      </c>
      <c r="D66" s="15" t="s">
        <v>52</v>
      </c>
      <c r="E66" s="16">
        <f>SUBTOTAL(9,E65:E65)</f>
        <v>4367</v>
      </c>
      <c r="F66" s="16">
        <f>SUBTOTAL(9,F65:F65)</f>
        <v>96797</v>
      </c>
      <c r="G66" s="16">
        <f>SUBTOTAL(9,G65:G65)</f>
        <v>101164</v>
      </c>
      <c r="H66" s="16">
        <f>SUBTOTAL(9,H65:H65)</f>
        <v>61921.694810000001</v>
      </c>
      <c r="I66" s="16">
        <f>SUBTOTAL(9,I65:I65)</f>
        <v>39242.305189999999</v>
      </c>
    </row>
    <row r="67" spans="2:9" ht="15" customHeight="1" x14ac:dyDescent="0.2">
      <c r="C67" s="17">
        <f>SUBTOTAL(9,C63:C66)</f>
        <v>1</v>
      </c>
      <c r="D67" s="18" t="s">
        <v>53</v>
      </c>
      <c r="E67" s="19">
        <f>SUBTOTAL(9,E63:E66)</f>
        <v>4367</v>
      </c>
      <c r="F67" s="19">
        <f>SUBTOTAL(9,F63:F66)</f>
        <v>96797</v>
      </c>
      <c r="G67" s="19">
        <f>SUBTOTAL(9,G63:G66)</f>
        <v>101164</v>
      </c>
      <c r="H67" s="19">
        <f>SUBTOTAL(9,H63:H66)</f>
        <v>61921.694810000001</v>
      </c>
      <c r="I67" s="19">
        <f>SUBTOTAL(9,I63:I66)</f>
        <v>39242.305189999999</v>
      </c>
    </row>
    <row r="68" spans="2:9" x14ac:dyDescent="0.2">
      <c r="C68" s="17"/>
      <c r="D68" s="20"/>
      <c r="E68" s="21"/>
      <c r="F68" s="21"/>
      <c r="G68" s="21"/>
      <c r="H68" s="21"/>
      <c r="I68" s="21"/>
    </row>
    <row r="69" spans="2:9" ht="15" customHeight="1" x14ac:dyDescent="0.2">
      <c r="B69" s="1"/>
      <c r="C69" s="2"/>
      <c r="D69" s="3" t="s">
        <v>54</v>
      </c>
      <c r="E69" s="1"/>
      <c r="F69" s="1"/>
      <c r="G69" s="1"/>
      <c r="H69" s="1"/>
      <c r="I69" s="1"/>
    </row>
    <row r="70" spans="2:9" ht="27" customHeight="1" x14ac:dyDescent="0.25">
      <c r="B70" s="1"/>
      <c r="C70" s="2"/>
      <c r="D70" s="9" t="s">
        <v>55</v>
      </c>
      <c r="E70" s="1"/>
      <c r="F70" s="1"/>
      <c r="G70" s="1"/>
      <c r="H70" s="1"/>
      <c r="I70" s="1"/>
    </row>
    <row r="71" spans="2:9" ht="15" customHeight="1" x14ac:dyDescent="0.25">
      <c r="B71" s="10">
        <v>100</v>
      </c>
      <c r="C71" s="11"/>
      <c r="D71" s="5" t="s">
        <v>56</v>
      </c>
      <c r="E71" s="12"/>
      <c r="F71" s="1"/>
      <c r="H71" s="1"/>
      <c r="I71" s="1"/>
    </row>
    <row r="72" spans="2:9" x14ac:dyDescent="0.2">
      <c r="B72"/>
      <c r="C72" s="2">
        <v>1</v>
      </c>
      <c r="D72" s="5" t="s">
        <v>21</v>
      </c>
      <c r="E72" s="13">
        <v>40675</v>
      </c>
      <c r="F72" s="13">
        <v>2100252</v>
      </c>
      <c r="G72" s="13">
        <v>2140927</v>
      </c>
      <c r="H72" s="13">
        <v>1352826.22997</v>
      </c>
      <c r="I72" s="13">
        <v>788100.77003000001</v>
      </c>
    </row>
    <row r="73" spans="2:9" x14ac:dyDescent="0.2">
      <c r="B73"/>
      <c r="C73" s="2">
        <v>21</v>
      </c>
      <c r="D73" s="5" t="s">
        <v>31</v>
      </c>
      <c r="E73" s="13">
        <v>5187</v>
      </c>
      <c r="F73" s="13">
        <v>12231</v>
      </c>
      <c r="G73" s="13">
        <v>17418</v>
      </c>
      <c r="H73" s="13">
        <v>3974.0930699999999</v>
      </c>
      <c r="I73" s="13">
        <v>13443.906929999999</v>
      </c>
    </row>
    <row r="74" spans="2:9" x14ac:dyDescent="0.2">
      <c r="B74"/>
      <c r="C74" s="2">
        <v>45</v>
      </c>
      <c r="D74" s="5" t="s">
        <v>32</v>
      </c>
      <c r="E74" s="13">
        <v>0</v>
      </c>
      <c r="F74" s="13">
        <v>20250</v>
      </c>
      <c r="G74" s="13">
        <v>20250</v>
      </c>
      <c r="H74" s="13">
        <v>9633.6534800000009</v>
      </c>
      <c r="I74" s="13">
        <v>10616.346519999999</v>
      </c>
    </row>
    <row r="75" spans="2:9" x14ac:dyDescent="0.2">
      <c r="B75"/>
      <c r="C75" s="2">
        <v>70</v>
      </c>
      <c r="D75" s="5" t="s">
        <v>57</v>
      </c>
      <c r="E75" s="13">
        <v>0</v>
      </c>
      <c r="F75" s="13">
        <v>998</v>
      </c>
      <c r="G75" s="13">
        <v>998</v>
      </c>
      <c r="H75" s="13">
        <v>0</v>
      </c>
      <c r="I75" s="13">
        <v>998</v>
      </c>
    </row>
    <row r="76" spans="2:9" x14ac:dyDescent="0.2">
      <c r="B76"/>
      <c r="C76" s="2">
        <v>71</v>
      </c>
      <c r="D76" s="5" t="s">
        <v>58</v>
      </c>
      <c r="E76" s="13">
        <v>0</v>
      </c>
      <c r="F76" s="13">
        <v>25205</v>
      </c>
      <c r="G76" s="13">
        <v>25205</v>
      </c>
      <c r="H76" s="13">
        <v>11047.5</v>
      </c>
      <c r="I76" s="13">
        <v>14157.5</v>
      </c>
    </row>
    <row r="77" spans="2:9" x14ac:dyDescent="0.2">
      <c r="B77"/>
      <c r="C77" s="2">
        <v>72</v>
      </c>
      <c r="D77" s="5" t="s">
        <v>59</v>
      </c>
      <c r="E77" s="13">
        <v>0</v>
      </c>
      <c r="F77" s="13">
        <v>169</v>
      </c>
      <c r="G77" s="13">
        <v>169</v>
      </c>
      <c r="H77" s="13">
        <v>10.810079999999999</v>
      </c>
      <c r="I77" s="13">
        <v>158.18992</v>
      </c>
    </row>
    <row r="78" spans="2:9" x14ac:dyDescent="0.2">
      <c r="B78"/>
      <c r="C78" s="2">
        <v>90</v>
      </c>
      <c r="D78" s="5" t="s">
        <v>60</v>
      </c>
      <c r="E78" s="13">
        <v>0</v>
      </c>
      <c r="F78" s="13">
        <v>360</v>
      </c>
      <c r="G78" s="13">
        <v>360</v>
      </c>
      <c r="H78" s="13">
        <v>37.588380000000001</v>
      </c>
      <c r="I78" s="13">
        <v>322.41162000000003</v>
      </c>
    </row>
    <row r="79" spans="2:9" ht="15" customHeight="1" x14ac:dyDescent="0.2">
      <c r="B79"/>
      <c r="C79" s="14">
        <f>SUBTOTAL(9,C72:C78)</f>
        <v>370</v>
      </c>
      <c r="D79" s="15" t="s">
        <v>61</v>
      </c>
      <c r="E79" s="16">
        <f>SUBTOTAL(9,E72:E78)</f>
        <v>45862</v>
      </c>
      <c r="F79" s="16">
        <f>SUBTOTAL(9,F72:F78)</f>
        <v>2159465</v>
      </c>
      <c r="G79" s="16">
        <f>SUBTOTAL(9,G72:G78)</f>
        <v>2205327</v>
      </c>
      <c r="H79" s="16">
        <f>SUBTOTAL(9,H72:H78)</f>
        <v>1377529.8749800001</v>
      </c>
      <c r="I79" s="16">
        <f>SUBTOTAL(9,I72:I78)</f>
        <v>827797.12502000015</v>
      </c>
    </row>
    <row r="80" spans="2:9" ht="15" customHeight="1" x14ac:dyDescent="0.25">
      <c r="B80" s="10">
        <v>103</v>
      </c>
      <c r="C80" s="11"/>
      <c r="D80" s="5" t="s">
        <v>62</v>
      </c>
      <c r="E80" s="12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3">
        <v>10833</v>
      </c>
      <c r="F81" s="13">
        <v>49439</v>
      </c>
      <c r="G81" s="13">
        <v>60272</v>
      </c>
      <c r="H81" s="13">
        <v>39470.711150000003</v>
      </c>
      <c r="I81" s="13">
        <v>20801.288850000001</v>
      </c>
    </row>
    <row r="82" spans="2:9" ht="15" customHeight="1" x14ac:dyDescent="0.2">
      <c r="B82"/>
      <c r="C82" s="14">
        <f>SUBTOTAL(9,C81:C81)</f>
        <v>1</v>
      </c>
      <c r="D82" s="15" t="s">
        <v>63</v>
      </c>
      <c r="E82" s="16">
        <f>SUBTOTAL(9,E81:E81)</f>
        <v>10833</v>
      </c>
      <c r="F82" s="16">
        <f>SUBTOTAL(9,F81:F81)</f>
        <v>49439</v>
      </c>
      <c r="G82" s="16">
        <f>SUBTOTAL(9,G81:G81)</f>
        <v>60272</v>
      </c>
      <c r="H82" s="16">
        <f>SUBTOTAL(9,H81:H81)</f>
        <v>39470.711150000003</v>
      </c>
      <c r="I82" s="16">
        <f>SUBTOTAL(9,I81:I81)</f>
        <v>20801.288850000001</v>
      </c>
    </row>
    <row r="83" spans="2:9" ht="15" customHeight="1" x14ac:dyDescent="0.25">
      <c r="B83" s="10">
        <v>104</v>
      </c>
      <c r="C83" s="11"/>
      <c r="D83" s="5" t="s">
        <v>64</v>
      </c>
      <c r="E83" s="12"/>
      <c r="F83" s="1"/>
      <c r="H83" s="1"/>
      <c r="I83" s="1"/>
    </row>
    <row r="84" spans="2:9" x14ac:dyDescent="0.2">
      <c r="B84"/>
      <c r="C84" s="2">
        <v>1</v>
      </c>
      <c r="D84" s="5" t="s">
        <v>21</v>
      </c>
      <c r="E84" s="13">
        <v>434</v>
      </c>
      <c r="F84" s="13">
        <v>9558</v>
      </c>
      <c r="G84" s="13">
        <v>9992</v>
      </c>
      <c r="H84" s="13">
        <v>3393.5347900000002</v>
      </c>
      <c r="I84" s="13">
        <v>6598.4652100000003</v>
      </c>
    </row>
    <row r="85" spans="2:9" ht="15" customHeight="1" x14ac:dyDescent="0.2">
      <c r="B85"/>
      <c r="C85" s="14">
        <f>SUBTOTAL(9,C84:C84)</f>
        <v>1</v>
      </c>
      <c r="D85" s="15" t="s">
        <v>65</v>
      </c>
      <c r="E85" s="16">
        <f>SUBTOTAL(9,E84:E84)</f>
        <v>434</v>
      </c>
      <c r="F85" s="16">
        <f>SUBTOTAL(9,F84:F84)</f>
        <v>9558</v>
      </c>
      <c r="G85" s="16">
        <f>SUBTOTAL(9,G84:G84)</f>
        <v>9992</v>
      </c>
      <c r="H85" s="16">
        <f>SUBTOTAL(9,H84:H84)</f>
        <v>3393.5347900000002</v>
      </c>
      <c r="I85" s="16">
        <f>SUBTOTAL(9,I84:I84)</f>
        <v>6598.4652100000003</v>
      </c>
    </row>
    <row r="86" spans="2:9" ht="15" customHeight="1" x14ac:dyDescent="0.2">
      <c r="C86" s="17">
        <f>SUBTOTAL(9,C71:C85)</f>
        <v>372</v>
      </c>
      <c r="D86" s="18" t="s">
        <v>66</v>
      </c>
      <c r="E86" s="19">
        <f>SUBTOTAL(9,E71:E85)</f>
        <v>57129</v>
      </c>
      <c r="F86" s="19">
        <f>SUBTOTAL(9,F71:F85)</f>
        <v>2218462</v>
      </c>
      <c r="G86" s="19">
        <f>SUBTOTAL(9,G71:G85)</f>
        <v>2275591</v>
      </c>
      <c r="H86" s="19">
        <f>SUBTOTAL(9,H71:H85)</f>
        <v>1420394.1209200001</v>
      </c>
      <c r="I86" s="19">
        <f>SUBTOTAL(9,I71:I85)</f>
        <v>855196.87908000022</v>
      </c>
    </row>
    <row r="87" spans="2:9" ht="27" customHeight="1" x14ac:dyDescent="0.25">
      <c r="B87" s="1"/>
      <c r="C87" s="2"/>
      <c r="D87" s="9" t="s">
        <v>67</v>
      </c>
      <c r="E87" s="1"/>
      <c r="F87" s="1"/>
      <c r="G87" s="1"/>
      <c r="H87" s="1"/>
      <c r="I87" s="1"/>
    </row>
    <row r="88" spans="2:9" ht="15" customHeight="1" x14ac:dyDescent="0.25">
      <c r="B88" s="10">
        <v>115</v>
      </c>
      <c r="C88" s="11"/>
      <c r="D88" s="5" t="s">
        <v>68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69</v>
      </c>
      <c r="E89" s="13">
        <v>656</v>
      </c>
      <c r="F89" s="13">
        <v>17122</v>
      </c>
      <c r="G89" s="13">
        <v>17778</v>
      </c>
      <c r="H89" s="13">
        <v>9759.1392799999994</v>
      </c>
      <c r="I89" s="13">
        <v>8018.8607199999997</v>
      </c>
    </row>
    <row r="90" spans="2:9" x14ac:dyDescent="0.2">
      <c r="B90"/>
      <c r="C90" s="2">
        <v>70</v>
      </c>
      <c r="D90" s="5" t="s">
        <v>70</v>
      </c>
      <c r="E90" s="13">
        <v>0</v>
      </c>
      <c r="F90" s="13">
        <v>48242</v>
      </c>
      <c r="G90" s="13">
        <v>48242</v>
      </c>
      <c r="H90" s="13">
        <v>23539.87976</v>
      </c>
      <c r="I90" s="13">
        <v>24702.12024</v>
      </c>
    </row>
    <row r="91" spans="2:9" ht="15" customHeight="1" x14ac:dyDescent="0.2">
      <c r="B91"/>
      <c r="C91" s="14">
        <f>SUBTOTAL(9,C89:C90)</f>
        <v>71</v>
      </c>
      <c r="D91" s="15" t="s">
        <v>71</v>
      </c>
      <c r="E91" s="16">
        <f>SUBTOTAL(9,E89:E90)</f>
        <v>656</v>
      </c>
      <c r="F91" s="16">
        <f>SUBTOTAL(9,F89:F90)</f>
        <v>65364</v>
      </c>
      <c r="G91" s="16">
        <f>SUBTOTAL(9,G89:G90)</f>
        <v>66020</v>
      </c>
      <c r="H91" s="16">
        <f>SUBTOTAL(9,H89:H90)</f>
        <v>33299.019039999999</v>
      </c>
      <c r="I91" s="16">
        <f>SUBTOTAL(9,I89:I90)</f>
        <v>32720.980960000001</v>
      </c>
    </row>
    <row r="92" spans="2:9" ht="15" customHeight="1" x14ac:dyDescent="0.25">
      <c r="B92" s="10">
        <v>116</v>
      </c>
      <c r="C92" s="11"/>
      <c r="D92" s="5" t="s">
        <v>72</v>
      </c>
      <c r="E92" s="12"/>
      <c r="F92" s="1"/>
      <c r="H92" s="1"/>
      <c r="I92" s="1"/>
    </row>
    <row r="93" spans="2:9" x14ac:dyDescent="0.2">
      <c r="B93"/>
      <c r="C93" s="2">
        <v>70</v>
      </c>
      <c r="D93" s="5" t="s">
        <v>73</v>
      </c>
      <c r="E93" s="13">
        <v>0</v>
      </c>
      <c r="F93" s="13">
        <v>1551475</v>
      </c>
      <c r="G93" s="13">
        <v>1551475</v>
      </c>
      <c r="H93" s="13">
        <v>1417823.0094399999</v>
      </c>
      <c r="I93" s="13">
        <v>133651.99056000001</v>
      </c>
    </row>
    <row r="94" spans="2:9" x14ac:dyDescent="0.2">
      <c r="B94"/>
      <c r="C94" s="2">
        <v>90</v>
      </c>
      <c r="D94" s="5" t="s">
        <v>74</v>
      </c>
      <c r="E94" s="13">
        <v>0</v>
      </c>
      <c r="F94" s="13">
        <v>192620</v>
      </c>
      <c r="G94" s="13">
        <v>192620</v>
      </c>
      <c r="H94" s="13">
        <v>192619.95</v>
      </c>
      <c r="I94" s="13">
        <v>0.05</v>
      </c>
    </row>
    <row r="95" spans="2:9" ht="15" customHeight="1" x14ac:dyDescent="0.2">
      <c r="B95"/>
      <c r="C95" s="14">
        <f>SUBTOTAL(9,C93:C94)</f>
        <v>160</v>
      </c>
      <c r="D95" s="15" t="s">
        <v>75</v>
      </c>
      <c r="E95" s="16">
        <f>SUBTOTAL(9,E93:E94)</f>
        <v>0</v>
      </c>
      <c r="F95" s="16">
        <f>SUBTOTAL(9,F93:F94)</f>
        <v>1744095</v>
      </c>
      <c r="G95" s="16">
        <f>SUBTOTAL(9,G93:G94)</f>
        <v>1744095</v>
      </c>
      <c r="H95" s="16">
        <f>SUBTOTAL(9,H93:H94)</f>
        <v>1610442.9594399999</v>
      </c>
      <c r="I95" s="16">
        <f>SUBTOTAL(9,I93:I94)</f>
        <v>133652.04055999999</v>
      </c>
    </row>
    <row r="96" spans="2:9" ht="15" customHeight="1" x14ac:dyDescent="0.25">
      <c r="B96" s="10">
        <v>117</v>
      </c>
      <c r="C96" s="11"/>
      <c r="D96" s="5" t="s">
        <v>76</v>
      </c>
      <c r="E96" s="12"/>
      <c r="F96" s="1"/>
      <c r="H96" s="1"/>
      <c r="I96" s="1"/>
    </row>
    <row r="97" spans="2:9" x14ac:dyDescent="0.2">
      <c r="B97"/>
      <c r="C97" s="2">
        <v>75</v>
      </c>
      <c r="D97" s="5" t="s">
        <v>77</v>
      </c>
      <c r="E97" s="13">
        <v>13369</v>
      </c>
      <c r="F97" s="13">
        <v>1507428</v>
      </c>
      <c r="G97" s="13">
        <v>1520797</v>
      </c>
      <c r="H97" s="13">
        <v>964843.36670999997</v>
      </c>
      <c r="I97" s="13">
        <v>555953.63329000003</v>
      </c>
    </row>
    <row r="98" spans="2:9" x14ac:dyDescent="0.2">
      <c r="B98"/>
      <c r="C98" s="2">
        <v>76</v>
      </c>
      <c r="D98" s="5" t="s">
        <v>78</v>
      </c>
      <c r="E98" s="13">
        <v>74492</v>
      </c>
      <c r="F98" s="13">
        <v>1306624</v>
      </c>
      <c r="G98" s="13">
        <v>1381116</v>
      </c>
      <c r="H98" s="13">
        <v>906052.96313000005</v>
      </c>
      <c r="I98" s="13">
        <v>475063.03687000001</v>
      </c>
    </row>
    <row r="99" spans="2:9" x14ac:dyDescent="0.2">
      <c r="B99"/>
      <c r="C99" s="2">
        <v>77</v>
      </c>
      <c r="D99" s="5" t="s">
        <v>79</v>
      </c>
      <c r="E99" s="13">
        <v>0</v>
      </c>
      <c r="F99" s="13">
        <v>45000</v>
      </c>
      <c r="G99" s="13">
        <v>45000</v>
      </c>
      <c r="H99" s="13">
        <v>0</v>
      </c>
      <c r="I99" s="13">
        <v>45000</v>
      </c>
    </row>
    <row r="100" spans="2:9" x14ac:dyDescent="0.2">
      <c r="B100"/>
      <c r="C100" s="2">
        <v>78</v>
      </c>
      <c r="D100" s="5" t="s">
        <v>80</v>
      </c>
      <c r="E100" s="13">
        <v>0</v>
      </c>
      <c r="F100" s="13">
        <v>37000</v>
      </c>
      <c r="G100" s="13">
        <v>37000</v>
      </c>
      <c r="H100" s="13">
        <v>0</v>
      </c>
      <c r="I100" s="13">
        <v>37000</v>
      </c>
    </row>
    <row r="101" spans="2:9" ht="15" customHeight="1" x14ac:dyDescent="0.2">
      <c r="B101"/>
      <c r="C101" s="14">
        <f>SUBTOTAL(9,C97:C100)</f>
        <v>306</v>
      </c>
      <c r="D101" s="15" t="s">
        <v>81</v>
      </c>
      <c r="E101" s="16">
        <f>SUBTOTAL(9,E97:E100)</f>
        <v>87861</v>
      </c>
      <c r="F101" s="16">
        <f>SUBTOTAL(9,F97:F100)</f>
        <v>2896052</v>
      </c>
      <c r="G101" s="16">
        <f>SUBTOTAL(9,G97:G100)</f>
        <v>2983913</v>
      </c>
      <c r="H101" s="16">
        <f>SUBTOTAL(9,H97:H100)</f>
        <v>1870896.32984</v>
      </c>
      <c r="I101" s="16">
        <f>SUBTOTAL(9,I97:I100)</f>
        <v>1113016.67016</v>
      </c>
    </row>
    <row r="102" spans="2:9" ht="15" customHeight="1" x14ac:dyDescent="0.25">
      <c r="B102" s="10">
        <v>118</v>
      </c>
      <c r="C102" s="11"/>
      <c r="D102" s="5" t="s">
        <v>82</v>
      </c>
      <c r="E102" s="12"/>
      <c r="F102" s="1"/>
      <c r="H102" s="1"/>
      <c r="I102" s="1"/>
    </row>
    <row r="103" spans="2:9" x14ac:dyDescent="0.2">
      <c r="B103"/>
      <c r="C103" s="2">
        <v>1</v>
      </c>
      <c r="D103" s="5" t="s">
        <v>83</v>
      </c>
      <c r="E103" s="13">
        <v>0</v>
      </c>
      <c r="F103" s="13">
        <v>31967</v>
      </c>
      <c r="G103" s="13">
        <v>31967</v>
      </c>
      <c r="H103" s="13">
        <v>20560.538530000002</v>
      </c>
      <c r="I103" s="13">
        <v>11406.46147</v>
      </c>
    </row>
    <row r="104" spans="2:9" x14ac:dyDescent="0.2">
      <c r="B104"/>
      <c r="C104" s="2">
        <v>70</v>
      </c>
      <c r="D104" s="5" t="s">
        <v>84</v>
      </c>
      <c r="E104" s="13">
        <v>43692</v>
      </c>
      <c r="F104" s="13">
        <v>300079</v>
      </c>
      <c r="G104" s="13">
        <v>343771</v>
      </c>
      <c r="H104" s="13">
        <v>174432.65491000001</v>
      </c>
      <c r="I104" s="13">
        <v>169338.34508999999</v>
      </c>
    </row>
    <row r="105" spans="2:9" ht="25.5" x14ac:dyDescent="0.2">
      <c r="B105"/>
      <c r="C105" s="2">
        <v>71</v>
      </c>
      <c r="D105" s="5" t="s">
        <v>85</v>
      </c>
      <c r="E105" s="13">
        <v>13841</v>
      </c>
      <c r="F105" s="13">
        <v>56905</v>
      </c>
      <c r="G105" s="13">
        <v>70746</v>
      </c>
      <c r="H105" s="13">
        <v>29253.728899999998</v>
      </c>
      <c r="I105" s="13">
        <v>41492.271099999998</v>
      </c>
    </row>
    <row r="106" spans="2:9" x14ac:dyDescent="0.2">
      <c r="B106"/>
      <c r="C106" s="2">
        <v>76</v>
      </c>
      <c r="D106" s="5" t="s">
        <v>86</v>
      </c>
      <c r="E106" s="13">
        <v>112</v>
      </c>
      <c r="F106" s="13">
        <v>38530</v>
      </c>
      <c r="G106" s="13">
        <v>38642</v>
      </c>
      <c r="H106" s="13">
        <v>1000</v>
      </c>
      <c r="I106" s="13">
        <v>37642</v>
      </c>
    </row>
    <row r="107" spans="2:9" ht="15" customHeight="1" x14ac:dyDescent="0.2">
      <c r="B107"/>
      <c r="C107" s="14">
        <f>SUBTOTAL(9,C103:C106)</f>
        <v>218</v>
      </c>
      <c r="D107" s="15" t="s">
        <v>87</v>
      </c>
      <c r="E107" s="16">
        <f>SUBTOTAL(9,E103:E106)</f>
        <v>57645</v>
      </c>
      <c r="F107" s="16">
        <f>SUBTOTAL(9,F103:F106)</f>
        <v>427481</v>
      </c>
      <c r="G107" s="16">
        <f>SUBTOTAL(9,G103:G106)</f>
        <v>485126</v>
      </c>
      <c r="H107" s="16">
        <f>SUBTOTAL(9,H103:H106)</f>
        <v>225246.92233999999</v>
      </c>
      <c r="I107" s="16">
        <f>SUBTOTAL(9,I103:I106)</f>
        <v>259879.07766000001</v>
      </c>
    </row>
    <row r="108" spans="2:9" ht="15" customHeight="1" x14ac:dyDescent="0.25">
      <c r="B108" s="10">
        <v>119</v>
      </c>
      <c r="C108" s="11"/>
      <c r="D108" s="5" t="s">
        <v>88</v>
      </c>
      <c r="E108" s="12"/>
      <c r="F108" s="1"/>
      <c r="H108" s="1"/>
      <c r="I108" s="1"/>
    </row>
    <row r="109" spans="2:9" x14ac:dyDescent="0.2">
      <c r="B109"/>
      <c r="C109" s="2">
        <v>1</v>
      </c>
      <c r="D109" s="5" t="s">
        <v>69</v>
      </c>
      <c r="E109" s="13">
        <v>102</v>
      </c>
      <c r="F109" s="13">
        <v>2083</v>
      </c>
      <c r="G109" s="13">
        <v>2185</v>
      </c>
      <c r="H109" s="13">
        <v>384.78071999999997</v>
      </c>
      <c r="I109" s="13">
        <v>1800.21928</v>
      </c>
    </row>
    <row r="110" spans="2:9" x14ac:dyDescent="0.2">
      <c r="B110"/>
      <c r="C110" s="2">
        <v>70</v>
      </c>
      <c r="D110" s="5" t="s">
        <v>89</v>
      </c>
      <c r="E110" s="13">
        <v>9</v>
      </c>
      <c r="F110" s="13">
        <v>12003</v>
      </c>
      <c r="G110" s="13">
        <v>12012</v>
      </c>
      <c r="H110" s="13">
        <v>4360</v>
      </c>
      <c r="I110" s="13">
        <v>7652</v>
      </c>
    </row>
    <row r="111" spans="2:9" ht="15" customHeight="1" x14ac:dyDescent="0.2">
      <c r="B111"/>
      <c r="C111" s="14">
        <f>SUBTOTAL(9,C109:C110)</f>
        <v>71</v>
      </c>
      <c r="D111" s="15" t="s">
        <v>90</v>
      </c>
      <c r="E111" s="16">
        <f>SUBTOTAL(9,E109:E110)</f>
        <v>111</v>
      </c>
      <c r="F111" s="16">
        <f>SUBTOTAL(9,F109:F110)</f>
        <v>14086</v>
      </c>
      <c r="G111" s="16">
        <f>SUBTOTAL(9,G109:G110)</f>
        <v>14197</v>
      </c>
      <c r="H111" s="16">
        <f>SUBTOTAL(9,H109:H110)</f>
        <v>4744.7807199999997</v>
      </c>
      <c r="I111" s="16">
        <f>SUBTOTAL(9,I109:I110)</f>
        <v>9452.2192799999993</v>
      </c>
    </row>
    <row r="112" spans="2:9" ht="15" customHeight="1" x14ac:dyDescent="0.2">
      <c r="C112" s="17">
        <f>SUBTOTAL(9,C88:C111)</f>
        <v>826</v>
      </c>
      <c r="D112" s="18" t="s">
        <v>91</v>
      </c>
      <c r="E112" s="19">
        <f>SUBTOTAL(9,E88:E111)</f>
        <v>146273</v>
      </c>
      <c r="F112" s="19">
        <f>SUBTOTAL(9,F88:F111)</f>
        <v>5147078</v>
      </c>
      <c r="G112" s="19">
        <f>SUBTOTAL(9,G88:G111)</f>
        <v>5293351</v>
      </c>
      <c r="H112" s="19">
        <f>SUBTOTAL(9,H88:H111)</f>
        <v>3744630.01138</v>
      </c>
      <c r="I112" s="19">
        <f>SUBTOTAL(9,I88:I111)</f>
        <v>1548720.98862</v>
      </c>
    </row>
    <row r="113" spans="2:9" ht="27" customHeight="1" x14ac:dyDescent="0.25">
      <c r="B113" s="1"/>
      <c r="C113" s="2"/>
      <c r="D113" s="9" t="s">
        <v>92</v>
      </c>
      <c r="E113" s="1"/>
      <c r="F113" s="1"/>
      <c r="G113" s="1"/>
      <c r="H113" s="1"/>
      <c r="I113" s="1"/>
    </row>
    <row r="114" spans="2:9" ht="15" customHeight="1" x14ac:dyDescent="0.25">
      <c r="B114" s="10">
        <v>140</v>
      </c>
      <c r="C114" s="11"/>
      <c r="D114" s="5" t="s">
        <v>93</v>
      </c>
      <c r="E114" s="12"/>
      <c r="F114" s="1"/>
      <c r="H114" s="1"/>
      <c r="I114" s="1"/>
    </row>
    <row r="115" spans="2:9" x14ac:dyDescent="0.2">
      <c r="B115"/>
      <c r="C115" s="2">
        <v>1</v>
      </c>
      <c r="D115" s="5" t="s">
        <v>21</v>
      </c>
      <c r="E115" s="13">
        <v>2117</v>
      </c>
      <c r="F115" s="13">
        <v>1431636</v>
      </c>
      <c r="G115" s="13">
        <v>1433753</v>
      </c>
      <c r="H115" s="13">
        <v>861986.11563000001</v>
      </c>
      <c r="I115" s="13">
        <v>571766.88436999999</v>
      </c>
    </row>
    <row r="116" spans="2:9" x14ac:dyDescent="0.2">
      <c r="B116"/>
      <c r="C116" s="2">
        <v>45</v>
      </c>
      <c r="D116" s="5" t="s">
        <v>32</v>
      </c>
      <c r="E116" s="13">
        <v>5920</v>
      </c>
      <c r="F116" s="13">
        <v>30257</v>
      </c>
      <c r="G116" s="13">
        <v>36177</v>
      </c>
      <c r="H116" s="13">
        <v>4461.4942600000004</v>
      </c>
      <c r="I116" s="13">
        <v>31715.505740000001</v>
      </c>
    </row>
    <row r="117" spans="2:9" ht="15" customHeight="1" x14ac:dyDescent="0.2">
      <c r="B117"/>
      <c r="C117" s="14">
        <f>SUBTOTAL(9,C115:C116)</f>
        <v>46</v>
      </c>
      <c r="D117" s="15" t="s">
        <v>94</v>
      </c>
      <c r="E117" s="16">
        <f>SUBTOTAL(9,E115:E116)</f>
        <v>8037</v>
      </c>
      <c r="F117" s="16">
        <f>SUBTOTAL(9,F115:F116)</f>
        <v>1461893</v>
      </c>
      <c r="G117" s="16">
        <f>SUBTOTAL(9,G115:G116)</f>
        <v>1469930</v>
      </c>
      <c r="H117" s="16">
        <f>SUBTOTAL(9,H115:H116)</f>
        <v>866447.60988999996</v>
      </c>
      <c r="I117" s="16">
        <f>SUBTOTAL(9,I115:I116)</f>
        <v>603482.39011000004</v>
      </c>
    </row>
    <row r="118" spans="2:9" ht="15" customHeight="1" x14ac:dyDescent="0.25">
      <c r="B118" s="10">
        <v>141</v>
      </c>
      <c r="C118" s="11"/>
      <c r="D118" s="5" t="s">
        <v>95</v>
      </c>
      <c r="E118" s="12"/>
      <c r="F118" s="1"/>
      <c r="H118" s="1"/>
      <c r="I118" s="1"/>
    </row>
    <row r="119" spans="2:9" x14ac:dyDescent="0.2">
      <c r="B119"/>
      <c r="C119" s="2">
        <v>1</v>
      </c>
      <c r="D119" s="5" t="s">
        <v>21</v>
      </c>
      <c r="E119" s="13">
        <v>10984</v>
      </c>
      <c r="F119" s="13">
        <v>236172</v>
      </c>
      <c r="G119" s="13">
        <v>247156</v>
      </c>
      <c r="H119" s="13">
        <v>145159.05254</v>
      </c>
      <c r="I119" s="13">
        <v>101996.94746</v>
      </c>
    </row>
    <row r="120" spans="2:9" ht="15" customHeight="1" x14ac:dyDescent="0.2">
      <c r="B120"/>
      <c r="C120" s="14">
        <f>SUBTOTAL(9,C119:C119)</f>
        <v>1</v>
      </c>
      <c r="D120" s="15" t="s">
        <v>96</v>
      </c>
      <c r="E120" s="16">
        <f>SUBTOTAL(9,E119:E119)</f>
        <v>10984</v>
      </c>
      <c r="F120" s="16">
        <f>SUBTOTAL(9,F119:F119)</f>
        <v>236172</v>
      </c>
      <c r="G120" s="16">
        <f>SUBTOTAL(9,G119:G119)</f>
        <v>247156</v>
      </c>
      <c r="H120" s="16">
        <f>SUBTOTAL(9,H119:H119)</f>
        <v>145159.05254</v>
      </c>
      <c r="I120" s="16">
        <f>SUBTOTAL(9,I119:I119)</f>
        <v>101996.94746</v>
      </c>
    </row>
    <row r="121" spans="2:9" ht="15" customHeight="1" x14ac:dyDescent="0.25">
      <c r="B121" s="10">
        <v>144</v>
      </c>
      <c r="C121" s="11"/>
      <c r="D121" s="5" t="s">
        <v>97</v>
      </c>
      <c r="E121" s="12"/>
      <c r="F121" s="1"/>
      <c r="H121" s="1"/>
      <c r="I121" s="1"/>
    </row>
    <row r="122" spans="2:9" x14ac:dyDescent="0.2">
      <c r="B122"/>
      <c r="C122" s="2">
        <v>1</v>
      </c>
      <c r="D122" s="5" t="s">
        <v>21</v>
      </c>
      <c r="E122" s="13">
        <v>2248</v>
      </c>
      <c r="F122" s="13">
        <v>45101</v>
      </c>
      <c r="G122" s="13">
        <v>47349</v>
      </c>
      <c r="H122" s="13">
        <v>27928.369699999999</v>
      </c>
      <c r="I122" s="13">
        <v>19420.630300000001</v>
      </c>
    </row>
    <row r="123" spans="2:9" ht="15" customHeight="1" x14ac:dyDescent="0.2">
      <c r="B123"/>
      <c r="C123" s="14">
        <f>SUBTOTAL(9,C122:C122)</f>
        <v>1</v>
      </c>
      <c r="D123" s="15" t="s">
        <v>98</v>
      </c>
      <c r="E123" s="16">
        <f>SUBTOTAL(9,E122:E122)</f>
        <v>2248</v>
      </c>
      <c r="F123" s="16">
        <f>SUBTOTAL(9,F122:F122)</f>
        <v>45101</v>
      </c>
      <c r="G123" s="16">
        <f>SUBTOTAL(9,G122:G122)</f>
        <v>47349</v>
      </c>
      <c r="H123" s="16">
        <f>SUBTOTAL(9,H122:H122)</f>
        <v>27928.369699999999</v>
      </c>
      <c r="I123" s="16">
        <f>SUBTOTAL(9,I122:I122)</f>
        <v>19420.630300000001</v>
      </c>
    </row>
    <row r="124" spans="2:9" ht="15" customHeight="1" x14ac:dyDescent="0.2">
      <c r="C124" s="17">
        <f>SUBTOTAL(9,C114:C123)</f>
        <v>48</v>
      </c>
      <c r="D124" s="18" t="s">
        <v>99</v>
      </c>
      <c r="E124" s="19">
        <f>SUBTOTAL(9,E114:E123)</f>
        <v>21269</v>
      </c>
      <c r="F124" s="19">
        <f>SUBTOTAL(9,F114:F123)</f>
        <v>1743166</v>
      </c>
      <c r="G124" s="19">
        <f>SUBTOTAL(9,G114:G123)</f>
        <v>1764435</v>
      </c>
      <c r="H124" s="19">
        <f>SUBTOTAL(9,H114:H123)</f>
        <v>1039535.0321300001</v>
      </c>
      <c r="I124" s="19">
        <f>SUBTOTAL(9,I114:I123)</f>
        <v>724899.96786999993</v>
      </c>
    </row>
    <row r="125" spans="2:9" ht="27" customHeight="1" x14ac:dyDescent="0.25">
      <c r="B125" s="1"/>
      <c r="C125" s="2"/>
      <c r="D125" s="9" t="s">
        <v>100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11"/>
      <c r="D126" s="5" t="s">
        <v>101</v>
      </c>
      <c r="E126" s="12"/>
      <c r="F126" s="1"/>
      <c r="H126" s="1"/>
      <c r="I126" s="1"/>
    </row>
    <row r="127" spans="2:9" x14ac:dyDescent="0.2">
      <c r="B127"/>
      <c r="C127" s="2">
        <v>78</v>
      </c>
      <c r="D127" s="5" t="s">
        <v>102</v>
      </c>
      <c r="E127" s="13">
        <v>4097</v>
      </c>
      <c r="F127" s="13">
        <v>2094640</v>
      </c>
      <c r="G127" s="13">
        <v>2098737</v>
      </c>
      <c r="H127" s="13">
        <v>814188.00338999997</v>
      </c>
      <c r="I127" s="13">
        <v>1284548.99661</v>
      </c>
    </row>
    <row r="128" spans="2:9" ht="15" customHeight="1" x14ac:dyDescent="0.2">
      <c r="B128"/>
      <c r="C128" s="14">
        <f>SUBTOTAL(9,C127:C127)</f>
        <v>78</v>
      </c>
      <c r="D128" s="15" t="s">
        <v>103</v>
      </c>
      <c r="E128" s="16">
        <f>SUBTOTAL(9,E127:E127)</f>
        <v>4097</v>
      </c>
      <c r="F128" s="16">
        <f>SUBTOTAL(9,F127:F127)</f>
        <v>2094640</v>
      </c>
      <c r="G128" s="16">
        <f>SUBTOTAL(9,G127:G127)</f>
        <v>2098737</v>
      </c>
      <c r="H128" s="16">
        <f>SUBTOTAL(9,H127:H127)</f>
        <v>814188.00338999997</v>
      </c>
      <c r="I128" s="16">
        <f>SUBTOTAL(9,I127:I127)</f>
        <v>1284548.99661</v>
      </c>
    </row>
    <row r="129" spans="2:9" ht="15" customHeight="1" x14ac:dyDescent="0.25">
      <c r="B129" s="10">
        <v>151</v>
      </c>
      <c r="C129" s="11"/>
      <c r="D129" s="5" t="s">
        <v>104</v>
      </c>
      <c r="E129" s="12"/>
      <c r="F129" s="1"/>
      <c r="H129" s="1"/>
      <c r="I129" s="1"/>
    </row>
    <row r="130" spans="2:9" x14ac:dyDescent="0.2">
      <c r="B130"/>
      <c r="C130" s="2">
        <v>78</v>
      </c>
      <c r="D130" s="5" t="s">
        <v>105</v>
      </c>
      <c r="E130" s="13">
        <v>977</v>
      </c>
      <c r="F130" s="13">
        <v>581500</v>
      </c>
      <c r="G130" s="13">
        <v>582477</v>
      </c>
      <c r="H130" s="13">
        <v>266274.40729</v>
      </c>
      <c r="I130" s="13">
        <v>316202.59271</v>
      </c>
    </row>
    <row r="131" spans="2:9" ht="15" customHeight="1" x14ac:dyDescent="0.2">
      <c r="B131"/>
      <c r="C131" s="14">
        <f>SUBTOTAL(9,C130:C130)</f>
        <v>78</v>
      </c>
      <c r="D131" s="15" t="s">
        <v>106</v>
      </c>
      <c r="E131" s="16">
        <f>SUBTOTAL(9,E130:E130)</f>
        <v>977</v>
      </c>
      <c r="F131" s="16">
        <f>SUBTOTAL(9,F130:F130)</f>
        <v>581500</v>
      </c>
      <c r="G131" s="16">
        <f>SUBTOTAL(9,G130:G130)</f>
        <v>582477</v>
      </c>
      <c r="H131" s="16">
        <f>SUBTOTAL(9,H130:H130)</f>
        <v>266274.40729</v>
      </c>
      <c r="I131" s="16">
        <f>SUBTOTAL(9,I130:I130)</f>
        <v>316202.59271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337</v>
      </c>
      <c r="F133" s="13">
        <v>574000</v>
      </c>
      <c r="G133" s="13">
        <v>574337</v>
      </c>
      <c r="H133" s="13">
        <v>370096.36171999999</v>
      </c>
      <c r="I133" s="13">
        <v>204240.63828000001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337</v>
      </c>
      <c r="F134" s="16">
        <f>SUBTOTAL(9,F133:F133)</f>
        <v>574000</v>
      </c>
      <c r="G134" s="16">
        <f>SUBTOTAL(9,G133:G133)</f>
        <v>574337</v>
      </c>
      <c r="H134" s="16">
        <f>SUBTOTAL(9,H133:H133)</f>
        <v>370096.36171999999</v>
      </c>
      <c r="I134" s="16">
        <f>SUBTOTAL(9,I133:I133)</f>
        <v>204240.63828000001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25</v>
      </c>
      <c r="F136" s="13">
        <v>80000</v>
      </c>
      <c r="G136" s="13">
        <v>80025</v>
      </c>
      <c r="H136" s="13">
        <v>62377.125740000003</v>
      </c>
      <c r="I136" s="13">
        <v>17647.874260000001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25</v>
      </c>
      <c r="F137" s="16">
        <f>SUBTOTAL(9,F136:F136)</f>
        <v>80000</v>
      </c>
      <c r="G137" s="16">
        <f>SUBTOTAL(9,G136:G136)</f>
        <v>80025</v>
      </c>
      <c r="H137" s="16">
        <f>SUBTOTAL(9,H136:H136)</f>
        <v>62377.125740000003</v>
      </c>
      <c r="I137" s="16">
        <f>SUBTOTAL(9,I136:I136)</f>
        <v>17647.874260000001</v>
      </c>
    </row>
    <row r="138" spans="2:9" ht="15" customHeight="1" x14ac:dyDescent="0.2">
      <c r="C138" s="17">
        <f>SUBTOTAL(9,C126:C137)</f>
        <v>312</v>
      </c>
      <c r="D138" s="18" t="s">
        <v>113</v>
      </c>
      <c r="E138" s="19">
        <f>SUBTOTAL(9,E126:E137)</f>
        <v>5436</v>
      </c>
      <c r="F138" s="19">
        <f>SUBTOTAL(9,F126:F137)</f>
        <v>3330140</v>
      </c>
      <c r="G138" s="19">
        <f>SUBTOTAL(9,G126:G137)</f>
        <v>3335576</v>
      </c>
      <c r="H138" s="19">
        <f>SUBTOTAL(9,H126:H137)</f>
        <v>1512935.8981399999</v>
      </c>
      <c r="I138" s="19">
        <f>SUBTOTAL(9,I126:I137)</f>
        <v>1822640.1018600001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21</v>
      </c>
      <c r="E141" s="13">
        <v>1063</v>
      </c>
      <c r="F141" s="13">
        <v>22110</v>
      </c>
      <c r="G141" s="13">
        <v>23173</v>
      </c>
      <c r="H141" s="13">
        <v>10210.5185</v>
      </c>
      <c r="I141" s="13">
        <v>12962.4815</v>
      </c>
    </row>
    <row r="142" spans="2:9" x14ac:dyDescent="0.2">
      <c r="B142"/>
      <c r="C142" s="2">
        <v>70</v>
      </c>
      <c r="D142" s="5" t="s">
        <v>116</v>
      </c>
      <c r="E142" s="13">
        <v>2111</v>
      </c>
      <c r="F142" s="13">
        <v>1955488</v>
      </c>
      <c r="G142" s="13">
        <v>1957599</v>
      </c>
      <c r="H142" s="13">
        <v>1074693.74395</v>
      </c>
      <c r="I142" s="13">
        <v>882905.25604999997</v>
      </c>
    </row>
    <row r="143" spans="2:9" x14ac:dyDescent="0.2">
      <c r="B143"/>
      <c r="C143" s="2">
        <v>77</v>
      </c>
      <c r="D143" s="5" t="s">
        <v>117</v>
      </c>
      <c r="E143" s="13">
        <v>178</v>
      </c>
      <c r="F143" s="13">
        <v>142000</v>
      </c>
      <c r="G143" s="13">
        <v>142178</v>
      </c>
      <c r="H143" s="13">
        <v>85977.973379999996</v>
      </c>
      <c r="I143" s="13">
        <v>56200.026619999997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3352</v>
      </c>
      <c r="F144" s="16">
        <f>SUBTOTAL(9,F141:F143)</f>
        <v>2119598</v>
      </c>
      <c r="G144" s="16">
        <f>SUBTOTAL(9,G141:G143)</f>
        <v>2122950</v>
      </c>
      <c r="H144" s="16">
        <f>SUBTOTAL(9,H141:H143)</f>
        <v>1170882.2358300001</v>
      </c>
      <c r="I144" s="16">
        <f>SUBTOTAL(9,I141:I143)</f>
        <v>952067.76416999998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5243</v>
      </c>
      <c r="F146" s="13">
        <v>139000</v>
      </c>
      <c r="G146" s="13">
        <v>144243</v>
      </c>
      <c r="H146" s="13">
        <v>71451.235669999995</v>
      </c>
      <c r="I146" s="13">
        <v>72791.764330000005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369500</v>
      </c>
      <c r="G147" s="13">
        <v>369500</v>
      </c>
      <c r="H147" s="13">
        <v>369500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1108500</v>
      </c>
      <c r="G148" s="13">
        <v>1108500</v>
      </c>
      <c r="H148" s="13">
        <v>1108500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5243</v>
      </c>
      <c r="F149" s="16">
        <f>SUBTOTAL(9,F146:F148)</f>
        <v>1617000</v>
      </c>
      <c r="G149" s="16">
        <f>SUBTOTAL(9,G146:G148)</f>
        <v>1622243</v>
      </c>
      <c r="H149" s="16">
        <f>SUBTOTAL(9,H146:H148)</f>
        <v>1549451.2356699998</v>
      </c>
      <c r="I149" s="16">
        <f>SUBTOTAL(9,I146:I148)</f>
        <v>72791.764330000005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197</v>
      </c>
      <c r="F151" s="13">
        <v>200000</v>
      </c>
      <c r="G151" s="13">
        <v>200197</v>
      </c>
      <c r="H151" s="13">
        <v>67503.62371</v>
      </c>
      <c r="I151" s="13">
        <v>132693.37628999999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197</v>
      </c>
      <c r="F152" s="16">
        <f>SUBTOTAL(9,F151:F151)</f>
        <v>200000</v>
      </c>
      <c r="G152" s="16">
        <f>SUBTOTAL(9,G151:G151)</f>
        <v>200197</v>
      </c>
      <c r="H152" s="16">
        <f>SUBTOTAL(9,H151:H151)</f>
        <v>67503.62371</v>
      </c>
      <c r="I152" s="16">
        <f>SUBTOTAL(9,I151:I151)</f>
        <v>132693.37628999999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38223</v>
      </c>
      <c r="F154" s="13">
        <v>4389042</v>
      </c>
      <c r="G154" s="13">
        <v>4427265</v>
      </c>
      <c r="H154" s="13">
        <v>2860898.4257100001</v>
      </c>
      <c r="I154" s="13">
        <v>1566366.5742899999</v>
      </c>
    </row>
    <row r="155" spans="2:9" x14ac:dyDescent="0.2">
      <c r="B155"/>
      <c r="C155" s="2">
        <v>72</v>
      </c>
      <c r="D155" s="5" t="s">
        <v>129</v>
      </c>
      <c r="E155" s="13">
        <v>189</v>
      </c>
      <c r="F155" s="13">
        <v>298300</v>
      </c>
      <c r="G155" s="13">
        <v>298489</v>
      </c>
      <c r="H155" s="13">
        <v>174632.89491</v>
      </c>
      <c r="I155" s="13">
        <v>123856.10509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38412</v>
      </c>
      <c r="F156" s="16">
        <f>SUBTOTAL(9,F154:F155)</f>
        <v>4687342</v>
      </c>
      <c r="G156" s="16">
        <f>SUBTOTAL(9,G154:G155)</f>
        <v>4725754</v>
      </c>
      <c r="H156" s="16">
        <f>SUBTOTAL(9,H154:H155)</f>
        <v>3035531.3206199999</v>
      </c>
      <c r="I156" s="16">
        <f>SUBTOTAL(9,I154:I155)</f>
        <v>1690222.6793799999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403</v>
      </c>
      <c r="F158" s="13">
        <v>390900</v>
      </c>
      <c r="G158" s="13">
        <v>391303</v>
      </c>
      <c r="H158" s="13">
        <v>140828.18651</v>
      </c>
      <c r="I158" s="13">
        <v>250474.81349</v>
      </c>
    </row>
    <row r="159" spans="2:9" x14ac:dyDescent="0.2">
      <c r="B159"/>
      <c r="C159" s="2">
        <v>71</v>
      </c>
      <c r="D159" s="5" t="s">
        <v>133</v>
      </c>
      <c r="E159" s="13">
        <v>30109</v>
      </c>
      <c r="F159" s="13">
        <v>175000</v>
      </c>
      <c r="G159" s="13">
        <v>205109</v>
      </c>
      <c r="H159" s="13">
        <v>89194.402789999993</v>
      </c>
      <c r="I159" s="13">
        <v>115914.59721000001</v>
      </c>
    </row>
    <row r="160" spans="2:9" x14ac:dyDescent="0.2">
      <c r="B160"/>
      <c r="C160" s="2">
        <v>72</v>
      </c>
      <c r="D160" s="5" t="s">
        <v>134</v>
      </c>
      <c r="E160" s="13">
        <v>1032</v>
      </c>
      <c r="F160" s="13">
        <v>181600</v>
      </c>
      <c r="G160" s="13">
        <v>182632</v>
      </c>
      <c r="H160" s="13">
        <v>67173.870450000002</v>
      </c>
      <c r="I160" s="13">
        <v>115458.12955</v>
      </c>
    </row>
    <row r="161" spans="2:9" x14ac:dyDescent="0.2">
      <c r="B161"/>
      <c r="C161" s="2">
        <v>73</v>
      </c>
      <c r="D161" s="5" t="s">
        <v>135</v>
      </c>
      <c r="E161" s="13">
        <v>2913</v>
      </c>
      <c r="F161" s="13">
        <v>365500</v>
      </c>
      <c r="G161" s="13">
        <v>368413</v>
      </c>
      <c r="H161" s="13">
        <v>182764.04037</v>
      </c>
      <c r="I161" s="13">
        <v>185648.95963</v>
      </c>
    </row>
    <row r="162" spans="2:9" ht="15" customHeight="1" x14ac:dyDescent="0.2">
      <c r="B162"/>
      <c r="C162" s="14">
        <f>SUBTOTAL(9,C158:C161)</f>
        <v>286</v>
      </c>
      <c r="D162" s="15" t="s">
        <v>136</v>
      </c>
      <c r="E162" s="16">
        <f>SUBTOTAL(9,E158:E161)</f>
        <v>34457</v>
      </c>
      <c r="F162" s="16">
        <f>SUBTOTAL(9,F158:F161)</f>
        <v>1113000</v>
      </c>
      <c r="G162" s="16">
        <f>SUBTOTAL(9,G158:G161)</f>
        <v>1147457</v>
      </c>
      <c r="H162" s="16">
        <f>SUBTOTAL(9,H158:H161)</f>
        <v>479960.50011999998</v>
      </c>
      <c r="I162" s="16">
        <f>SUBTOTAL(9,I158:I161)</f>
        <v>667496.49988000002</v>
      </c>
    </row>
    <row r="163" spans="2:9" ht="15" customHeight="1" x14ac:dyDescent="0.25">
      <c r="B163" s="10">
        <v>165</v>
      </c>
      <c r="C163" s="11"/>
      <c r="D163" s="5" t="s">
        <v>137</v>
      </c>
      <c r="E163" s="12"/>
      <c r="F163" s="1"/>
      <c r="H163" s="1"/>
      <c r="I163" s="1"/>
    </row>
    <row r="164" spans="2:9" x14ac:dyDescent="0.2">
      <c r="B164"/>
      <c r="C164" s="2">
        <v>1</v>
      </c>
      <c r="D164" s="5" t="s">
        <v>21</v>
      </c>
      <c r="E164" s="13">
        <v>6791</v>
      </c>
      <c r="F164" s="13">
        <v>120537</v>
      </c>
      <c r="G164" s="13">
        <v>127328</v>
      </c>
      <c r="H164" s="13">
        <v>35818.724629999997</v>
      </c>
      <c r="I164" s="13">
        <v>91509.275370000003</v>
      </c>
    </row>
    <row r="165" spans="2:9" x14ac:dyDescent="0.2">
      <c r="B165"/>
      <c r="C165" s="2">
        <v>45</v>
      </c>
      <c r="D165" s="5" t="s">
        <v>32</v>
      </c>
      <c r="E165" s="13">
        <v>20259</v>
      </c>
      <c r="F165" s="13">
        <v>258000</v>
      </c>
      <c r="G165" s="13">
        <v>278259</v>
      </c>
      <c r="H165" s="13">
        <v>14187.27448</v>
      </c>
      <c r="I165" s="13">
        <v>264071.72551999998</v>
      </c>
    </row>
    <row r="166" spans="2:9" x14ac:dyDescent="0.2">
      <c r="B166"/>
      <c r="C166" s="2">
        <v>70</v>
      </c>
      <c r="D166" s="5" t="s">
        <v>138</v>
      </c>
      <c r="E166" s="13">
        <v>1761</v>
      </c>
      <c r="F166" s="13">
        <v>138000</v>
      </c>
      <c r="G166" s="13">
        <v>139761</v>
      </c>
      <c r="H166" s="13">
        <v>41827.343000000001</v>
      </c>
      <c r="I166" s="13">
        <v>97933.657000000007</v>
      </c>
    </row>
    <row r="167" spans="2:9" x14ac:dyDescent="0.2">
      <c r="B167"/>
      <c r="C167" s="2">
        <v>71</v>
      </c>
      <c r="D167" s="5" t="s">
        <v>139</v>
      </c>
      <c r="E167" s="13">
        <v>3747</v>
      </c>
      <c r="F167" s="13">
        <v>305900</v>
      </c>
      <c r="G167" s="13">
        <v>309647</v>
      </c>
      <c r="H167" s="13">
        <v>127469.29222</v>
      </c>
      <c r="I167" s="13">
        <v>182177.70778</v>
      </c>
    </row>
    <row r="168" spans="2:9" ht="15" customHeight="1" x14ac:dyDescent="0.2">
      <c r="B168"/>
      <c r="C168" s="14">
        <f>SUBTOTAL(9,C164:C167)</f>
        <v>187</v>
      </c>
      <c r="D168" s="15" t="s">
        <v>140</v>
      </c>
      <c r="E168" s="16">
        <f>SUBTOTAL(9,E164:E167)</f>
        <v>32558</v>
      </c>
      <c r="F168" s="16">
        <f>SUBTOTAL(9,F164:F167)</f>
        <v>822437</v>
      </c>
      <c r="G168" s="16">
        <f>SUBTOTAL(9,G164:G167)</f>
        <v>854995</v>
      </c>
      <c r="H168" s="16">
        <f>SUBTOTAL(9,H164:H167)</f>
        <v>219302.63433</v>
      </c>
      <c r="I168" s="16">
        <f>SUBTOTAL(9,I164:I167)</f>
        <v>635692.36566999997</v>
      </c>
    </row>
    <row r="169" spans="2:9" ht="15" customHeight="1" x14ac:dyDescent="0.25">
      <c r="B169" s="10">
        <v>166</v>
      </c>
      <c r="C169" s="11"/>
      <c r="D169" s="5" t="s">
        <v>141</v>
      </c>
      <c r="E169" s="12"/>
      <c r="F169" s="1"/>
      <c r="H169" s="1"/>
      <c r="I169" s="1"/>
    </row>
    <row r="170" spans="2:9" x14ac:dyDescent="0.2">
      <c r="B170"/>
      <c r="C170" s="2">
        <v>70</v>
      </c>
      <c r="D170" s="5" t="s">
        <v>142</v>
      </c>
      <c r="E170" s="13">
        <v>0</v>
      </c>
      <c r="F170" s="13">
        <v>5500</v>
      </c>
      <c r="G170" s="13">
        <v>5500</v>
      </c>
      <c r="H170" s="13">
        <v>0</v>
      </c>
      <c r="I170" s="13">
        <v>5500</v>
      </c>
    </row>
    <row r="171" spans="2:9" x14ac:dyDescent="0.2">
      <c r="B171"/>
      <c r="C171" s="2">
        <v>72</v>
      </c>
      <c r="D171" s="5" t="s">
        <v>143</v>
      </c>
      <c r="E171" s="13">
        <v>304</v>
      </c>
      <c r="F171" s="13">
        <v>753800</v>
      </c>
      <c r="G171" s="13">
        <v>754104</v>
      </c>
      <c r="H171" s="13">
        <v>461558.46840000001</v>
      </c>
      <c r="I171" s="13">
        <v>292545.53159999999</v>
      </c>
    </row>
    <row r="172" spans="2:9" x14ac:dyDescent="0.2">
      <c r="B172"/>
      <c r="C172" s="2">
        <v>74</v>
      </c>
      <c r="D172" s="5" t="s">
        <v>144</v>
      </c>
      <c r="E172" s="13">
        <v>0</v>
      </c>
      <c r="F172" s="13">
        <v>468200</v>
      </c>
      <c r="G172" s="13">
        <v>468200</v>
      </c>
      <c r="H172" s="13">
        <v>154208.37095000001</v>
      </c>
      <c r="I172" s="13">
        <v>313991.62904999999</v>
      </c>
    </row>
    <row r="173" spans="2:9" ht="15" customHeight="1" x14ac:dyDescent="0.2">
      <c r="B173"/>
      <c r="C173" s="14">
        <f>SUBTOTAL(9,C170:C172)</f>
        <v>216</v>
      </c>
      <c r="D173" s="15" t="s">
        <v>145</v>
      </c>
      <c r="E173" s="16">
        <f>SUBTOTAL(9,E170:E172)</f>
        <v>304</v>
      </c>
      <c r="F173" s="16">
        <f>SUBTOTAL(9,F170:F172)</f>
        <v>1227500</v>
      </c>
      <c r="G173" s="16">
        <f>SUBTOTAL(9,G170:G172)</f>
        <v>1227804</v>
      </c>
      <c r="H173" s="16">
        <f>SUBTOTAL(9,H170:H172)</f>
        <v>615766.83935000002</v>
      </c>
      <c r="I173" s="16">
        <f>SUBTOTAL(9,I170:I172)</f>
        <v>612037.16064999998</v>
      </c>
    </row>
    <row r="174" spans="2:9" ht="15" customHeight="1" x14ac:dyDescent="0.25">
      <c r="B174" s="10">
        <v>167</v>
      </c>
      <c r="C174" s="11"/>
      <c r="D174" s="5" t="s">
        <v>146</v>
      </c>
      <c r="E174" s="12"/>
      <c r="F174" s="1"/>
      <c r="H174" s="1"/>
      <c r="I174" s="1"/>
    </row>
    <row r="175" spans="2:9" x14ac:dyDescent="0.2">
      <c r="B175"/>
      <c r="C175" s="2">
        <v>21</v>
      </c>
      <c r="D175" s="5" t="s">
        <v>26</v>
      </c>
      <c r="E175" s="13">
        <v>0</v>
      </c>
      <c r="F175" s="13">
        <v>7371607</v>
      </c>
      <c r="G175" s="13">
        <v>7371607</v>
      </c>
      <c r="H175" s="13">
        <v>0</v>
      </c>
      <c r="I175" s="13">
        <v>7371607</v>
      </c>
    </row>
    <row r="176" spans="2:9" ht="15" customHeight="1" x14ac:dyDescent="0.2">
      <c r="B176"/>
      <c r="C176" s="14">
        <f>SUBTOTAL(9,C175:C175)</f>
        <v>21</v>
      </c>
      <c r="D176" s="15" t="s">
        <v>147</v>
      </c>
      <c r="E176" s="16">
        <f>SUBTOTAL(9,E175:E175)</f>
        <v>0</v>
      </c>
      <c r="F176" s="16">
        <f>SUBTOTAL(9,F175:F175)</f>
        <v>7371607</v>
      </c>
      <c r="G176" s="16">
        <f>SUBTOTAL(9,G175:G175)</f>
        <v>7371607</v>
      </c>
      <c r="H176" s="16">
        <f>SUBTOTAL(9,H175:H175)</f>
        <v>0</v>
      </c>
      <c r="I176" s="16">
        <f>SUBTOTAL(9,I175:I175)</f>
        <v>7371607</v>
      </c>
    </row>
    <row r="177" spans="2:9" ht="15" customHeight="1" x14ac:dyDescent="0.25">
      <c r="B177" s="10">
        <v>168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70</v>
      </c>
      <c r="D178" s="5" t="s">
        <v>149</v>
      </c>
      <c r="E178" s="13">
        <v>1206</v>
      </c>
      <c r="F178" s="13">
        <v>293500</v>
      </c>
      <c r="G178" s="13">
        <v>294706</v>
      </c>
      <c r="H178" s="13">
        <v>123116.94508</v>
      </c>
      <c r="I178" s="13">
        <v>171589.05492</v>
      </c>
    </row>
    <row r="179" spans="2:9" ht="15" customHeight="1" x14ac:dyDescent="0.2">
      <c r="B179"/>
      <c r="C179" s="14">
        <f>SUBTOTAL(9,C178:C178)</f>
        <v>70</v>
      </c>
      <c r="D179" s="15" t="s">
        <v>150</v>
      </c>
      <c r="E179" s="16">
        <f>SUBTOTAL(9,E178:E178)</f>
        <v>1206</v>
      </c>
      <c r="F179" s="16">
        <f>SUBTOTAL(9,F178:F178)</f>
        <v>293500</v>
      </c>
      <c r="G179" s="16">
        <f>SUBTOTAL(9,G178:G178)</f>
        <v>294706</v>
      </c>
      <c r="H179" s="16">
        <f>SUBTOTAL(9,H178:H178)</f>
        <v>123116.94508</v>
      </c>
      <c r="I179" s="16">
        <f>SUBTOTAL(9,I178:I178)</f>
        <v>171589.05492</v>
      </c>
    </row>
    <row r="180" spans="2:9" ht="15" customHeight="1" x14ac:dyDescent="0.25">
      <c r="B180" s="10">
        <v>169</v>
      </c>
      <c r="C180" s="11"/>
      <c r="D180" s="5" t="s">
        <v>151</v>
      </c>
      <c r="E180" s="12"/>
      <c r="F180" s="1"/>
      <c r="H180" s="1"/>
      <c r="I180" s="1"/>
    </row>
    <row r="181" spans="2:9" x14ac:dyDescent="0.2">
      <c r="B181"/>
      <c r="C181" s="2">
        <v>1</v>
      </c>
      <c r="D181" s="5" t="s">
        <v>21</v>
      </c>
      <c r="E181" s="13">
        <v>259</v>
      </c>
      <c r="F181" s="13">
        <v>15958</v>
      </c>
      <c r="G181" s="13">
        <v>16217</v>
      </c>
      <c r="H181" s="13">
        <v>7500.5813799999996</v>
      </c>
      <c r="I181" s="13">
        <v>8716.4186200000004</v>
      </c>
    </row>
    <row r="182" spans="2:9" x14ac:dyDescent="0.2">
      <c r="B182"/>
      <c r="C182" s="2">
        <v>70</v>
      </c>
      <c r="D182" s="5" t="s">
        <v>152</v>
      </c>
      <c r="E182" s="13">
        <v>805</v>
      </c>
      <c r="F182" s="13">
        <v>3030000</v>
      </c>
      <c r="G182" s="13">
        <v>3030805</v>
      </c>
      <c r="H182" s="13">
        <v>2286911.91249</v>
      </c>
      <c r="I182" s="13">
        <v>743893.08750999998</v>
      </c>
    </row>
    <row r="183" spans="2:9" x14ac:dyDescent="0.2">
      <c r="B183"/>
      <c r="C183" s="2">
        <v>73</v>
      </c>
      <c r="D183" s="5" t="s">
        <v>153</v>
      </c>
      <c r="E183" s="13">
        <v>9412</v>
      </c>
      <c r="F183" s="13">
        <v>1732000</v>
      </c>
      <c r="G183" s="13">
        <v>1741412</v>
      </c>
      <c r="H183" s="13">
        <v>775118.32427999994</v>
      </c>
      <c r="I183" s="13">
        <v>966293.67572000006</v>
      </c>
    </row>
    <row r="184" spans="2:9" ht="15" customHeight="1" x14ac:dyDescent="0.2">
      <c r="B184"/>
      <c r="C184" s="14">
        <f>SUBTOTAL(9,C181:C183)</f>
        <v>144</v>
      </c>
      <c r="D184" s="15" t="s">
        <v>154</v>
      </c>
      <c r="E184" s="16">
        <f>SUBTOTAL(9,E181:E183)</f>
        <v>10476</v>
      </c>
      <c r="F184" s="16">
        <f>SUBTOTAL(9,F181:F183)</f>
        <v>4777958</v>
      </c>
      <c r="G184" s="16">
        <f>SUBTOTAL(9,G181:G183)</f>
        <v>4788434</v>
      </c>
      <c r="H184" s="16">
        <f>SUBTOTAL(9,H181:H183)</f>
        <v>3069530.8181499997</v>
      </c>
      <c r="I184" s="16">
        <f>SUBTOTAL(9,I181:I183)</f>
        <v>1718903.1818500001</v>
      </c>
    </row>
    <row r="185" spans="2:9" ht="15" customHeight="1" x14ac:dyDescent="0.2">
      <c r="C185" s="17">
        <f>SUBTOTAL(9,C140:C184)</f>
        <v>1524</v>
      </c>
      <c r="D185" s="18" t="s">
        <v>155</v>
      </c>
      <c r="E185" s="19">
        <f>SUBTOTAL(9,E140:E184)</f>
        <v>126205</v>
      </c>
      <c r="F185" s="19">
        <f>SUBTOTAL(9,F140:F184)</f>
        <v>24229942</v>
      </c>
      <c r="G185" s="19">
        <f>SUBTOTAL(9,G140:G184)</f>
        <v>24356147</v>
      </c>
      <c r="H185" s="19">
        <f>SUBTOTAL(9,H140:H184)</f>
        <v>10331046.152860001</v>
      </c>
      <c r="I185" s="19">
        <f>SUBTOTAL(9,I140:I184)</f>
        <v>14025100.847139997</v>
      </c>
    </row>
    <row r="186" spans="2:9" ht="27" customHeight="1" x14ac:dyDescent="0.25">
      <c r="B186" s="1"/>
      <c r="C186" s="2"/>
      <c r="D186" s="9" t="s">
        <v>156</v>
      </c>
      <c r="E186" s="1"/>
      <c r="F186" s="1"/>
      <c r="G186" s="1"/>
      <c r="H186" s="1"/>
      <c r="I186" s="1"/>
    </row>
    <row r="187" spans="2:9" ht="15" customHeight="1" x14ac:dyDescent="0.25">
      <c r="B187" s="10">
        <v>170</v>
      </c>
      <c r="C187" s="11"/>
      <c r="D187" s="5" t="s">
        <v>157</v>
      </c>
      <c r="E187" s="12"/>
      <c r="F187" s="1"/>
      <c r="H187" s="1"/>
      <c r="I187" s="1"/>
    </row>
    <row r="188" spans="2:9" x14ac:dyDescent="0.2">
      <c r="B188"/>
      <c r="C188" s="2">
        <v>70</v>
      </c>
      <c r="D188" s="5" t="s">
        <v>158</v>
      </c>
      <c r="E188" s="13">
        <v>0</v>
      </c>
      <c r="F188" s="13">
        <v>560900</v>
      </c>
      <c r="G188" s="13">
        <v>560900</v>
      </c>
      <c r="H188" s="13">
        <v>272500</v>
      </c>
      <c r="I188" s="13">
        <v>288400</v>
      </c>
    </row>
    <row r="189" spans="2:9" x14ac:dyDescent="0.2">
      <c r="B189"/>
      <c r="C189" s="2">
        <v>71</v>
      </c>
      <c r="D189" s="5" t="s">
        <v>159</v>
      </c>
      <c r="E189" s="13">
        <v>0</v>
      </c>
      <c r="F189" s="13">
        <v>401000</v>
      </c>
      <c r="G189" s="13">
        <v>401000</v>
      </c>
      <c r="H189" s="13">
        <v>200500</v>
      </c>
      <c r="I189" s="13">
        <v>200500</v>
      </c>
    </row>
    <row r="190" spans="2:9" x14ac:dyDescent="0.2">
      <c r="B190"/>
      <c r="C190" s="2">
        <v>72</v>
      </c>
      <c r="D190" s="5" t="s">
        <v>160</v>
      </c>
      <c r="E190" s="13">
        <v>0</v>
      </c>
      <c r="F190" s="13">
        <v>505000</v>
      </c>
      <c r="G190" s="13">
        <v>505000</v>
      </c>
      <c r="H190" s="13">
        <v>287500</v>
      </c>
      <c r="I190" s="13">
        <v>217500</v>
      </c>
    </row>
    <row r="191" spans="2:9" x14ac:dyDescent="0.2">
      <c r="B191"/>
      <c r="C191" s="2">
        <v>73</v>
      </c>
      <c r="D191" s="5" t="s">
        <v>161</v>
      </c>
      <c r="E191" s="13">
        <v>0</v>
      </c>
      <c r="F191" s="13">
        <v>237000</v>
      </c>
      <c r="G191" s="13">
        <v>237000</v>
      </c>
      <c r="H191" s="13">
        <v>118500</v>
      </c>
      <c r="I191" s="13">
        <v>118500</v>
      </c>
    </row>
    <row r="192" spans="2:9" x14ac:dyDescent="0.2">
      <c r="B192"/>
      <c r="C192" s="2">
        <v>74</v>
      </c>
      <c r="D192" s="5" t="s">
        <v>162</v>
      </c>
      <c r="E192" s="13">
        <v>0</v>
      </c>
      <c r="F192" s="13">
        <v>350000</v>
      </c>
      <c r="G192" s="13">
        <v>350000</v>
      </c>
      <c r="H192" s="13">
        <v>175000</v>
      </c>
      <c r="I192" s="13">
        <v>175000</v>
      </c>
    </row>
    <row r="193" spans="2:9" x14ac:dyDescent="0.2">
      <c r="B193"/>
      <c r="C193" s="2">
        <v>75</v>
      </c>
      <c r="D193" s="5" t="s">
        <v>163</v>
      </c>
      <c r="E193" s="13">
        <v>0</v>
      </c>
      <c r="F193" s="13">
        <v>112500</v>
      </c>
      <c r="G193" s="13">
        <v>112500</v>
      </c>
      <c r="H193" s="13">
        <v>62500</v>
      </c>
      <c r="I193" s="13">
        <v>50000</v>
      </c>
    </row>
    <row r="194" spans="2:9" x14ac:dyDescent="0.2">
      <c r="B194"/>
      <c r="C194" s="2">
        <v>76</v>
      </c>
      <c r="D194" s="5" t="s">
        <v>164</v>
      </c>
      <c r="E194" s="13">
        <v>147</v>
      </c>
      <c r="F194" s="13">
        <v>223300</v>
      </c>
      <c r="G194" s="13">
        <v>223447</v>
      </c>
      <c r="H194" s="13">
        <v>107862</v>
      </c>
      <c r="I194" s="13">
        <v>115585</v>
      </c>
    </row>
    <row r="195" spans="2:9" x14ac:dyDescent="0.2">
      <c r="B195"/>
      <c r="C195" s="2">
        <v>77</v>
      </c>
      <c r="D195" s="5" t="s">
        <v>165</v>
      </c>
      <c r="E195" s="13">
        <v>0</v>
      </c>
      <c r="F195" s="13">
        <v>120000</v>
      </c>
      <c r="G195" s="13">
        <v>120000</v>
      </c>
      <c r="H195" s="13">
        <v>60000</v>
      </c>
      <c r="I195" s="13">
        <v>60000</v>
      </c>
    </row>
    <row r="196" spans="2:9" x14ac:dyDescent="0.2">
      <c r="B196"/>
      <c r="C196" s="2">
        <v>78</v>
      </c>
      <c r="D196" s="5" t="s">
        <v>166</v>
      </c>
      <c r="E196" s="13">
        <v>426</v>
      </c>
      <c r="F196" s="13">
        <v>212300</v>
      </c>
      <c r="G196" s="13">
        <v>212726</v>
      </c>
      <c r="H196" s="13">
        <v>171540.69894999999</v>
      </c>
      <c r="I196" s="13">
        <v>41185.301050000002</v>
      </c>
    </row>
    <row r="197" spans="2:9" x14ac:dyDescent="0.2">
      <c r="B197"/>
      <c r="C197" s="2">
        <v>79</v>
      </c>
      <c r="D197" s="5" t="s">
        <v>167</v>
      </c>
      <c r="E197" s="13">
        <v>2327</v>
      </c>
      <c r="F197" s="13">
        <v>47000</v>
      </c>
      <c r="G197" s="13">
        <v>49327</v>
      </c>
      <c r="H197" s="13">
        <v>24897.486410000001</v>
      </c>
      <c r="I197" s="13">
        <v>24429.513589999999</v>
      </c>
    </row>
    <row r="198" spans="2:9" x14ac:dyDescent="0.2">
      <c r="B198"/>
      <c r="C198" s="2">
        <v>81</v>
      </c>
      <c r="D198" s="5" t="s">
        <v>168</v>
      </c>
      <c r="E198" s="13">
        <v>577</v>
      </c>
      <c r="F198" s="13">
        <v>105000</v>
      </c>
      <c r="G198" s="13">
        <v>105577</v>
      </c>
      <c r="H198" s="13">
        <v>71890.445000000007</v>
      </c>
      <c r="I198" s="13">
        <v>33686.555</v>
      </c>
    </row>
    <row r="199" spans="2:9" x14ac:dyDescent="0.2">
      <c r="B199"/>
      <c r="C199" s="2">
        <v>82</v>
      </c>
      <c r="D199" s="5" t="s">
        <v>169</v>
      </c>
      <c r="E199" s="13">
        <v>0</v>
      </c>
      <c r="F199" s="13">
        <v>75000</v>
      </c>
      <c r="G199" s="13">
        <v>75000</v>
      </c>
      <c r="H199" s="13">
        <v>37500</v>
      </c>
      <c r="I199" s="13">
        <v>37500</v>
      </c>
    </row>
    <row r="200" spans="2:9" x14ac:dyDescent="0.2">
      <c r="B200"/>
      <c r="C200" s="2">
        <v>83</v>
      </c>
      <c r="D200" s="5" t="s">
        <v>170</v>
      </c>
      <c r="E200" s="13">
        <v>0</v>
      </c>
      <c r="F200" s="13">
        <v>183500</v>
      </c>
      <c r="G200" s="13">
        <v>183500</v>
      </c>
      <c r="H200" s="13">
        <v>0</v>
      </c>
      <c r="I200" s="13">
        <v>183500</v>
      </c>
    </row>
    <row r="201" spans="2:9" ht="15" customHeight="1" x14ac:dyDescent="0.2">
      <c r="B201"/>
      <c r="C201" s="14">
        <f>SUBTOTAL(9,C188:C200)</f>
        <v>991</v>
      </c>
      <c r="D201" s="15" t="s">
        <v>171</v>
      </c>
      <c r="E201" s="16">
        <f>SUBTOTAL(9,E188:E200)</f>
        <v>3477</v>
      </c>
      <c r="F201" s="16">
        <f>SUBTOTAL(9,F188:F200)</f>
        <v>3132500</v>
      </c>
      <c r="G201" s="16">
        <f>SUBTOTAL(9,G188:G200)</f>
        <v>3135977</v>
      </c>
      <c r="H201" s="16">
        <f>SUBTOTAL(9,H188:H200)</f>
        <v>1590190.6303600001</v>
      </c>
      <c r="I201" s="16">
        <f>SUBTOTAL(9,I188:I200)</f>
        <v>1545786.3696399999</v>
      </c>
    </row>
    <row r="202" spans="2:9" ht="15" customHeight="1" x14ac:dyDescent="0.25">
      <c r="B202" s="10">
        <v>171</v>
      </c>
      <c r="C202" s="11"/>
      <c r="D202" s="5" t="s">
        <v>172</v>
      </c>
      <c r="E202" s="12"/>
      <c r="F202" s="1"/>
      <c r="H202" s="1"/>
      <c r="I202" s="1"/>
    </row>
    <row r="203" spans="2:9" x14ac:dyDescent="0.2">
      <c r="B203"/>
      <c r="C203" s="2">
        <v>70</v>
      </c>
      <c r="D203" s="5" t="s">
        <v>173</v>
      </c>
      <c r="E203" s="13">
        <v>685</v>
      </c>
      <c r="F203" s="13">
        <v>866000</v>
      </c>
      <c r="G203" s="13">
        <v>866685</v>
      </c>
      <c r="H203" s="13">
        <v>0</v>
      </c>
      <c r="I203" s="13">
        <v>866685</v>
      </c>
    </row>
    <row r="204" spans="2:9" x14ac:dyDescent="0.2">
      <c r="B204"/>
      <c r="C204" s="2">
        <v>71</v>
      </c>
      <c r="D204" s="5" t="s">
        <v>174</v>
      </c>
      <c r="E204" s="13">
        <v>137</v>
      </c>
      <c r="F204" s="13">
        <v>823900</v>
      </c>
      <c r="G204" s="13">
        <v>824037</v>
      </c>
      <c r="H204" s="13">
        <v>804564.94891000004</v>
      </c>
      <c r="I204" s="13">
        <v>19472.051090000001</v>
      </c>
    </row>
    <row r="205" spans="2:9" x14ac:dyDescent="0.2">
      <c r="B205"/>
      <c r="C205" s="2">
        <v>72</v>
      </c>
      <c r="D205" s="5" t="s">
        <v>175</v>
      </c>
      <c r="E205" s="13">
        <v>0</v>
      </c>
      <c r="F205" s="13">
        <v>110500</v>
      </c>
      <c r="G205" s="13">
        <v>110500</v>
      </c>
      <c r="H205" s="13">
        <v>65050</v>
      </c>
      <c r="I205" s="13">
        <v>45450</v>
      </c>
    </row>
    <row r="206" spans="2:9" ht="15" customHeight="1" x14ac:dyDescent="0.2">
      <c r="B206"/>
      <c r="C206" s="14">
        <f>SUBTOTAL(9,C203:C205)</f>
        <v>213</v>
      </c>
      <c r="D206" s="15" t="s">
        <v>176</v>
      </c>
      <c r="E206" s="16">
        <f>SUBTOTAL(9,E203:E205)</f>
        <v>822</v>
      </c>
      <c r="F206" s="16">
        <f>SUBTOTAL(9,F203:F205)</f>
        <v>1800400</v>
      </c>
      <c r="G206" s="16">
        <f>SUBTOTAL(9,G203:G205)</f>
        <v>1801222</v>
      </c>
      <c r="H206" s="16">
        <f>SUBTOTAL(9,H203:H205)</f>
        <v>869614.94891000004</v>
      </c>
      <c r="I206" s="16">
        <f>SUBTOTAL(9,I203:I205)</f>
        <v>931607.05108999996</v>
      </c>
    </row>
    <row r="207" spans="2:9" ht="15" customHeight="1" x14ac:dyDescent="0.25">
      <c r="B207" s="10">
        <v>172</v>
      </c>
      <c r="C207" s="11"/>
      <c r="D207" s="5" t="s">
        <v>177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178</v>
      </c>
      <c r="E208" s="13">
        <v>71</v>
      </c>
      <c r="F208" s="13">
        <v>270000</v>
      </c>
      <c r="G208" s="13">
        <v>270071</v>
      </c>
      <c r="H208" s="13">
        <v>153790.23199999999</v>
      </c>
      <c r="I208" s="13">
        <v>116280.768</v>
      </c>
    </row>
    <row r="209" spans="2:9" ht="15" customHeight="1" x14ac:dyDescent="0.2">
      <c r="B209"/>
      <c r="C209" s="14">
        <f>SUBTOTAL(9,C208:C208)</f>
        <v>70</v>
      </c>
      <c r="D209" s="15" t="s">
        <v>179</v>
      </c>
      <c r="E209" s="16">
        <f>SUBTOTAL(9,E208:E208)</f>
        <v>71</v>
      </c>
      <c r="F209" s="16">
        <f>SUBTOTAL(9,F208:F208)</f>
        <v>270000</v>
      </c>
      <c r="G209" s="16">
        <f>SUBTOTAL(9,G208:G208)</f>
        <v>270071</v>
      </c>
      <c r="H209" s="16">
        <f>SUBTOTAL(9,H208:H208)</f>
        <v>153790.23199999999</v>
      </c>
      <c r="I209" s="16">
        <f>SUBTOTAL(9,I208:I208)</f>
        <v>116280.768</v>
      </c>
    </row>
    <row r="210" spans="2:9" ht="15" customHeight="1" x14ac:dyDescent="0.2">
      <c r="C210" s="17">
        <f>SUBTOTAL(9,C187:C209)</f>
        <v>1274</v>
      </c>
      <c r="D210" s="18" t="s">
        <v>180</v>
      </c>
      <c r="E210" s="19">
        <f>SUBTOTAL(9,E187:E209)</f>
        <v>4370</v>
      </c>
      <c r="F210" s="19">
        <f>SUBTOTAL(9,F187:F209)</f>
        <v>5202900</v>
      </c>
      <c r="G210" s="19">
        <f>SUBTOTAL(9,G187:G209)</f>
        <v>5207270</v>
      </c>
      <c r="H210" s="19">
        <f>SUBTOTAL(9,H187:H209)</f>
        <v>2613595.8112699999</v>
      </c>
      <c r="I210" s="19">
        <f>SUBTOTAL(9,I187:I209)</f>
        <v>2593674.1887300005</v>
      </c>
    </row>
    <row r="211" spans="2:9" ht="15" customHeight="1" x14ac:dyDescent="0.2">
      <c r="C211" s="17">
        <f>SUBTOTAL(9,C70:C210)</f>
        <v>4356</v>
      </c>
      <c r="D211" s="18" t="s">
        <v>181</v>
      </c>
      <c r="E211" s="19">
        <f>SUBTOTAL(9,E70:E210)</f>
        <v>360682</v>
      </c>
      <c r="F211" s="19">
        <f>SUBTOTAL(9,F70:F210)</f>
        <v>41871688</v>
      </c>
      <c r="G211" s="19">
        <f>SUBTOTAL(9,G70:G210)</f>
        <v>42232370</v>
      </c>
      <c r="H211" s="19">
        <f>SUBTOTAL(9,H70:H210)</f>
        <v>20662137.026700009</v>
      </c>
      <c r="I211" s="19">
        <f>SUBTOTAL(9,I70:I210)</f>
        <v>21570232.973299995</v>
      </c>
    </row>
    <row r="212" spans="2:9" x14ac:dyDescent="0.2">
      <c r="C212" s="17"/>
      <c r="D212" s="20"/>
      <c r="E212" s="21"/>
      <c r="F212" s="21"/>
      <c r="G212" s="21"/>
      <c r="H212" s="21"/>
      <c r="I212" s="21"/>
    </row>
    <row r="213" spans="2:9" ht="15" customHeight="1" x14ac:dyDescent="0.2">
      <c r="B213" s="1"/>
      <c r="C213" s="2"/>
      <c r="D213" s="3" t="s">
        <v>182</v>
      </c>
      <c r="E213" s="1"/>
      <c r="F213" s="1"/>
      <c r="G213" s="1"/>
      <c r="H213" s="1"/>
      <c r="I213" s="1"/>
    </row>
    <row r="214" spans="2:9" ht="27" customHeight="1" x14ac:dyDescent="0.25">
      <c r="B214" s="1"/>
      <c r="C214" s="2"/>
      <c r="D214" s="9" t="s">
        <v>183</v>
      </c>
      <c r="E214" s="1"/>
      <c r="F214" s="1"/>
      <c r="G214" s="1"/>
      <c r="H214" s="1"/>
      <c r="I214" s="1"/>
    </row>
    <row r="215" spans="2:9" ht="15" customHeight="1" x14ac:dyDescent="0.25">
      <c r="B215" s="10">
        <v>200</v>
      </c>
      <c r="C215" s="11"/>
      <c r="D215" s="5" t="s">
        <v>184</v>
      </c>
      <c r="E215" s="12"/>
      <c r="F215" s="1"/>
      <c r="H215" s="1"/>
      <c r="I215" s="1"/>
    </row>
    <row r="216" spans="2:9" x14ac:dyDescent="0.2">
      <c r="B216"/>
      <c r="C216" s="2">
        <v>1</v>
      </c>
      <c r="D216" s="5" t="s">
        <v>21</v>
      </c>
      <c r="E216" s="13">
        <v>9256</v>
      </c>
      <c r="F216" s="13">
        <v>254152</v>
      </c>
      <c r="G216" s="13">
        <v>263408</v>
      </c>
      <c r="H216" s="13">
        <v>172183.40672</v>
      </c>
      <c r="I216" s="13">
        <v>91224.593280000001</v>
      </c>
    </row>
    <row r="217" spans="2:9" x14ac:dyDescent="0.2">
      <c r="B217"/>
      <c r="C217" s="2">
        <v>21</v>
      </c>
      <c r="D217" s="5" t="s">
        <v>26</v>
      </c>
      <c r="E217" s="13">
        <v>362</v>
      </c>
      <c r="F217" s="13">
        <v>11547</v>
      </c>
      <c r="G217" s="13">
        <v>11909</v>
      </c>
      <c r="H217" s="13">
        <v>4743.4609700000001</v>
      </c>
      <c r="I217" s="13">
        <v>7165.5390299999999</v>
      </c>
    </row>
    <row r="218" spans="2:9" x14ac:dyDescent="0.2">
      <c r="B218"/>
      <c r="C218" s="2">
        <v>45</v>
      </c>
      <c r="D218" s="5" t="s">
        <v>32</v>
      </c>
      <c r="E218" s="13">
        <v>1303</v>
      </c>
      <c r="F218" s="13">
        <v>2745</v>
      </c>
      <c r="G218" s="13">
        <v>4048</v>
      </c>
      <c r="H218" s="13">
        <v>656.78200000000004</v>
      </c>
      <c r="I218" s="13">
        <v>3391.2179999999998</v>
      </c>
    </row>
    <row r="219" spans="2:9" ht="15" customHeight="1" x14ac:dyDescent="0.2">
      <c r="B219"/>
      <c r="C219" s="14">
        <f>SUBTOTAL(9,C216:C218)</f>
        <v>67</v>
      </c>
      <c r="D219" s="15" t="s">
        <v>185</v>
      </c>
      <c r="E219" s="16">
        <f>SUBTOTAL(9,E216:E218)</f>
        <v>10921</v>
      </c>
      <c r="F219" s="16">
        <f>SUBTOTAL(9,F216:F218)</f>
        <v>268444</v>
      </c>
      <c r="G219" s="16">
        <f>SUBTOTAL(9,G216:G218)</f>
        <v>279365</v>
      </c>
      <c r="H219" s="16">
        <f>SUBTOTAL(9,H216:H218)</f>
        <v>177583.64968999999</v>
      </c>
      <c r="I219" s="16">
        <f>SUBTOTAL(9,I216:I218)</f>
        <v>101781.35030999999</v>
      </c>
    </row>
    <row r="220" spans="2:9" ht="15" customHeight="1" x14ac:dyDescent="0.2">
      <c r="C220" s="17">
        <f>SUBTOTAL(9,C215:C219)</f>
        <v>67</v>
      </c>
      <c r="D220" s="18" t="s">
        <v>186</v>
      </c>
      <c r="E220" s="19">
        <f>SUBTOTAL(9,E215:E219)</f>
        <v>10921</v>
      </c>
      <c r="F220" s="19">
        <f>SUBTOTAL(9,F215:F219)</f>
        <v>268444</v>
      </c>
      <c r="G220" s="19">
        <f>SUBTOTAL(9,G215:G219)</f>
        <v>279365</v>
      </c>
      <c r="H220" s="19">
        <f>SUBTOTAL(9,H215:H219)</f>
        <v>177583.64968999999</v>
      </c>
      <c r="I220" s="19">
        <f>SUBTOTAL(9,I215:I219)</f>
        <v>101781.35030999999</v>
      </c>
    </row>
    <row r="221" spans="2:9" ht="27" customHeight="1" x14ac:dyDescent="0.25">
      <c r="B221" s="1"/>
      <c r="C221" s="2"/>
      <c r="D221" s="9" t="s">
        <v>187</v>
      </c>
      <c r="E221" s="1"/>
      <c r="F221" s="1"/>
      <c r="G221" s="1"/>
      <c r="H221" s="1"/>
      <c r="I221" s="1"/>
    </row>
    <row r="222" spans="2:9" ht="15" customHeight="1" x14ac:dyDescent="0.25">
      <c r="B222" s="10">
        <v>220</v>
      </c>
      <c r="C222" s="11"/>
      <c r="D222" s="5" t="s">
        <v>188</v>
      </c>
      <c r="E222" s="12"/>
      <c r="F222" s="1"/>
      <c r="H222" s="1"/>
      <c r="I222" s="1"/>
    </row>
    <row r="223" spans="2:9" x14ac:dyDescent="0.2">
      <c r="B223"/>
      <c r="C223" s="2">
        <v>1</v>
      </c>
      <c r="D223" s="5" t="s">
        <v>21</v>
      </c>
      <c r="E223" s="13">
        <v>1831</v>
      </c>
      <c r="F223" s="13">
        <v>272976</v>
      </c>
      <c r="G223" s="13">
        <v>274807</v>
      </c>
      <c r="H223" s="13">
        <v>160897.87171000001</v>
      </c>
      <c r="I223" s="13">
        <v>113909.12828999999</v>
      </c>
    </row>
    <row r="224" spans="2:9" x14ac:dyDescent="0.2">
      <c r="B224"/>
      <c r="C224" s="2">
        <v>21</v>
      </c>
      <c r="D224" s="5" t="s">
        <v>189</v>
      </c>
      <c r="E224" s="13">
        <v>768</v>
      </c>
      <c r="F224" s="13">
        <v>135065</v>
      </c>
      <c r="G224" s="13">
        <v>135833</v>
      </c>
      <c r="H224" s="13">
        <v>86123.072530000005</v>
      </c>
      <c r="I224" s="13">
        <v>49709.927470000002</v>
      </c>
    </row>
    <row r="225" spans="2:9" x14ac:dyDescent="0.2">
      <c r="B225"/>
      <c r="C225" s="2">
        <v>70</v>
      </c>
      <c r="D225" s="5" t="s">
        <v>190</v>
      </c>
      <c r="E225" s="13">
        <v>2447</v>
      </c>
      <c r="F225" s="13">
        <v>57087</v>
      </c>
      <c r="G225" s="13">
        <v>59534</v>
      </c>
      <c r="H225" s="13">
        <v>7193.576</v>
      </c>
      <c r="I225" s="13">
        <v>52340.423999999999</v>
      </c>
    </row>
    <row r="226" spans="2:9" ht="15" customHeight="1" x14ac:dyDescent="0.2">
      <c r="B226"/>
      <c r="C226" s="14">
        <f>SUBTOTAL(9,C223:C225)</f>
        <v>92</v>
      </c>
      <c r="D226" s="15" t="s">
        <v>191</v>
      </c>
      <c r="E226" s="16">
        <f>SUBTOTAL(9,E223:E225)</f>
        <v>5046</v>
      </c>
      <c r="F226" s="16">
        <f>SUBTOTAL(9,F223:F225)</f>
        <v>465128</v>
      </c>
      <c r="G226" s="16">
        <f>SUBTOTAL(9,G223:G225)</f>
        <v>470174</v>
      </c>
      <c r="H226" s="16">
        <f>SUBTOTAL(9,H223:H225)</f>
        <v>254214.52024000001</v>
      </c>
      <c r="I226" s="16">
        <f>SUBTOTAL(9,I223:I225)</f>
        <v>215959.47975999999</v>
      </c>
    </row>
    <row r="227" spans="2:9" ht="15" customHeight="1" x14ac:dyDescent="0.25">
      <c r="B227" s="10">
        <v>221</v>
      </c>
      <c r="C227" s="11"/>
      <c r="D227" s="5" t="s">
        <v>192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694</v>
      </c>
      <c r="F228" s="13">
        <v>13946</v>
      </c>
      <c r="G228" s="13">
        <v>14640</v>
      </c>
      <c r="H228" s="13">
        <v>8621.6119500000004</v>
      </c>
      <c r="I228" s="13">
        <v>6018.3880499999996</v>
      </c>
    </row>
    <row r="229" spans="2:9" ht="15" customHeight="1" x14ac:dyDescent="0.2">
      <c r="B229"/>
      <c r="C229" s="14">
        <f>SUBTOTAL(9,C228:C228)</f>
        <v>1</v>
      </c>
      <c r="D229" s="15" t="s">
        <v>193</v>
      </c>
      <c r="E229" s="16">
        <f>SUBTOTAL(9,E228:E228)</f>
        <v>694</v>
      </c>
      <c r="F229" s="16">
        <f>SUBTOTAL(9,F228:F228)</f>
        <v>13946</v>
      </c>
      <c r="G229" s="16">
        <f>SUBTOTAL(9,G228:G228)</f>
        <v>14640</v>
      </c>
      <c r="H229" s="16">
        <f>SUBTOTAL(9,H228:H228)</f>
        <v>8621.6119500000004</v>
      </c>
      <c r="I229" s="16">
        <f>SUBTOTAL(9,I228:I228)</f>
        <v>6018.3880499999996</v>
      </c>
    </row>
    <row r="230" spans="2:9" ht="15" customHeight="1" x14ac:dyDescent="0.25">
      <c r="B230" s="10">
        <v>222</v>
      </c>
      <c r="C230" s="11"/>
      <c r="D230" s="5" t="s">
        <v>194</v>
      </c>
      <c r="E230" s="12"/>
      <c r="F230" s="1"/>
      <c r="H230" s="1"/>
      <c r="I230" s="1"/>
    </row>
    <row r="231" spans="2:9" x14ac:dyDescent="0.2">
      <c r="B231"/>
      <c r="C231" s="2">
        <v>1</v>
      </c>
      <c r="D231" s="5" t="s">
        <v>21</v>
      </c>
      <c r="E231" s="13">
        <v>359</v>
      </c>
      <c r="F231" s="13">
        <v>93433</v>
      </c>
      <c r="G231" s="13">
        <v>93792</v>
      </c>
      <c r="H231" s="13">
        <v>65503.900269999998</v>
      </c>
      <c r="I231" s="13">
        <v>28288.099730000002</v>
      </c>
    </row>
    <row r="232" spans="2:9" x14ac:dyDescent="0.2">
      <c r="B232"/>
      <c r="C232" s="2">
        <v>45</v>
      </c>
      <c r="D232" s="5" t="s">
        <v>32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</row>
    <row r="233" spans="2:9" ht="15" customHeight="1" x14ac:dyDescent="0.2">
      <c r="B233"/>
      <c r="C233" s="14">
        <f>SUBTOTAL(9,C231:C232)</f>
        <v>46</v>
      </c>
      <c r="D233" s="15" t="s">
        <v>195</v>
      </c>
      <c r="E233" s="16">
        <f>SUBTOTAL(9,E231:E232)</f>
        <v>359</v>
      </c>
      <c r="F233" s="16">
        <f>SUBTOTAL(9,F231:F232)</f>
        <v>93433</v>
      </c>
      <c r="G233" s="16">
        <f>SUBTOTAL(9,G231:G232)</f>
        <v>93792</v>
      </c>
      <c r="H233" s="16">
        <f>SUBTOTAL(9,H231:H232)</f>
        <v>65503.900269999998</v>
      </c>
      <c r="I233" s="16">
        <f>SUBTOTAL(9,I231:I232)</f>
        <v>28288.099730000002</v>
      </c>
    </row>
    <row r="234" spans="2:9" ht="15" customHeight="1" x14ac:dyDescent="0.25">
      <c r="B234" s="10">
        <v>223</v>
      </c>
      <c r="C234" s="11"/>
      <c r="D234" s="5" t="s">
        <v>196</v>
      </c>
      <c r="E234" s="12"/>
      <c r="F234" s="1"/>
      <c r="H234" s="1"/>
      <c r="I234" s="1"/>
    </row>
    <row r="235" spans="2:9" x14ac:dyDescent="0.2">
      <c r="B235"/>
      <c r="C235" s="2">
        <v>50</v>
      </c>
      <c r="D235" s="5" t="s">
        <v>197</v>
      </c>
      <c r="E235" s="13">
        <v>0</v>
      </c>
      <c r="F235" s="13">
        <v>41501</v>
      </c>
      <c r="G235" s="13">
        <v>41501</v>
      </c>
      <c r="H235" s="13">
        <v>41501</v>
      </c>
      <c r="I235" s="13">
        <v>0</v>
      </c>
    </row>
    <row r="236" spans="2:9" ht="15" customHeight="1" x14ac:dyDescent="0.2">
      <c r="B236"/>
      <c r="C236" s="14">
        <f>SUBTOTAL(9,C235:C235)</f>
        <v>50</v>
      </c>
      <c r="D236" s="15" t="s">
        <v>198</v>
      </c>
      <c r="E236" s="16">
        <f>SUBTOTAL(9,E235:E235)</f>
        <v>0</v>
      </c>
      <c r="F236" s="16">
        <f>SUBTOTAL(9,F235:F235)</f>
        <v>41501</v>
      </c>
      <c r="G236" s="16">
        <f>SUBTOTAL(9,G235:G235)</f>
        <v>41501</v>
      </c>
      <c r="H236" s="16">
        <f>SUBTOTAL(9,H235:H235)</f>
        <v>41501</v>
      </c>
      <c r="I236" s="16">
        <f>SUBTOTAL(9,I235:I235)</f>
        <v>0</v>
      </c>
    </row>
    <row r="237" spans="2:9" ht="15" customHeight="1" x14ac:dyDescent="0.25">
      <c r="B237" s="10">
        <v>224</v>
      </c>
      <c r="C237" s="11"/>
      <c r="D237" s="5" t="s">
        <v>199</v>
      </c>
      <c r="E237" s="12"/>
      <c r="F237" s="1"/>
      <c r="H237" s="1"/>
      <c r="I237" s="1"/>
    </row>
    <row r="238" spans="2:9" x14ac:dyDescent="0.2">
      <c r="B238"/>
      <c r="C238" s="2">
        <v>1</v>
      </c>
      <c r="D238" s="5" t="s">
        <v>21</v>
      </c>
      <c r="E238" s="13">
        <v>2038</v>
      </c>
      <c r="F238" s="13">
        <v>60878</v>
      </c>
      <c r="G238" s="13">
        <v>62916</v>
      </c>
      <c r="H238" s="13">
        <v>41064.520490000003</v>
      </c>
      <c r="I238" s="13">
        <v>21851.479510000001</v>
      </c>
    </row>
    <row r="239" spans="2:9" x14ac:dyDescent="0.2">
      <c r="B239"/>
      <c r="C239" s="2">
        <v>21</v>
      </c>
      <c r="D239" s="5" t="s">
        <v>26</v>
      </c>
      <c r="E239" s="13">
        <v>0</v>
      </c>
      <c r="F239" s="13">
        <v>21935</v>
      </c>
      <c r="G239" s="13">
        <v>21935</v>
      </c>
      <c r="H239" s="13">
        <v>12989.25135</v>
      </c>
      <c r="I239" s="13">
        <v>8945.7486499999995</v>
      </c>
    </row>
    <row r="240" spans="2:9" ht="15" customHeight="1" x14ac:dyDescent="0.2">
      <c r="B240"/>
      <c r="C240" s="14">
        <f>SUBTOTAL(9,C238:C239)</f>
        <v>22</v>
      </c>
      <c r="D240" s="15" t="s">
        <v>200</v>
      </c>
      <c r="E240" s="16">
        <f>SUBTOTAL(9,E238:E239)</f>
        <v>2038</v>
      </c>
      <c r="F240" s="16">
        <f>SUBTOTAL(9,F238:F239)</f>
        <v>82813</v>
      </c>
      <c r="G240" s="16">
        <f>SUBTOTAL(9,G238:G239)</f>
        <v>84851</v>
      </c>
      <c r="H240" s="16">
        <f>SUBTOTAL(9,H238:H239)</f>
        <v>54053.771840000001</v>
      </c>
      <c r="I240" s="16">
        <f>SUBTOTAL(9,I238:I239)</f>
        <v>30797.228159999999</v>
      </c>
    </row>
    <row r="241" spans="2:9" ht="15" customHeight="1" x14ac:dyDescent="0.25">
      <c r="B241" s="10">
        <v>225</v>
      </c>
      <c r="C241" s="11"/>
      <c r="D241" s="5" t="s">
        <v>201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21</v>
      </c>
      <c r="E242" s="13">
        <v>0</v>
      </c>
      <c r="F242" s="13">
        <v>22217</v>
      </c>
      <c r="G242" s="13">
        <v>22217</v>
      </c>
      <c r="H242" s="13">
        <v>20752.836780000001</v>
      </c>
      <c r="I242" s="13">
        <v>1464.1632199999999</v>
      </c>
    </row>
    <row r="243" spans="2:9" x14ac:dyDescent="0.2">
      <c r="B243"/>
      <c r="C243" s="2">
        <v>21</v>
      </c>
      <c r="D243" s="5" t="s">
        <v>26</v>
      </c>
      <c r="E243" s="13">
        <v>0</v>
      </c>
      <c r="F243" s="13">
        <v>100241</v>
      </c>
      <c r="G243" s="13">
        <v>100241</v>
      </c>
      <c r="H243" s="13">
        <v>97882.523000000001</v>
      </c>
      <c r="I243" s="13">
        <v>2358.4769999999999</v>
      </c>
    </row>
    <row r="244" spans="2:9" x14ac:dyDescent="0.2">
      <c r="B244"/>
      <c r="C244" s="2">
        <v>60</v>
      </c>
      <c r="D244" s="5" t="s">
        <v>202</v>
      </c>
      <c r="E244" s="13">
        <v>0</v>
      </c>
      <c r="F244" s="13">
        <v>211531</v>
      </c>
      <c r="G244" s="13">
        <v>211531</v>
      </c>
      <c r="H244" s="13">
        <v>114964.508</v>
      </c>
      <c r="I244" s="13">
        <v>96566.491999999998</v>
      </c>
    </row>
    <row r="245" spans="2:9" x14ac:dyDescent="0.2">
      <c r="B245"/>
      <c r="C245" s="2">
        <v>62</v>
      </c>
      <c r="D245" s="5" t="s">
        <v>203</v>
      </c>
      <c r="E245" s="13">
        <v>0</v>
      </c>
      <c r="F245" s="13">
        <v>23670</v>
      </c>
      <c r="G245" s="13">
        <v>23670</v>
      </c>
      <c r="H245" s="13">
        <v>11835</v>
      </c>
      <c r="I245" s="13">
        <v>11835</v>
      </c>
    </row>
    <row r="246" spans="2:9" x14ac:dyDescent="0.2">
      <c r="B246"/>
      <c r="C246" s="2">
        <v>63</v>
      </c>
      <c r="D246" s="5" t="s">
        <v>204</v>
      </c>
      <c r="E246" s="13">
        <v>688</v>
      </c>
      <c r="F246" s="13">
        <v>58975</v>
      </c>
      <c r="G246" s="13">
        <v>59663</v>
      </c>
      <c r="H246" s="13">
        <v>28674.383000000002</v>
      </c>
      <c r="I246" s="13">
        <v>30988.616999999998</v>
      </c>
    </row>
    <row r="247" spans="2:9" x14ac:dyDescent="0.2">
      <c r="B247"/>
      <c r="C247" s="2">
        <v>64</v>
      </c>
      <c r="D247" s="5" t="s">
        <v>205</v>
      </c>
      <c r="E247" s="13">
        <v>0</v>
      </c>
      <c r="F247" s="13">
        <v>493388</v>
      </c>
      <c r="G247" s="13">
        <v>493388</v>
      </c>
      <c r="H247" s="13">
        <v>245481.03760000001</v>
      </c>
      <c r="I247" s="13">
        <v>247906.96239999999</v>
      </c>
    </row>
    <row r="248" spans="2:9" x14ac:dyDescent="0.2">
      <c r="B248"/>
      <c r="C248" s="2">
        <v>65</v>
      </c>
      <c r="D248" s="5" t="s">
        <v>206</v>
      </c>
      <c r="E248" s="13">
        <v>0</v>
      </c>
      <c r="F248" s="13">
        <v>334218</v>
      </c>
      <c r="G248" s="13">
        <v>334218</v>
      </c>
      <c r="H248" s="13">
        <v>87.863</v>
      </c>
      <c r="I248" s="13">
        <v>334130.13699999999</v>
      </c>
    </row>
    <row r="249" spans="2:9" x14ac:dyDescent="0.2">
      <c r="B249"/>
      <c r="C249" s="2">
        <v>66</v>
      </c>
      <c r="D249" s="5" t="s">
        <v>207</v>
      </c>
      <c r="E249" s="13">
        <v>0</v>
      </c>
      <c r="F249" s="13">
        <v>48247</v>
      </c>
      <c r="G249" s="13">
        <v>48247</v>
      </c>
      <c r="H249" s="13">
        <v>21078.815500000001</v>
      </c>
      <c r="I249" s="13">
        <v>27168.184499999999</v>
      </c>
    </row>
    <row r="250" spans="2:9" x14ac:dyDescent="0.2">
      <c r="B250"/>
      <c r="C250" s="2">
        <v>67</v>
      </c>
      <c r="D250" s="5" t="s">
        <v>208</v>
      </c>
      <c r="E250" s="13">
        <v>0</v>
      </c>
      <c r="F250" s="13">
        <v>8059</v>
      </c>
      <c r="G250" s="13">
        <v>8059</v>
      </c>
      <c r="H250" s="13">
        <v>6142.125</v>
      </c>
      <c r="I250" s="13">
        <v>1916.875</v>
      </c>
    </row>
    <row r="251" spans="2:9" x14ac:dyDescent="0.2">
      <c r="B251"/>
      <c r="C251" s="2">
        <v>68</v>
      </c>
      <c r="D251" s="5" t="s">
        <v>209</v>
      </c>
      <c r="E251" s="13">
        <v>0</v>
      </c>
      <c r="F251" s="13">
        <v>272918</v>
      </c>
      <c r="G251" s="13">
        <v>272918</v>
      </c>
      <c r="H251" s="13">
        <v>176800.609</v>
      </c>
      <c r="I251" s="13">
        <v>96117.391000000003</v>
      </c>
    </row>
    <row r="252" spans="2:9" x14ac:dyDescent="0.2">
      <c r="B252"/>
      <c r="C252" s="2">
        <v>69</v>
      </c>
      <c r="D252" s="5" t="s">
        <v>210</v>
      </c>
      <c r="E252" s="13">
        <v>0</v>
      </c>
      <c r="F252" s="13">
        <v>216826</v>
      </c>
      <c r="G252" s="13">
        <v>216826</v>
      </c>
      <c r="H252" s="13">
        <v>108411.774</v>
      </c>
      <c r="I252" s="13">
        <v>108414.226</v>
      </c>
    </row>
    <row r="253" spans="2:9" x14ac:dyDescent="0.2">
      <c r="B253"/>
      <c r="C253" s="2">
        <v>70</v>
      </c>
      <c r="D253" s="5" t="s">
        <v>211</v>
      </c>
      <c r="E253" s="13">
        <v>0</v>
      </c>
      <c r="F253" s="13">
        <v>57870</v>
      </c>
      <c r="G253" s="13">
        <v>57870</v>
      </c>
      <c r="H253" s="13">
        <v>84.73</v>
      </c>
      <c r="I253" s="13">
        <v>57785.27</v>
      </c>
    </row>
    <row r="254" spans="2:9" x14ac:dyDescent="0.2">
      <c r="B254"/>
      <c r="C254" s="2">
        <v>71</v>
      </c>
      <c r="D254" s="5" t="s">
        <v>212</v>
      </c>
      <c r="E254" s="13">
        <v>0</v>
      </c>
      <c r="F254" s="13">
        <v>29336</v>
      </c>
      <c r="G254" s="13">
        <v>29336</v>
      </c>
      <c r="H254" s="13">
        <v>14667.99</v>
      </c>
      <c r="I254" s="13">
        <v>14668.01</v>
      </c>
    </row>
    <row r="255" spans="2:9" x14ac:dyDescent="0.2">
      <c r="B255"/>
      <c r="C255" s="2">
        <v>72</v>
      </c>
      <c r="D255" s="5" t="s">
        <v>213</v>
      </c>
      <c r="E255" s="13">
        <v>0</v>
      </c>
      <c r="F255" s="13">
        <v>6290</v>
      </c>
      <c r="G255" s="13">
        <v>6290</v>
      </c>
      <c r="H255" s="13">
        <v>6290</v>
      </c>
      <c r="I255" s="13">
        <v>0</v>
      </c>
    </row>
    <row r="256" spans="2:9" x14ac:dyDescent="0.2">
      <c r="B256"/>
      <c r="C256" s="2">
        <v>73</v>
      </c>
      <c r="D256" s="5" t="s">
        <v>214</v>
      </c>
      <c r="E256" s="13">
        <v>0</v>
      </c>
      <c r="F256" s="13">
        <v>14153</v>
      </c>
      <c r="G256" s="13">
        <v>14153</v>
      </c>
      <c r="H256" s="13">
        <v>14153</v>
      </c>
      <c r="I256" s="13">
        <v>0</v>
      </c>
    </row>
    <row r="257" spans="2:9" x14ac:dyDescent="0.2">
      <c r="B257"/>
      <c r="C257" s="2">
        <v>74</v>
      </c>
      <c r="D257" s="5" t="s">
        <v>215</v>
      </c>
      <c r="E257" s="13">
        <v>0</v>
      </c>
      <c r="F257" s="13">
        <v>21630</v>
      </c>
      <c r="G257" s="13">
        <v>21630</v>
      </c>
      <c r="H257" s="13">
        <v>21533.97</v>
      </c>
      <c r="I257" s="13">
        <v>96.03</v>
      </c>
    </row>
    <row r="258" spans="2:9" ht="15" customHeight="1" x14ac:dyDescent="0.2">
      <c r="B258"/>
      <c r="C258" s="14">
        <f>SUBTOTAL(9,C242:C257)</f>
        <v>966</v>
      </c>
      <c r="D258" s="15" t="s">
        <v>216</v>
      </c>
      <c r="E258" s="16">
        <f>SUBTOTAL(9,E242:E257)</f>
        <v>688</v>
      </c>
      <c r="F258" s="16">
        <f>SUBTOTAL(9,F242:F257)</f>
        <v>1919569</v>
      </c>
      <c r="G258" s="16">
        <f>SUBTOTAL(9,G242:G257)</f>
        <v>1920257</v>
      </c>
      <c r="H258" s="16">
        <f>SUBTOTAL(9,H242:H257)</f>
        <v>888841.16488000005</v>
      </c>
      <c r="I258" s="16">
        <f>SUBTOTAL(9,I242:I257)</f>
        <v>1031415.8351199999</v>
      </c>
    </row>
    <row r="259" spans="2:9" ht="15" customHeight="1" x14ac:dyDescent="0.25">
      <c r="B259" s="10">
        <v>226</v>
      </c>
      <c r="C259" s="11"/>
      <c r="D259" s="5" t="s">
        <v>217</v>
      </c>
      <c r="E259" s="12"/>
      <c r="F259" s="1"/>
      <c r="H259" s="1"/>
      <c r="I259" s="1"/>
    </row>
    <row r="260" spans="2:9" x14ac:dyDescent="0.2">
      <c r="B260"/>
      <c r="C260" s="2">
        <v>21</v>
      </c>
      <c r="D260" s="5" t="s">
        <v>31</v>
      </c>
      <c r="E260" s="13">
        <v>58470</v>
      </c>
      <c r="F260" s="13">
        <v>828398</v>
      </c>
      <c r="G260" s="13">
        <v>886868</v>
      </c>
      <c r="H260" s="13">
        <v>495222.56173000002</v>
      </c>
      <c r="I260" s="13">
        <v>391645.43826999998</v>
      </c>
    </row>
    <row r="261" spans="2:9" x14ac:dyDescent="0.2">
      <c r="B261"/>
      <c r="C261" s="2">
        <v>22</v>
      </c>
      <c r="D261" s="5" t="s">
        <v>218</v>
      </c>
      <c r="E261" s="13">
        <v>0</v>
      </c>
      <c r="F261" s="13">
        <v>1243332</v>
      </c>
      <c r="G261" s="13">
        <v>1243332</v>
      </c>
      <c r="H261" s="13">
        <v>488088.75511999999</v>
      </c>
      <c r="I261" s="13">
        <v>755243.24488000001</v>
      </c>
    </row>
    <row r="262" spans="2:9" x14ac:dyDescent="0.2">
      <c r="B262"/>
      <c r="C262" s="2">
        <v>50</v>
      </c>
      <c r="D262" s="5" t="s">
        <v>219</v>
      </c>
      <c r="E262" s="13">
        <v>0</v>
      </c>
      <c r="F262" s="13">
        <v>91939</v>
      </c>
      <c r="G262" s="13">
        <v>91939</v>
      </c>
      <c r="H262" s="13">
        <v>48194.5</v>
      </c>
      <c r="I262" s="13">
        <v>43744.5</v>
      </c>
    </row>
    <row r="263" spans="2:9" x14ac:dyDescent="0.2">
      <c r="B263"/>
      <c r="C263" s="2">
        <v>60</v>
      </c>
      <c r="D263" s="5" t="s">
        <v>220</v>
      </c>
      <c r="E263" s="13">
        <v>0</v>
      </c>
      <c r="F263" s="13">
        <v>40812</v>
      </c>
      <c r="G263" s="13">
        <v>40812</v>
      </c>
      <c r="H263" s="13">
        <v>28093</v>
      </c>
      <c r="I263" s="13">
        <v>12719</v>
      </c>
    </row>
    <row r="264" spans="2:9" x14ac:dyDescent="0.2">
      <c r="B264"/>
      <c r="C264" s="2">
        <v>62</v>
      </c>
      <c r="D264" s="5" t="s">
        <v>221</v>
      </c>
      <c r="E264" s="13">
        <v>0</v>
      </c>
      <c r="F264" s="13">
        <v>395215</v>
      </c>
      <c r="G264" s="13">
        <v>395215</v>
      </c>
      <c r="H264" s="13">
        <v>393835.25900000002</v>
      </c>
      <c r="I264" s="13">
        <v>1379.741</v>
      </c>
    </row>
    <row r="265" spans="2:9" x14ac:dyDescent="0.2">
      <c r="B265"/>
      <c r="C265" s="2">
        <v>63</v>
      </c>
      <c r="D265" s="5" t="s">
        <v>222</v>
      </c>
      <c r="E265" s="13">
        <v>0</v>
      </c>
      <c r="F265" s="13">
        <v>754420</v>
      </c>
      <c r="G265" s="13">
        <v>754420</v>
      </c>
      <c r="H265" s="13">
        <v>706189.21799999999</v>
      </c>
      <c r="I265" s="13">
        <v>48230.781999999999</v>
      </c>
    </row>
    <row r="266" spans="2:9" x14ac:dyDescent="0.2">
      <c r="B266"/>
      <c r="C266" s="2">
        <v>70</v>
      </c>
      <c r="D266" s="5" t="s">
        <v>223</v>
      </c>
      <c r="E266" s="13">
        <v>0</v>
      </c>
      <c r="F266" s="13">
        <v>8151</v>
      </c>
      <c r="G266" s="13">
        <v>8151</v>
      </c>
      <c r="H266" s="13">
        <v>4075.5</v>
      </c>
      <c r="I266" s="13">
        <v>4075.5</v>
      </c>
    </row>
    <row r="267" spans="2:9" x14ac:dyDescent="0.2">
      <c r="B267"/>
      <c r="C267" s="2">
        <v>71</v>
      </c>
      <c r="D267" s="5" t="s">
        <v>224</v>
      </c>
      <c r="E267" s="13">
        <v>0</v>
      </c>
      <c r="F267" s="13">
        <v>53339</v>
      </c>
      <c r="G267" s="13">
        <v>53339</v>
      </c>
      <c r="H267" s="13">
        <v>53339</v>
      </c>
      <c r="I267" s="13">
        <v>0</v>
      </c>
    </row>
    <row r="268" spans="2:9" ht="15" customHeight="1" x14ac:dyDescent="0.2">
      <c r="B268"/>
      <c r="C268" s="14">
        <f>SUBTOTAL(9,C260:C267)</f>
        <v>419</v>
      </c>
      <c r="D268" s="15" t="s">
        <v>225</v>
      </c>
      <c r="E268" s="16">
        <f>SUBTOTAL(9,E260:E267)</f>
        <v>58470</v>
      </c>
      <c r="F268" s="16">
        <f>SUBTOTAL(9,F260:F267)</f>
        <v>3415606</v>
      </c>
      <c r="G268" s="16">
        <f>SUBTOTAL(9,G260:G267)</f>
        <v>3474076</v>
      </c>
      <c r="H268" s="16">
        <f>SUBTOTAL(9,H260:H267)</f>
        <v>2217037.79385</v>
      </c>
      <c r="I268" s="16">
        <f>SUBTOTAL(9,I260:I267)</f>
        <v>1257038.2061499998</v>
      </c>
    </row>
    <row r="269" spans="2:9" ht="15" customHeight="1" x14ac:dyDescent="0.25">
      <c r="B269" s="10">
        <v>227</v>
      </c>
      <c r="C269" s="11"/>
      <c r="D269" s="5" t="s">
        <v>226</v>
      </c>
      <c r="E269" s="12"/>
      <c r="F269" s="1"/>
      <c r="H269" s="1"/>
      <c r="I269" s="1"/>
    </row>
    <row r="270" spans="2:9" x14ac:dyDescent="0.2">
      <c r="B270"/>
      <c r="C270" s="2">
        <v>60</v>
      </c>
      <c r="D270" s="5" t="s">
        <v>227</v>
      </c>
      <c r="E270" s="13">
        <v>0</v>
      </c>
      <c r="F270" s="13">
        <v>2242</v>
      </c>
      <c r="G270" s="13">
        <v>2242</v>
      </c>
      <c r="H270" s="13">
        <v>1120.998</v>
      </c>
      <c r="I270" s="13">
        <v>1121.002</v>
      </c>
    </row>
    <row r="271" spans="2:9" x14ac:dyDescent="0.2">
      <c r="B271"/>
      <c r="C271" s="2">
        <v>61</v>
      </c>
      <c r="D271" s="5" t="s">
        <v>228</v>
      </c>
      <c r="E271" s="13">
        <v>0</v>
      </c>
      <c r="F271" s="13">
        <v>5095</v>
      </c>
      <c r="G271" s="13">
        <v>5095</v>
      </c>
      <c r="H271" s="13">
        <v>5095</v>
      </c>
      <c r="I271" s="13">
        <v>0</v>
      </c>
    </row>
    <row r="272" spans="2:9" x14ac:dyDescent="0.2">
      <c r="B272"/>
      <c r="C272" s="2">
        <v>62</v>
      </c>
      <c r="D272" s="5" t="s">
        <v>229</v>
      </c>
      <c r="E272" s="13">
        <v>0</v>
      </c>
      <c r="F272" s="13">
        <v>6070</v>
      </c>
      <c r="G272" s="13">
        <v>6070</v>
      </c>
      <c r="H272" s="13">
        <v>4856</v>
      </c>
      <c r="I272" s="13">
        <v>1214</v>
      </c>
    </row>
    <row r="273" spans="2:9" x14ac:dyDescent="0.2">
      <c r="B273"/>
      <c r="C273" s="2">
        <v>70</v>
      </c>
      <c r="D273" s="5" t="s">
        <v>230</v>
      </c>
      <c r="E273" s="13">
        <v>0</v>
      </c>
      <c r="F273" s="13">
        <v>10158</v>
      </c>
      <c r="G273" s="13">
        <v>10158</v>
      </c>
      <c r="H273" s="13">
        <v>5079</v>
      </c>
      <c r="I273" s="13">
        <v>5079</v>
      </c>
    </row>
    <row r="274" spans="2:9" x14ac:dyDescent="0.2">
      <c r="B274"/>
      <c r="C274" s="2">
        <v>71</v>
      </c>
      <c r="D274" s="5" t="s">
        <v>231</v>
      </c>
      <c r="E274" s="13">
        <v>0</v>
      </c>
      <c r="F274" s="13">
        <v>26164</v>
      </c>
      <c r="G274" s="13">
        <v>26164</v>
      </c>
      <c r="H274" s="13">
        <v>17442.664000000001</v>
      </c>
      <c r="I274" s="13">
        <v>8721.3359999999993</v>
      </c>
    </row>
    <row r="275" spans="2:9" x14ac:dyDescent="0.2">
      <c r="B275"/>
      <c r="C275" s="2">
        <v>72</v>
      </c>
      <c r="D275" s="5" t="s">
        <v>232</v>
      </c>
      <c r="E275" s="13">
        <v>0</v>
      </c>
      <c r="F275" s="13">
        <v>32999</v>
      </c>
      <c r="G275" s="13">
        <v>32999</v>
      </c>
      <c r="H275" s="13">
        <v>24749.243999999999</v>
      </c>
      <c r="I275" s="13">
        <v>8249.7559999999994</v>
      </c>
    </row>
    <row r="276" spans="2:9" x14ac:dyDescent="0.2">
      <c r="B276"/>
      <c r="C276" s="2">
        <v>74</v>
      </c>
      <c r="D276" s="5" t="s">
        <v>233</v>
      </c>
      <c r="E276" s="13">
        <v>0</v>
      </c>
      <c r="F276" s="13">
        <v>44522</v>
      </c>
      <c r="G276" s="13">
        <v>44522</v>
      </c>
      <c r="H276" s="13">
        <v>33391.493999999999</v>
      </c>
      <c r="I276" s="13">
        <v>11130.505999999999</v>
      </c>
    </row>
    <row r="277" spans="2:9" x14ac:dyDescent="0.2">
      <c r="B277"/>
      <c r="C277" s="2">
        <v>75</v>
      </c>
      <c r="D277" s="5" t="s">
        <v>234</v>
      </c>
      <c r="E277" s="13">
        <v>0</v>
      </c>
      <c r="F277" s="13">
        <v>10630</v>
      </c>
      <c r="G277" s="13">
        <v>10630</v>
      </c>
      <c r="H277" s="13">
        <v>5121.7979999999998</v>
      </c>
      <c r="I277" s="13">
        <v>5508.2020000000002</v>
      </c>
    </row>
    <row r="278" spans="2:9" x14ac:dyDescent="0.2">
      <c r="B278"/>
      <c r="C278" s="2">
        <v>76</v>
      </c>
      <c r="D278" s="5" t="s">
        <v>235</v>
      </c>
      <c r="E278" s="13">
        <v>0</v>
      </c>
      <c r="F278" s="13">
        <v>4857</v>
      </c>
      <c r="G278" s="13">
        <v>4857</v>
      </c>
      <c r="H278" s="13">
        <v>2428.4940000000001</v>
      </c>
      <c r="I278" s="13">
        <v>2428.5059999999999</v>
      </c>
    </row>
    <row r="279" spans="2:9" x14ac:dyDescent="0.2">
      <c r="B279"/>
      <c r="C279" s="2">
        <v>77</v>
      </c>
      <c r="D279" s="5" t="s">
        <v>236</v>
      </c>
      <c r="E279" s="13">
        <v>0</v>
      </c>
      <c r="F279" s="13">
        <v>2400</v>
      </c>
      <c r="G279" s="13">
        <v>2400</v>
      </c>
      <c r="H279" s="13">
        <v>0</v>
      </c>
      <c r="I279" s="13">
        <v>2400</v>
      </c>
    </row>
    <row r="280" spans="2:9" ht="15" customHeight="1" x14ac:dyDescent="0.2">
      <c r="B280"/>
      <c r="C280" s="14">
        <f>SUBTOTAL(9,C270:C279)</f>
        <v>698</v>
      </c>
      <c r="D280" s="15" t="s">
        <v>237</v>
      </c>
      <c r="E280" s="16">
        <f>SUBTOTAL(9,E270:E279)</f>
        <v>0</v>
      </c>
      <c r="F280" s="16">
        <f>SUBTOTAL(9,F270:F279)</f>
        <v>145137</v>
      </c>
      <c r="G280" s="16">
        <f>SUBTOTAL(9,G270:G279)</f>
        <v>145137</v>
      </c>
      <c r="H280" s="16">
        <f>SUBTOTAL(9,H270:H279)</f>
        <v>99284.691999999995</v>
      </c>
      <c r="I280" s="16">
        <f>SUBTOTAL(9,I270:I279)</f>
        <v>45852.307999999997</v>
      </c>
    </row>
    <row r="281" spans="2:9" ht="15" customHeight="1" x14ac:dyDescent="0.25">
      <c r="B281" s="10">
        <v>228</v>
      </c>
      <c r="C281" s="11"/>
      <c r="D281" s="5" t="s">
        <v>238</v>
      </c>
      <c r="E281" s="12"/>
      <c r="F281" s="1"/>
      <c r="H281" s="1"/>
      <c r="I281" s="1"/>
    </row>
    <row r="282" spans="2:9" x14ac:dyDescent="0.2">
      <c r="B282"/>
      <c r="C282" s="2">
        <v>70</v>
      </c>
      <c r="D282" s="5" t="s">
        <v>239</v>
      </c>
      <c r="E282" s="13">
        <v>0</v>
      </c>
      <c r="F282" s="13">
        <v>1866052</v>
      </c>
      <c r="G282" s="13">
        <v>1866052</v>
      </c>
      <c r="H282" s="13">
        <v>1343851.4439999999</v>
      </c>
      <c r="I282" s="13">
        <v>522200.55599999998</v>
      </c>
    </row>
    <row r="283" spans="2:9" x14ac:dyDescent="0.2">
      <c r="B283"/>
      <c r="C283" s="2">
        <v>71</v>
      </c>
      <c r="D283" s="5" t="s">
        <v>240</v>
      </c>
      <c r="E283" s="13">
        <v>0</v>
      </c>
      <c r="F283" s="13">
        <v>1532416</v>
      </c>
      <c r="G283" s="13">
        <v>1532416</v>
      </c>
      <c r="H283" s="13">
        <v>1014652.167</v>
      </c>
      <c r="I283" s="13">
        <v>517763.83299999998</v>
      </c>
    </row>
    <row r="284" spans="2:9" x14ac:dyDescent="0.2">
      <c r="B284"/>
      <c r="C284" s="2">
        <v>72</v>
      </c>
      <c r="D284" s="5" t="s">
        <v>241</v>
      </c>
      <c r="E284" s="13">
        <v>0</v>
      </c>
      <c r="F284" s="13">
        <v>146078</v>
      </c>
      <c r="G284" s="13">
        <v>146078</v>
      </c>
      <c r="H284" s="13">
        <v>98741.929000000004</v>
      </c>
      <c r="I284" s="13">
        <v>47336.071000000004</v>
      </c>
    </row>
    <row r="285" spans="2:9" x14ac:dyDescent="0.2">
      <c r="B285"/>
      <c r="C285" s="2">
        <v>73</v>
      </c>
      <c r="D285" s="5" t="s">
        <v>242</v>
      </c>
      <c r="E285" s="13">
        <v>0</v>
      </c>
      <c r="F285" s="13">
        <v>119492</v>
      </c>
      <c r="G285" s="13">
        <v>119492</v>
      </c>
      <c r="H285" s="13">
        <v>74367.274999999994</v>
      </c>
      <c r="I285" s="13">
        <v>45124.724999999999</v>
      </c>
    </row>
    <row r="286" spans="2:9" x14ac:dyDescent="0.2">
      <c r="B286"/>
      <c r="C286" s="2">
        <v>74</v>
      </c>
      <c r="D286" s="5" t="s">
        <v>243</v>
      </c>
      <c r="E286" s="13">
        <v>0</v>
      </c>
      <c r="F286" s="13">
        <v>23026</v>
      </c>
      <c r="G286" s="13">
        <v>23026</v>
      </c>
      <c r="H286" s="13">
        <v>11104.455</v>
      </c>
      <c r="I286" s="13">
        <v>11921.545</v>
      </c>
    </row>
    <row r="287" spans="2:9" x14ac:dyDescent="0.2">
      <c r="B287"/>
      <c r="C287" s="2">
        <v>75</v>
      </c>
      <c r="D287" s="5" t="s">
        <v>244</v>
      </c>
      <c r="E287" s="13">
        <v>0</v>
      </c>
      <c r="F287" s="13">
        <v>259368</v>
      </c>
      <c r="G287" s="13">
        <v>259368</v>
      </c>
      <c r="H287" s="13">
        <v>177691.024</v>
      </c>
      <c r="I287" s="13">
        <v>81676.975999999995</v>
      </c>
    </row>
    <row r="288" spans="2:9" x14ac:dyDescent="0.2">
      <c r="B288"/>
      <c r="C288" s="2">
        <v>76</v>
      </c>
      <c r="D288" s="5" t="s">
        <v>245</v>
      </c>
      <c r="E288" s="13">
        <v>0</v>
      </c>
      <c r="F288" s="13">
        <v>47312</v>
      </c>
      <c r="G288" s="13">
        <v>47312</v>
      </c>
      <c r="H288" s="13">
        <v>31541.266</v>
      </c>
      <c r="I288" s="13">
        <v>15770.734</v>
      </c>
    </row>
    <row r="289" spans="2:9" x14ac:dyDescent="0.2">
      <c r="B289"/>
      <c r="C289" s="2">
        <v>77</v>
      </c>
      <c r="D289" s="5" t="s">
        <v>246</v>
      </c>
      <c r="E289" s="13">
        <v>0</v>
      </c>
      <c r="F289" s="13">
        <v>17180</v>
      </c>
      <c r="G289" s="13">
        <v>17180</v>
      </c>
      <c r="H289" s="13">
        <v>11855.642</v>
      </c>
      <c r="I289" s="13">
        <v>5324.3580000000002</v>
      </c>
    </row>
    <row r="290" spans="2:9" x14ac:dyDescent="0.2">
      <c r="B290"/>
      <c r="C290" s="2">
        <v>78</v>
      </c>
      <c r="D290" s="5" t="s">
        <v>247</v>
      </c>
      <c r="E290" s="13">
        <v>0</v>
      </c>
      <c r="F290" s="13">
        <v>23277</v>
      </c>
      <c r="G290" s="13">
        <v>23277</v>
      </c>
      <c r="H290" s="13">
        <v>10325.124</v>
      </c>
      <c r="I290" s="13">
        <v>12951.876</v>
      </c>
    </row>
    <row r="291" spans="2:9" x14ac:dyDescent="0.2">
      <c r="B291"/>
      <c r="C291" s="2">
        <v>79</v>
      </c>
      <c r="D291" s="5" t="s">
        <v>248</v>
      </c>
      <c r="E291" s="13">
        <v>0</v>
      </c>
      <c r="F291" s="13">
        <v>41417</v>
      </c>
      <c r="G291" s="13">
        <v>41417</v>
      </c>
      <c r="H291" s="13">
        <v>41416.9</v>
      </c>
      <c r="I291" s="13">
        <v>0.1</v>
      </c>
    </row>
    <row r="292" spans="2:9" x14ac:dyDescent="0.2">
      <c r="B292"/>
      <c r="C292" s="2">
        <v>80</v>
      </c>
      <c r="D292" s="5" t="s">
        <v>249</v>
      </c>
      <c r="E292" s="13">
        <v>0</v>
      </c>
      <c r="F292" s="13">
        <v>735</v>
      </c>
      <c r="G292" s="13">
        <v>735</v>
      </c>
      <c r="H292" s="13">
        <v>0</v>
      </c>
      <c r="I292" s="13">
        <v>735</v>
      </c>
    </row>
    <row r="293" spans="2:9" x14ac:dyDescent="0.2">
      <c r="B293"/>
      <c r="C293" s="2">
        <v>81</v>
      </c>
      <c r="D293" s="5" t="s">
        <v>250</v>
      </c>
      <c r="E293" s="13">
        <v>0</v>
      </c>
      <c r="F293" s="13">
        <v>1892</v>
      </c>
      <c r="G293" s="13">
        <v>1892</v>
      </c>
      <c r="H293" s="13">
        <v>0</v>
      </c>
      <c r="I293" s="13">
        <v>1892</v>
      </c>
    </row>
    <row r="294" spans="2:9" x14ac:dyDescent="0.2">
      <c r="B294"/>
      <c r="C294" s="2">
        <v>82</v>
      </c>
      <c r="D294" s="5" t="s">
        <v>251</v>
      </c>
      <c r="E294" s="13">
        <v>0</v>
      </c>
      <c r="F294" s="13">
        <v>20920</v>
      </c>
      <c r="G294" s="13">
        <v>20920</v>
      </c>
      <c r="H294" s="13">
        <v>20919.810000000001</v>
      </c>
      <c r="I294" s="13">
        <v>0.19</v>
      </c>
    </row>
    <row r="295" spans="2:9" ht="15" customHeight="1" x14ac:dyDescent="0.2">
      <c r="B295"/>
      <c r="C295" s="14">
        <f>SUBTOTAL(9,C282:C294)</f>
        <v>988</v>
      </c>
      <c r="D295" s="15" t="s">
        <v>252</v>
      </c>
      <c r="E295" s="16">
        <f>SUBTOTAL(9,E282:E294)</f>
        <v>0</v>
      </c>
      <c r="F295" s="16">
        <f>SUBTOTAL(9,F282:F294)</f>
        <v>4099165</v>
      </c>
      <c r="G295" s="16">
        <f>SUBTOTAL(9,G282:G294)</f>
        <v>4099165</v>
      </c>
      <c r="H295" s="16">
        <f>SUBTOTAL(9,H282:H294)</f>
        <v>2836467.0359999998</v>
      </c>
      <c r="I295" s="16">
        <f>SUBTOTAL(9,I282:I294)</f>
        <v>1262697.9639999999</v>
      </c>
    </row>
    <row r="296" spans="2:9" ht="15" customHeight="1" x14ac:dyDescent="0.25">
      <c r="B296" s="10">
        <v>229</v>
      </c>
      <c r="C296" s="11"/>
      <c r="D296" s="5" t="s">
        <v>253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21</v>
      </c>
      <c r="E297" s="13">
        <v>213</v>
      </c>
      <c r="F297" s="13">
        <v>23223</v>
      </c>
      <c r="G297" s="13">
        <v>23436</v>
      </c>
      <c r="H297" s="13">
        <v>16911.610339999999</v>
      </c>
      <c r="I297" s="13">
        <v>6524.3896599999998</v>
      </c>
    </row>
    <row r="298" spans="2:9" x14ac:dyDescent="0.2">
      <c r="B298"/>
      <c r="C298" s="2">
        <v>45</v>
      </c>
      <c r="D298" s="5" t="s">
        <v>32</v>
      </c>
      <c r="E298" s="13">
        <v>0</v>
      </c>
      <c r="F298" s="13">
        <v>1158</v>
      </c>
      <c r="G298" s="13">
        <v>1158</v>
      </c>
      <c r="H298" s="13">
        <v>709.06614999999999</v>
      </c>
      <c r="I298" s="13">
        <v>448.93385000000001</v>
      </c>
    </row>
    <row r="299" spans="2:9" ht="15" customHeight="1" x14ac:dyDescent="0.2">
      <c r="B299"/>
      <c r="C299" s="14">
        <f>SUBTOTAL(9,C297:C298)</f>
        <v>46</v>
      </c>
      <c r="D299" s="15" t="s">
        <v>254</v>
      </c>
      <c r="E299" s="16">
        <f>SUBTOTAL(9,E297:E298)</f>
        <v>213</v>
      </c>
      <c r="F299" s="16">
        <f>SUBTOTAL(9,F297:F298)</f>
        <v>24381</v>
      </c>
      <c r="G299" s="16">
        <f>SUBTOTAL(9,G297:G298)</f>
        <v>24594</v>
      </c>
      <c r="H299" s="16">
        <f>SUBTOTAL(9,H297:H298)</f>
        <v>17620.676489999998</v>
      </c>
      <c r="I299" s="16">
        <f>SUBTOTAL(9,I297:I298)</f>
        <v>6973.3235100000002</v>
      </c>
    </row>
    <row r="300" spans="2:9" ht="15" customHeight="1" x14ac:dyDescent="0.25">
      <c r="B300" s="10">
        <v>230</v>
      </c>
      <c r="C300" s="11"/>
      <c r="D300" s="5" t="s">
        <v>255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21</v>
      </c>
      <c r="E301" s="13">
        <v>7520</v>
      </c>
      <c r="F301" s="13">
        <v>631218</v>
      </c>
      <c r="G301" s="13">
        <v>638738</v>
      </c>
      <c r="H301" s="13">
        <v>440156.20393000002</v>
      </c>
      <c r="I301" s="13">
        <v>198581.79607000001</v>
      </c>
    </row>
    <row r="302" spans="2:9" x14ac:dyDescent="0.2">
      <c r="B302"/>
      <c r="C302" s="2">
        <v>21</v>
      </c>
      <c r="D302" s="5" t="s">
        <v>26</v>
      </c>
      <c r="E302" s="13">
        <v>0</v>
      </c>
      <c r="F302" s="13">
        <v>61289</v>
      </c>
      <c r="G302" s="13">
        <v>61289</v>
      </c>
      <c r="H302" s="13">
        <v>21784.53859</v>
      </c>
      <c r="I302" s="13">
        <v>39504.461410000004</v>
      </c>
    </row>
    <row r="303" spans="2:9" x14ac:dyDescent="0.2">
      <c r="B303"/>
      <c r="C303" s="2">
        <v>45</v>
      </c>
      <c r="D303" s="5" t="s">
        <v>32</v>
      </c>
      <c r="E303" s="13">
        <v>3545</v>
      </c>
      <c r="F303" s="13">
        <v>8877</v>
      </c>
      <c r="G303" s="13">
        <v>12422</v>
      </c>
      <c r="H303" s="13">
        <v>7754.6703500000003</v>
      </c>
      <c r="I303" s="13">
        <v>4667.3296499999997</v>
      </c>
    </row>
    <row r="304" spans="2:9" ht="15" customHeight="1" x14ac:dyDescent="0.2">
      <c r="B304"/>
      <c r="C304" s="14">
        <f>SUBTOTAL(9,C301:C303)</f>
        <v>67</v>
      </c>
      <c r="D304" s="15" t="s">
        <v>256</v>
      </c>
      <c r="E304" s="16">
        <f>SUBTOTAL(9,E301:E303)</f>
        <v>11065</v>
      </c>
      <c r="F304" s="16">
        <f>SUBTOTAL(9,F301:F303)</f>
        <v>701384</v>
      </c>
      <c r="G304" s="16">
        <f>SUBTOTAL(9,G301:G303)</f>
        <v>712449</v>
      </c>
      <c r="H304" s="16">
        <f>SUBTOTAL(9,H301:H303)</f>
        <v>469695.41287</v>
      </c>
      <c r="I304" s="16">
        <f>SUBTOTAL(9,I301:I303)</f>
        <v>242753.58713000003</v>
      </c>
    </row>
    <row r="305" spans="2:9" ht="15" customHeight="1" x14ac:dyDescent="0.2">
      <c r="C305" s="17">
        <f>SUBTOTAL(9,C222:C304)</f>
        <v>3395</v>
      </c>
      <c r="D305" s="18" t="s">
        <v>257</v>
      </c>
      <c r="E305" s="19">
        <f>SUBTOTAL(9,E222:E304)</f>
        <v>78573</v>
      </c>
      <c r="F305" s="19">
        <f>SUBTOTAL(9,F222:F304)</f>
        <v>11002063</v>
      </c>
      <c r="G305" s="19">
        <f>SUBTOTAL(9,G222:G304)</f>
        <v>11080636</v>
      </c>
      <c r="H305" s="19">
        <f>SUBTOTAL(9,H222:H304)</f>
        <v>6952841.5803900016</v>
      </c>
      <c r="I305" s="19">
        <f>SUBTOTAL(9,I222:I304)</f>
        <v>4127794.4196100007</v>
      </c>
    </row>
    <row r="306" spans="2:9" ht="27" customHeight="1" x14ac:dyDescent="0.25">
      <c r="B306" s="1"/>
      <c r="C306" s="2"/>
      <c r="D306" s="9" t="s">
        <v>258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259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260</v>
      </c>
      <c r="E308" s="13">
        <v>36280</v>
      </c>
      <c r="F308" s="13">
        <v>410505</v>
      </c>
      <c r="G308" s="13">
        <v>446785</v>
      </c>
      <c r="H308" s="13">
        <v>148110.07626</v>
      </c>
      <c r="I308" s="13">
        <v>298674.92374</v>
      </c>
    </row>
    <row r="309" spans="2:9" x14ac:dyDescent="0.2">
      <c r="B309"/>
      <c r="C309" s="2">
        <v>50</v>
      </c>
      <c r="D309" s="5" t="s">
        <v>261</v>
      </c>
      <c r="E309" s="13">
        <v>0</v>
      </c>
      <c r="F309" s="13">
        <v>16114</v>
      </c>
      <c r="G309" s="13">
        <v>16114</v>
      </c>
      <c r="H309" s="13">
        <v>16114</v>
      </c>
      <c r="I309" s="13">
        <v>0</v>
      </c>
    </row>
    <row r="310" spans="2:9" x14ac:dyDescent="0.2">
      <c r="B310"/>
      <c r="C310" s="2">
        <v>51</v>
      </c>
      <c r="D310" s="5" t="s">
        <v>262</v>
      </c>
      <c r="E310" s="13">
        <v>0</v>
      </c>
      <c r="F310" s="13">
        <v>8694</v>
      </c>
      <c r="G310" s="13">
        <v>8694</v>
      </c>
      <c r="H310" s="13">
        <v>8694</v>
      </c>
      <c r="I310" s="13">
        <v>0</v>
      </c>
    </row>
    <row r="311" spans="2:9" x14ac:dyDescent="0.2">
      <c r="B311"/>
      <c r="C311" s="2">
        <v>63</v>
      </c>
      <c r="D311" s="5" t="s">
        <v>263</v>
      </c>
      <c r="E311" s="13">
        <v>0</v>
      </c>
      <c r="F311" s="13">
        <v>138235</v>
      </c>
      <c r="G311" s="13">
        <v>138235</v>
      </c>
      <c r="H311" s="13">
        <v>138234.78099999999</v>
      </c>
      <c r="I311" s="13">
        <v>0.219</v>
      </c>
    </row>
    <row r="312" spans="2:9" x14ac:dyDescent="0.2">
      <c r="B312"/>
      <c r="C312" s="2">
        <v>70</v>
      </c>
      <c r="D312" s="5" t="s">
        <v>264</v>
      </c>
      <c r="E312" s="13">
        <v>0</v>
      </c>
      <c r="F312" s="13">
        <v>25290</v>
      </c>
      <c r="G312" s="13">
        <v>25290</v>
      </c>
      <c r="H312" s="13">
        <v>19624.852999999999</v>
      </c>
      <c r="I312" s="13">
        <v>5665.1469999999999</v>
      </c>
    </row>
    <row r="313" spans="2:9" ht="15" customHeight="1" x14ac:dyDescent="0.2">
      <c r="B313"/>
      <c r="C313" s="14">
        <f>SUBTOTAL(9,C308:C312)</f>
        <v>255</v>
      </c>
      <c r="D313" s="15" t="s">
        <v>265</v>
      </c>
      <c r="E313" s="16">
        <f>SUBTOTAL(9,E308:E312)</f>
        <v>36280</v>
      </c>
      <c r="F313" s="16">
        <f>SUBTOTAL(9,F308:F312)</f>
        <v>598838</v>
      </c>
      <c r="G313" s="16">
        <f>SUBTOTAL(9,G308:G312)</f>
        <v>635118</v>
      </c>
      <c r="H313" s="16">
        <f>SUBTOTAL(9,H308:H312)</f>
        <v>330777.71025999996</v>
      </c>
      <c r="I313" s="16">
        <f>SUBTOTAL(9,I308:I312)</f>
        <v>304340.28973999998</v>
      </c>
    </row>
    <row r="314" spans="2:9" ht="15" customHeight="1" x14ac:dyDescent="0.2">
      <c r="C314" s="17">
        <f>SUBTOTAL(9,C307:C313)</f>
        <v>255</v>
      </c>
      <c r="D314" s="18" t="s">
        <v>266</v>
      </c>
      <c r="E314" s="19">
        <f>SUBTOTAL(9,E307:E313)</f>
        <v>36280</v>
      </c>
      <c r="F314" s="19">
        <f>SUBTOTAL(9,F307:F313)</f>
        <v>598838</v>
      </c>
      <c r="G314" s="19">
        <f>SUBTOTAL(9,G307:G313)</f>
        <v>635118</v>
      </c>
      <c r="H314" s="19">
        <f>SUBTOTAL(9,H307:H313)</f>
        <v>330777.71025999996</v>
      </c>
      <c r="I314" s="19">
        <f>SUBTOTAL(9,I307:I313)</f>
        <v>304340.28973999998</v>
      </c>
    </row>
    <row r="315" spans="2:9" ht="27" customHeight="1" x14ac:dyDescent="0.25">
      <c r="B315" s="1"/>
      <c r="C315" s="2"/>
      <c r="D315" s="9" t="s">
        <v>267</v>
      </c>
      <c r="E315" s="1"/>
      <c r="F315" s="1"/>
      <c r="G315" s="1"/>
      <c r="H315" s="1"/>
      <c r="I315" s="1"/>
    </row>
    <row r="316" spans="2:9" ht="15" customHeight="1" x14ac:dyDescent="0.25">
      <c r="B316" s="10">
        <v>252</v>
      </c>
      <c r="C316" s="11"/>
      <c r="D316" s="5" t="s">
        <v>268</v>
      </c>
      <c r="E316" s="12"/>
      <c r="F316" s="1"/>
      <c r="H316" s="1"/>
      <c r="I316" s="1"/>
    </row>
    <row r="317" spans="2:9" x14ac:dyDescent="0.2">
      <c r="B317"/>
      <c r="C317" s="2">
        <v>70</v>
      </c>
      <c r="D317" s="5" t="s">
        <v>269</v>
      </c>
      <c r="E317" s="13">
        <v>0</v>
      </c>
      <c r="F317" s="13">
        <v>547134</v>
      </c>
      <c r="G317" s="13">
        <v>547134</v>
      </c>
      <c r="H317" s="13">
        <v>11000</v>
      </c>
      <c r="I317" s="13">
        <v>536134</v>
      </c>
    </row>
    <row r="318" spans="2:9" ht="15" customHeight="1" x14ac:dyDescent="0.2">
      <c r="B318"/>
      <c r="C318" s="14">
        <f>SUBTOTAL(9,C317:C317)</f>
        <v>70</v>
      </c>
      <c r="D318" s="15" t="s">
        <v>270</v>
      </c>
      <c r="E318" s="16">
        <f>SUBTOTAL(9,E317:E317)</f>
        <v>0</v>
      </c>
      <c r="F318" s="16">
        <f>SUBTOTAL(9,F317:F317)</f>
        <v>547134</v>
      </c>
      <c r="G318" s="16">
        <f>SUBTOTAL(9,G317:G317)</f>
        <v>547134</v>
      </c>
      <c r="H318" s="16">
        <f>SUBTOTAL(9,H317:H317)</f>
        <v>11000</v>
      </c>
      <c r="I318" s="16">
        <f>SUBTOTAL(9,I317:I317)</f>
        <v>536134</v>
      </c>
    </row>
    <row r="319" spans="2:9" ht="15" customHeight="1" x14ac:dyDescent="0.25">
      <c r="B319" s="10">
        <v>253</v>
      </c>
      <c r="C319" s="11"/>
      <c r="D319" s="5" t="s">
        <v>271</v>
      </c>
      <c r="E319" s="12"/>
      <c r="F319" s="1"/>
      <c r="H319" s="1"/>
      <c r="I319" s="1"/>
    </row>
    <row r="320" spans="2:9" x14ac:dyDescent="0.2">
      <c r="B320"/>
      <c r="C320" s="2">
        <v>70</v>
      </c>
      <c r="D320" s="5" t="s">
        <v>272</v>
      </c>
      <c r="E320" s="13">
        <v>0</v>
      </c>
      <c r="F320" s="13">
        <v>796528</v>
      </c>
      <c r="G320" s="13">
        <v>796528</v>
      </c>
      <c r="H320" s="13">
        <v>597245.15399999998</v>
      </c>
      <c r="I320" s="13">
        <v>199282.84599999999</v>
      </c>
    </row>
    <row r="321" spans="2:9" x14ac:dyDescent="0.2">
      <c r="B321"/>
      <c r="C321" s="2">
        <v>71</v>
      </c>
      <c r="D321" s="5" t="s">
        <v>273</v>
      </c>
      <c r="E321" s="13">
        <v>0</v>
      </c>
      <c r="F321" s="13">
        <v>4819</v>
      </c>
      <c r="G321" s="13">
        <v>4819</v>
      </c>
      <c r="H321" s="13">
        <v>4819</v>
      </c>
      <c r="I321" s="13">
        <v>0</v>
      </c>
    </row>
    <row r="322" spans="2:9" x14ac:dyDescent="0.2">
      <c r="B322"/>
      <c r="C322" s="2">
        <v>72</v>
      </c>
      <c r="D322" s="5" t="s">
        <v>274</v>
      </c>
      <c r="E322" s="13">
        <v>0</v>
      </c>
      <c r="F322" s="13">
        <v>615</v>
      </c>
      <c r="G322" s="13">
        <v>615</v>
      </c>
      <c r="H322" s="13">
        <v>615</v>
      </c>
      <c r="I322" s="13">
        <v>0</v>
      </c>
    </row>
    <row r="323" spans="2:9" ht="15" customHeight="1" x14ac:dyDescent="0.2">
      <c r="B323"/>
      <c r="C323" s="14">
        <f>SUBTOTAL(9,C320:C322)</f>
        <v>213</v>
      </c>
      <c r="D323" s="15" t="s">
        <v>275</v>
      </c>
      <c r="E323" s="16">
        <f>SUBTOTAL(9,E320:E322)</f>
        <v>0</v>
      </c>
      <c r="F323" s="16">
        <f>SUBTOTAL(9,F320:F322)</f>
        <v>801962</v>
      </c>
      <c r="G323" s="16">
        <f>SUBTOTAL(9,G320:G322)</f>
        <v>801962</v>
      </c>
      <c r="H323" s="16">
        <f>SUBTOTAL(9,H320:H322)</f>
        <v>602679.15399999998</v>
      </c>
      <c r="I323" s="16">
        <f>SUBTOTAL(9,I320:I322)</f>
        <v>199282.84599999999</v>
      </c>
    </row>
    <row r="324" spans="2:9" ht="15" customHeight="1" x14ac:dyDescent="0.25">
      <c r="B324" s="10">
        <v>254</v>
      </c>
      <c r="C324" s="11"/>
      <c r="D324" s="5" t="s">
        <v>276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277</v>
      </c>
      <c r="E325" s="13">
        <v>0</v>
      </c>
      <c r="F325" s="13">
        <v>208374</v>
      </c>
      <c r="G325" s="13">
        <v>208374</v>
      </c>
      <c r="H325" s="13">
        <v>156330.696</v>
      </c>
      <c r="I325" s="13">
        <v>52043.303999999996</v>
      </c>
    </row>
    <row r="326" spans="2:9" x14ac:dyDescent="0.2">
      <c r="B326"/>
      <c r="C326" s="2">
        <v>73</v>
      </c>
      <c r="D326" s="5" t="s">
        <v>278</v>
      </c>
      <c r="E326" s="13">
        <v>0</v>
      </c>
      <c r="F326" s="13">
        <v>12762</v>
      </c>
      <c r="G326" s="13">
        <v>12762</v>
      </c>
      <c r="H326" s="13">
        <v>12762</v>
      </c>
      <c r="I326" s="13">
        <v>0</v>
      </c>
    </row>
    <row r="327" spans="2:9" ht="15" customHeight="1" x14ac:dyDescent="0.2">
      <c r="B327"/>
      <c r="C327" s="14">
        <f>SUBTOTAL(9,C325:C326)</f>
        <v>143</v>
      </c>
      <c r="D327" s="15" t="s">
        <v>279</v>
      </c>
      <c r="E327" s="16">
        <f>SUBTOTAL(9,E325:E326)</f>
        <v>0</v>
      </c>
      <c r="F327" s="16">
        <f>SUBTOTAL(9,F325:F326)</f>
        <v>221136</v>
      </c>
      <c r="G327" s="16">
        <f>SUBTOTAL(9,G325:G326)</f>
        <v>221136</v>
      </c>
      <c r="H327" s="16">
        <f>SUBTOTAL(9,H325:H326)</f>
        <v>169092.696</v>
      </c>
      <c r="I327" s="16">
        <f>SUBTOTAL(9,I325:I326)</f>
        <v>52043.303999999996</v>
      </c>
    </row>
    <row r="328" spans="2:9" ht="15" customHeight="1" x14ac:dyDescent="0.25">
      <c r="B328" s="10">
        <v>255</v>
      </c>
      <c r="C328" s="11"/>
      <c r="D328" s="5" t="s">
        <v>280</v>
      </c>
      <c r="E328" s="12"/>
      <c r="F328" s="1"/>
      <c r="H328" s="1"/>
      <c r="I328" s="1"/>
    </row>
    <row r="329" spans="2:9" x14ac:dyDescent="0.2">
      <c r="B329"/>
      <c r="C329" s="2">
        <v>70</v>
      </c>
      <c r="D329" s="5" t="s">
        <v>281</v>
      </c>
      <c r="E329" s="13">
        <v>16000</v>
      </c>
      <c r="F329" s="13">
        <v>32070</v>
      </c>
      <c r="G329" s="13">
        <v>48070</v>
      </c>
      <c r="H329" s="13">
        <v>32070</v>
      </c>
      <c r="I329" s="13">
        <v>16000</v>
      </c>
    </row>
    <row r="330" spans="2:9" x14ac:dyDescent="0.2">
      <c r="B330"/>
      <c r="C330" s="2">
        <v>71</v>
      </c>
      <c r="D330" s="5" t="s">
        <v>282</v>
      </c>
      <c r="E330" s="13">
        <v>0</v>
      </c>
      <c r="F330" s="13">
        <v>18636</v>
      </c>
      <c r="G330" s="13">
        <v>18636</v>
      </c>
      <c r="H330" s="13">
        <v>18636</v>
      </c>
      <c r="I330" s="13">
        <v>0</v>
      </c>
    </row>
    <row r="331" spans="2:9" x14ac:dyDescent="0.2">
      <c r="B331"/>
      <c r="C331" s="2">
        <v>72</v>
      </c>
      <c r="D331" s="5" t="s">
        <v>283</v>
      </c>
      <c r="E331" s="13">
        <v>0</v>
      </c>
      <c r="F331" s="13">
        <v>26122</v>
      </c>
      <c r="G331" s="13">
        <v>26122</v>
      </c>
      <c r="H331" s="13">
        <v>16122</v>
      </c>
      <c r="I331" s="13">
        <v>10000</v>
      </c>
    </row>
    <row r="332" spans="2:9" x14ac:dyDescent="0.2">
      <c r="B332"/>
      <c r="C332" s="2">
        <v>73</v>
      </c>
      <c r="D332" s="5" t="s">
        <v>284</v>
      </c>
      <c r="E332" s="13">
        <v>0</v>
      </c>
      <c r="F332" s="13">
        <v>6040</v>
      </c>
      <c r="G332" s="13">
        <v>6040</v>
      </c>
      <c r="H332" s="13">
        <v>6040</v>
      </c>
      <c r="I332" s="13">
        <v>0</v>
      </c>
    </row>
    <row r="333" spans="2:9" x14ac:dyDescent="0.2">
      <c r="B333"/>
      <c r="C333" s="2">
        <v>74</v>
      </c>
      <c r="D333" s="5" t="s">
        <v>285</v>
      </c>
      <c r="E333" s="13">
        <v>6740</v>
      </c>
      <c r="F333" s="13">
        <v>5737</v>
      </c>
      <c r="G333" s="13">
        <v>12477</v>
      </c>
      <c r="H333" s="13">
        <v>12477</v>
      </c>
      <c r="I333" s="13">
        <v>0</v>
      </c>
    </row>
    <row r="334" spans="2:9" x14ac:dyDescent="0.2">
      <c r="B334"/>
      <c r="C334" s="2">
        <v>75</v>
      </c>
      <c r="D334" s="5" t="s">
        <v>286</v>
      </c>
      <c r="E334" s="13">
        <v>0</v>
      </c>
      <c r="F334" s="13">
        <v>8103</v>
      </c>
      <c r="G334" s="13">
        <v>8103</v>
      </c>
      <c r="H334" s="13">
        <v>8103</v>
      </c>
      <c r="I334" s="13">
        <v>0</v>
      </c>
    </row>
    <row r="335" spans="2:9" x14ac:dyDescent="0.2">
      <c r="B335"/>
      <c r="C335" s="2">
        <v>76</v>
      </c>
      <c r="D335" s="5" t="s">
        <v>287</v>
      </c>
      <c r="E335" s="13">
        <v>0</v>
      </c>
      <c r="F335" s="13">
        <v>4987</v>
      </c>
      <c r="G335" s="13">
        <v>4987</v>
      </c>
      <c r="H335" s="13">
        <v>4987</v>
      </c>
      <c r="I335" s="13">
        <v>0</v>
      </c>
    </row>
    <row r="336" spans="2:9" ht="15" customHeight="1" x14ac:dyDescent="0.2">
      <c r="B336"/>
      <c r="C336" s="14">
        <f>SUBTOTAL(9,C329:C335)</f>
        <v>511</v>
      </c>
      <c r="D336" s="15" t="s">
        <v>288</v>
      </c>
      <c r="E336" s="16">
        <f>SUBTOTAL(9,E329:E335)</f>
        <v>22740</v>
      </c>
      <c r="F336" s="16">
        <f>SUBTOTAL(9,F329:F335)</f>
        <v>101695</v>
      </c>
      <c r="G336" s="16">
        <f>SUBTOTAL(9,G329:G335)</f>
        <v>124435</v>
      </c>
      <c r="H336" s="16">
        <f>SUBTOTAL(9,H329:H335)</f>
        <v>98435</v>
      </c>
      <c r="I336" s="16">
        <f>SUBTOTAL(9,I329:I335)</f>
        <v>26000</v>
      </c>
    </row>
    <row r="337" spans="2:9" ht="15" customHeight="1" x14ac:dyDescent="0.25">
      <c r="B337" s="10">
        <v>256</v>
      </c>
      <c r="C337" s="11"/>
      <c r="D337" s="5" t="s">
        <v>289</v>
      </c>
      <c r="E337" s="12"/>
      <c r="F337" s="1"/>
      <c r="H337" s="1"/>
      <c r="I337" s="1"/>
    </row>
    <row r="338" spans="2:9" x14ac:dyDescent="0.2">
      <c r="B338"/>
      <c r="C338" s="2">
        <v>1</v>
      </c>
      <c r="D338" s="5" t="s">
        <v>21</v>
      </c>
      <c r="E338" s="13">
        <v>2020</v>
      </c>
      <c r="F338" s="13">
        <v>53333</v>
      </c>
      <c r="G338" s="13">
        <v>55353</v>
      </c>
      <c r="H338" s="13">
        <v>32176.620559999999</v>
      </c>
      <c r="I338" s="13">
        <v>23176.379440000001</v>
      </c>
    </row>
    <row r="339" spans="2:9" x14ac:dyDescent="0.2">
      <c r="B339"/>
      <c r="C339" s="2">
        <v>21</v>
      </c>
      <c r="D339" s="5" t="s">
        <v>26</v>
      </c>
      <c r="E339" s="13">
        <v>707</v>
      </c>
      <c r="F339" s="13">
        <v>11310</v>
      </c>
      <c r="G339" s="13">
        <v>12017</v>
      </c>
      <c r="H339" s="13">
        <v>10768.76132</v>
      </c>
      <c r="I339" s="13">
        <v>1248.2386799999999</v>
      </c>
    </row>
    <row r="340" spans="2:9" ht="15" customHeight="1" x14ac:dyDescent="0.2">
      <c r="B340"/>
      <c r="C340" s="14">
        <f>SUBTOTAL(9,C338:C339)</f>
        <v>22</v>
      </c>
      <c r="D340" s="15" t="s">
        <v>290</v>
      </c>
      <c r="E340" s="16">
        <f>SUBTOTAL(9,E338:E339)</f>
        <v>2727</v>
      </c>
      <c r="F340" s="16">
        <f>SUBTOTAL(9,F338:F339)</f>
        <v>64643</v>
      </c>
      <c r="G340" s="16">
        <f>SUBTOTAL(9,G338:G339)</f>
        <v>67370</v>
      </c>
      <c r="H340" s="16">
        <f>SUBTOTAL(9,H338:H339)</f>
        <v>42945.381880000001</v>
      </c>
      <c r="I340" s="16">
        <f>SUBTOTAL(9,I338:I339)</f>
        <v>24424.618119999999</v>
      </c>
    </row>
    <row r="341" spans="2:9" ht="15" customHeight="1" x14ac:dyDescent="0.25">
      <c r="B341" s="10">
        <v>257</v>
      </c>
      <c r="C341" s="11"/>
      <c r="D341" s="5" t="s">
        <v>291</v>
      </c>
      <c r="E341" s="12"/>
      <c r="F341" s="1"/>
      <c r="H341" s="1"/>
      <c r="I341" s="1"/>
    </row>
    <row r="342" spans="2:9" x14ac:dyDescent="0.2">
      <c r="B342"/>
      <c r="C342" s="2">
        <v>21</v>
      </c>
      <c r="D342" s="5" t="s">
        <v>292</v>
      </c>
      <c r="E342" s="13">
        <v>555</v>
      </c>
      <c r="F342" s="13">
        <v>5306</v>
      </c>
      <c r="G342" s="13">
        <v>5861</v>
      </c>
      <c r="H342" s="13">
        <v>2749.01737</v>
      </c>
      <c r="I342" s="13">
        <v>3111.98263</v>
      </c>
    </row>
    <row r="343" spans="2:9" x14ac:dyDescent="0.2">
      <c r="B343"/>
      <c r="C343" s="2">
        <v>70</v>
      </c>
      <c r="D343" s="5" t="s">
        <v>293</v>
      </c>
      <c r="E343" s="13">
        <v>148967</v>
      </c>
      <c r="F343" s="13">
        <v>177818</v>
      </c>
      <c r="G343" s="13">
        <v>326785</v>
      </c>
      <c r="H343" s="13">
        <v>110865.007</v>
      </c>
      <c r="I343" s="13">
        <v>215919.99299999999</v>
      </c>
    </row>
    <row r="344" spans="2:9" ht="15" customHeight="1" x14ac:dyDescent="0.2">
      <c r="B344"/>
      <c r="C344" s="14">
        <f>SUBTOTAL(9,C342:C343)</f>
        <v>91</v>
      </c>
      <c r="D344" s="15" t="s">
        <v>294</v>
      </c>
      <c r="E344" s="16">
        <f>SUBTOTAL(9,E342:E343)</f>
        <v>149522</v>
      </c>
      <c r="F344" s="16">
        <f>SUBTOTAL(9,F342:F343)</f>
        <v>183124</v>
      </c>
      <c r="G344" s="16">
        <f>SUBTOTAL(9,G342:G343)</f>
        <v>332646</v>
      </c>
      <c r="H344" s="16">
        <f>SUBTOTAL(9,H342:H343)</f>
        <v>113614.02437</v>
      </c>
      <c r="I344" s="16">
        <f>SUBTOTAL(9,I342:I343)</f>
        <v>219031.97563</v>
      </c>
    </row>
    <row r="345" spans="2:9" ht="15" customHeight="1" x14ac:dyDescent="0.25">
      <c r="B345" s="10">
        <v>258</v>
      </c>
      <c r="C345" s="11"/>
      <c r="D345" s="5" t="s">
        <v>295</v>
      </c>
      <c r="E345" s="12"/>
      <c r="F345" s="1"/>
      <c r="H345" s="1"/>
      <c r="I345" s="1"/>
    </row>
    <row r="346" spans="2:9" x14ac:dyDescent="0.2">
      <c r="B346"/>
      <c r="C346" s="2">
        <v>1</v>
      </c>
      <c r="D346" s="5" t="s">
        <v>21</v>
      </c>
      <c r="E346" s="13">
        <v>95</v>
      </c>
      <c r="F346" s="13">
        <v>4895</v>
      </c>
      <c r="G346" s="13">
        <v>4990</v>
      </c>
      <c r="H346" s="13">
        <v>1888.53655</v>
      </c>
      <c r="I346" s="13">
        <v>3101.4634500000002</v>
      </c>
    </row>
    <row r="347" spans="2:9" x14ac:dyDescent="0.2">
      <c r="B347"/>
      <c r="C347" s="2">
        <v>21</v>
      </c>
      <c r="D347" s="5" t="s">
        <v>296</v>
      </c>
      <c r="E347" s="13">
        <v>3154</v>
      </c>
      <c r="F347" s="13">
        <v>91834</v>
      </c>
      <c r="G347" s="13">
        <v>94988</v>
      </c>
      <c r="H347" s="13">
        <v>39052.068079999997</v>
      </c>
      <c r="I347" s="13">
        <v>55935.931920000003</v>
      </c>
    </row>
    <row r="348" spans="2:9" x14ac:dyDescent="0.2">
      <c r="B348"/>
      <c r="C348" s="2">
        <v>60</v>
      </c>
      <c r="D348" s="5" t="s">
        <v>297</v>
      </c>
      <c r="E348" s="13">
        <v>0</v>
      </c>
      <c r="F348" s="13">
        <v>31858</v>
      </c>
      <c r="G348" s="13">
        <v>31858</v>
      </c>
      <c r="H348" s="13">
        <v>11055.625</v>
      </c>
      <c r="I348" s="13">
        <v>20802.375</v>
      </c>
    </row>
    <row r="349" spans="2:9" ht="15" customHeight="1" x14ac:dyDescent="0.2">
      <c r="B349"/>
      <c r="C349" s="14">
        <f>SUBTOTAL(9,C346:C348)</f>
        <v>82</v>
      </c>
      <c r="D349" s="15" t="s">
        <v>298</v>
      </c>
      <c r="E349" s="16">
        <f>SUBTOTAL(9,E346:E348)</f>
        <v>3249</v>
      </c>
      <c r="F349" s="16">
        <f>SUBTOTAL(9,F346:F348)</f>
        <v>128587</v>
      </c>
      <c r="G349" s="16">
        <f>SUBTOTAL(9,G346:G348)</f>
        <v>131836</v>
      </c>
      <c r="H349" s="16">
        <f>SUBTOTAL(9,H346:H348)</f>
        <v>51996.229629999994</v>
      </c>
      <c r="I349" s="16">
        <f>SUBTOTAL(9,I346:I348)</f>
        <v>79839.770370000013</v>
      </c>
    </row>
    <row r="350" spans="2:9" ht="15" customHeight="1" x14ac:dyDescent="0.2">
      <c r="C350" s="17">
        <f>SUBTOTAL(9,C316:C349)</f>
        <v>1132</v>
      </c>
      <c r="D350" s="18" t="s">
        <v>299</v>
      </c>
      <c r="E350" s="19">
        <f>SUBTOTAL(9,E316:E349)</f>
        <v>178238</v>
      </c>
      <c r="F350" s="19">
        <f>SUBTOTAL(9,F316:F349)</f>
        <v>2048281</v>
      </c>
      <c r="G350" s="19">
        <f>SUBTOTAL(9,G316:G349)</f>
        <v>2226519</v>
      </c>
      <c r="H350" s="19">
        <f>SUBTOTAL(9,H316:H349)</f>
        <v>1089762.4858800001</v>
      </c>
      <c r="I350" s="19">
        <f>SUBTOTAL(9,I316:I349)</f>
        <v>1136756.5141199999</v>
      </c>
    </row>
    <row r="351" spans="2:9" ht="27" customHeight="1" x14ac:dyDescent="0.25">
      <c r="B351" s="1"/>
      <c r="C351" s="2"/>
      <c r="D351" s="9" t="s">
        <v>300</v>
      </c>
      <c r="E351" s="1"/>
      <c r="F351" s="1"/>
      <c r="G351" s="1"/>
      <c r="H351" s="1"/>
      <c r="I351" s="1"/>
    </row>
    <row r="352" spans="2:9" ht="15" customHeight="1" x14ac:dyDescent="0.25">
      <c r="B352" s="10">
        <v>260</v>
      </c>
      <c r="C352" s="11"/>
      <c r="D352" s="5" t="s">
        <v>301</v>
      </c>
      <c r="E352" s="12"/>
      <c r="F352" s="1"/>
      <c r="H352" s="1"/>
      <c r="I352" s="1"/>
    </row>
    <row r="353" spans="2:9" x14ac:dyDescent="0.2">
      <c r="B353"/>
      <c r="C353" s="2">
        <v>50</v>
      </c>
      <c r="D353" s="5" t="s">
        <v>302</v>
      </c>
      <c r="E353" s="13">
        <v>0</v>
      </c>
      <c r="F353" s="13">
        <v>31355396</v>
      </c>
      <c r="G353" s="13">
        <v>31355396</v>
      </c>
      <c r="H353" s="13">
        <v>20953548.999000002</v>
      </c>
      <c r="I353" s="13">
        <v>10401847.001</v>
      </c>
    </row>
    <row r="354" spans="2:9" x14ac:dyDescent="0.2">
      <c r="B354"/>
      <c r="C354" s="2">
        <v>70</v>
      </c>
      <c r="D354" s="5" t="s">
        <v>303</v>
      </c>
      <c r="E354" s="13">
        <v>0</v>
      </c>
      <c r="F354" s="13">
        <v>1281859</v>
      </c>
      <c r="G354" s="13">
        <v>1281859</v>
      </c>
      <c r="H354" s="13">
        <v>1281884</v>
      </c>
      <c r="I354" s="13">
        <v>-25</v>
      </c>
    </row>
    <row r="355" spans="2:9" ht="15" customHeight="1" x14ac:dyDescent="0.2">
      <c r="B355"/>
      <c r="C355" s="14">
        <f>SUBTOTAL(9,C353:C354)</f>
        <v>120</v>
      </c>
      <c r="D355" s="15" t="s">
        <v>304</v>
      </c>
      <c r="E355" s="16">
        <f>SUBTOTAL(9,E353:E354)</f>
        <v>0</v>
      </c>
      <c r="F355" s="16">
        <f>SUBTOTAL(9,F353:F354)</f>
        <v>32637255</v>
      </c>
      <c r="G355" s="16">
        <f>SUBTOTAL(9,G353:G354)</f>
        <v>32637255</v>
      </c>
      <c r="H355" s="16">
        <f>SUBTOTAL(9,H353:H354)</f>
        <v>22235432.999000002</v>
      </c>
      <c r="I355" s="16">
        <f>SUBTOTAL(9,I353:I354)</f>
        <v>10401822.001</v>
      </c>
    </row>
    <row r="356" spans="2:9" ht="15" customHeight="1" x14ac:dyDescent="0.25">
      <c r="B356" s="10">
        <v>270</v>
      </c>
      <c r="C356" s="11"/>
      <c r="D356" s="5" t="s">
        <v>305</v>
      </c>
      <c r="E356" s="12"/>
      <c r="F356" s="1"/>
      <c r="H356" s="1"/>
      <c r="I356" s="1"/>
    </row>
    <row r="357" spans="2:9" x14ac:dyDescent="0.2">
      <c r="B357"/>
      <c r="C357" s="2">
        <v>71</v>
      </c>
      <c r="D357" s="5" t="s">
        <v>306</v>
      </c>
      <c r="E357" s="13">
        <v>0</v>
      </c>
      <c r="F357" s="13">
        <v>17193</v>
      </c>
      <c r="G357" s="13">
        <v>17193</v>
      </c>
      <c r="H357" s="13">
        <v>17193</v>
      </c>
      <c r="I357" s="13">
        <v>0</v>
      </c>
    </row>
    <row r="358" spans="2:9" x14ac:dyDescent="0.2">
      <c r="B358"/>
      <c r="C358" s="2">
        <v>74</v>
      </c>
      <c r="D358" s="5" t="s">
        <v>307</v>
      </c>
      <c r="E358" s="13">
        <v>0</v>
      </c>
      <c r="F358" s="13">
        <v>93311</v>
      </c>
      <c r="G358" s="13">
        <v>93311</v>
      </c>
      <c r="H358" s="13">
        <v>63998.468309999997</v>
      </c>
      <c r="I358" s="13">
        <v>29312.53169</v>
      </c>
    </row>
    <row r="359" spans="2:9" x14ac:dyDescent="0.2">
      <c r="B359"/>
      <c r="C359" s="2">
        <v>75</v>
      </c>
      <c r="D359" s="5" t="s">
        <v>308</v>
      </c>
      <c r="E359" s="13">
        <v>71371</v>
      </c>
      <c r="F359" s="13">
        <v>717446</v>
      </c>
      <c r="G359" s="13">
        <v>788817</v>
      </c>
      <c r="H359" s="13">
        <v>324878</v>
      </c>
      <c r="I359" s="13">
        <v>463939</v>
      </c>
    </row>
    <row r="360" spans="2:9" ht="15" customHeight="1" x14ac:dyDescent="0.2">
      <c r="B360"/>
      <c r="C360" s="14">
        <f>SUBTOTAL(9,C357:C359)</f>
        <v>220</v>
      </c>
      <c r="D360" s="15" t="s">
        <v>309</v>
      </c>
      <c r="E360" s="16">
        <f>SUBTOTAL(9,E357:E359)</f>
        <v>71371</v>
      </c>
      <c r="F360" s="16">
        <f>SUBTOTAL(9,F357:F359)</f>
        <v>827950</v>
      </c>
      <c r="G360" s="16">
        <f>SUBTOTAL(9,G357:G359)</f>
        <v>899321</v>
      </c>
      <c r="H360" s="16">
        <f>SUBTOTAL(9,H357:H359)</f>
        <v>406069.46831000003</v>
      </c>
      <c r="I360" s="16">
        <f>SUBTOTAL(9,I357:I359)</f>
        <v>493251.53168999997</v>
      </c>
    </row>
    <row r="361" spans="2:9" ht="15" customHeight="1" x14ac:dyDescent="0.25">
      <c r="B361" s="10">
        <v>276</v>
      </c>
      <c r="C361" s="11"/>
      <c r="D361" s="5" t="s">
        <v>310</v>
      </c>
      <c r="E361" s="12"/>
      <c r="F361" s="1"/>
      <c r="H361" s="1"/>
      <c r="I361" s="1"/>
    </row>
    <row r="362" spans="2:9" x14ac:dyDescent="0.2">
      <c r="B362"/>
      <c r="C362" s="2">
        <v>72</v>
      </c>
      <c r="D362" s="5" t="s">
        <v>311</v>
      </c>
      <c r="E362" s="13">
        <v>0</v>
      </c>
      <c r="F362" s="13">
        <v>68683</v>
      </c>
      <c r="G362" s="13">
        <v>68683</v>
      </c>
      <c r="H362" s="13">
        <v>68683</v>
      </c>
      <c r="I362" s="13">
        <v>0</v>
      </c>
    </row>
    <row r="363" spans="2:9" ht="15" customHeight="1" x14ac:dyDescent="0.2">
      <c r="B363"/>
      <c r="C363" s="14">
        <f>SUBTOTAL(9,C362:C362)</f>
        <v>72</v>
      </c>
      <c r="D363" s="15" t="s">
        <v>312</v>
      </c>
      <c r="E363" s="16">
        <f>SUBTOTAL(9,E362:E362)</f>
        <v>0</v>
      </c>
      <c r="F363" s="16">
        <f>SUBTOTAL(9,F362:F362)</f>
        <v>68683</v>
      </c>
      <c r="G363" s="16">
        <f>SUBTOTAL(9,G362:G362)</f>
        <v>68683</v>
      </c>
      <c r="H363" s="16">
        <f>SUBTOTAL(9,H362:H362)</f>
        <v>68683</v>
      </c>
      <c r="I363" s="16">
        <f>SUBTOTAL(9,I362:I362)</f>
        <v>0</v>
      </c>
    </row>
    <row r="364" spans="2:9" ht="15" customHeight="1" x14ac:dyDescent="0.25">
      <c r="B364" s="10">
        <v>280</v>
      </c>
      <c r="C364" s="11"/>
      <c r="D364" s="5" t="s">
        <v>313</v>
      </c>
      <c r="E364" s="12"/>
      <c r="F364" s="1"/>
      <c r="H364" s="1"/>
      <c r="I364" s="1"/>
    </row>
    <row r="365" spans="2:9" x14ac:dyDescent="0.2">
      <c r="B365"/>
      <c r="C365" s="2">
        <v>1</v>
      </c>
      <c r="D365" s="5" t="s">
        <v>21</v>
      </c>
      <c r="E365" s="13">
        <v>3988</v>
      </c>
      <c r="F365" s="13">
        <v>86691</v>
      </c>
      <c r="G365" s="13">
        <v>90679</v>
      </c>
      <c r="H365" s="13">
        <v>49216.462630000002</v>
      </c>
      <c r="I365" s="13">
        <v>41462.537369999998</v>
      </c>
    </row>
    <row r="366" spans="2:9" x14ac:dyDescent="0.2">
      <c r="B366"/>
      <c r="C366" s="2">
        <v>21</v>
      </c>
      <c r="D366" s="5" t="s">
        <v>26</v>
      </c>
      <c r="E366" s="13">
        <v>0</v>
      </c>
      <c r="F366" s="13">
        <v>10</v>
      </c>
      <c r="G366" s="13">
        <v>10</v>
      </c>
      <c r="H366" s="13">
        <v>295.58303000000001</v>
      </c>
      <c r="I366" s="13">
        <v>-285.58303000000001</v>
      </c>
    </row>
    <row r="367" spans="2:9" x14ac:dyDescent="0.2">
      <c r="B367"/>
      <c r="C367" s="2">
        <v>50</v>
      </c>
      <c r="D367" s="5" t="s">
        <v>314</v>
      </c>
      <c r="E367" s="13">
        <v>0</v>
      </c>
      <c r="F367" s="13">
        <v>81114</v>
      </c>
      <c r="G367" s="13">
        <v>81114</v>
      </c>
      <c r="H367" s="13">
        <v>81114</v>
      </c>
      <c r="I367" s="13">
        <v>0</v>
      </c>
    </row>
    <row r="368" spans="2:9" x14ac:dyDescent="0.2">
      <c r="B368"/>
      <c r="C368" s="2">
        <v>51</v>
      </c>
      <c r="D368" s="5" t="s">
        <v>315</v>
      </c>
      <c r="E368" s="13">
        <v>0</v>
      </c>
      <c r="F368" s="13">
        <v>174572</v>
      </c>
      <c r="G368" s="13">
        <v>174572</v>
      </c>
      <c r="H368" s="13">
        <v>174572</v>
      </c>
      <c r="I368" s="13">
        <v>0</v>
      </c>
    </row>
    <row r="369" spans="2:9" x14ac:dyDescent="0.2">
      <c r="B369"/>
      <c r="C369" s="2">
        <v>71</v>
      </c>
      <c r="D369" s="5" t="s">
        <v>316</v>
      </c>
      <c r="E369" s="13">
        <v>0</v>
      </c>
      <c r="F369" s="13">
        <v>125360</v>
      </c>
      <c r="G369" s="13">
        <v>125360</v>
      </c>
      <c r="H369" s="13">
        <v>125360</v>
      </c>
      <c r="I369" s="13">
        <v>0</v>
      </c>
    </row>
    <row r="370" spans="2:9" x14ac:dyDescent="0.2">
      <c r="B370"/>
      <c r="C370" s="2">
        <v>72</v>
      </c>
      <c r="D370" s="5" t="s">
        <v>317</v>
      </c>
      <c r="E370" s="13">
        <v>0</v>
      </c>
      <c r="F370" s="13">
        <v>27240</v>
      </c>
      <c r="G370" s="13">
        <v>27240</v>
      </c>
      <c r="H370" s="13">
        <v>27240</v>
      </c>
      <c r="I370" s="13">
        <v>0</v>
      </c>
    </row>
    <row r="371" spans="2:9" x14ac:dyDescent="0.2">
      <c r="B371"/>
      <c r="C371" s="2">
        <v>73</v>
      </c>
      <c r="D371" s="5" t="s">
        <v>318</v>
      </c>
      <c r="E371" s="13">
        <v>0</v>
      </c>
      <c r="F371" s="13">
        <v>35399</v>
      </c>
      <c r="G371" s="13">
        <v>35399</v>
      </c>
      <c r="H371" s="13">
        <v>26694.958480000001</v>
      </c>
      <c r="I371" s="13">
        <v>8704.0415200000007</v>
      </c>
    </row>
    <row r="372" spans="2:9" ht="15" customHeight="1" x14ac:dyDescent="0.2">
      <c r="B372"/>
      <c r="C372" s="14">
        <f>SUBTOTAL(9,C365:C371)</f>
        <v>339</v>
      </c>
      <c r="D372" s="15" t="s">
        <v>319</v>
      </c>
      <c r="E372" s="16">
        <f>SUBTOTAL(9,E365:E371)</f>
        <v>3988</v>
      </c>
      <c r="F372" s="16">
        <f>SUBTOTAL(9,F365:F371)</f>
        <v>530386</v>
      </c>
      <c r="G372" s="16">
        <f>SUBTOTAL(9,G365:G371)</f>
        <v>534374</v>
      </c>
      <c r="H372" s="16">
        <f>SUBTOTAL(9,H365:H371)</f>
        <v>484493.00413999998</v>
      </c>
      <c r="I372" s="16">
        <f>SUBTOTAL(9,I365:I371)</f>
        <v>49880.995859999995</v>
      </c>
    </row>
    <row r="373" spans="2:9" ht="15" customHeight="1" x14ac:dyDescent="0.25">
      <c r="B373" s="10">
        <v>281</v>
      </c>
      <c r="C373" s="11"/>
      <c r="D373" s="5" t="s">
        <v>320</v>
      </c>
      <c r="E373" s="12"/>
      <c r="F373" s="1"/>
      <c r="H373" s="1"/>
      <c r="I373" s="1"/>
    </row>
    <row r="374" spans="2:9" x14ac:dyDescent="0.2">
      <c r="B374"/>
      <c r="C374" s="2">
        <v>1</v>
      </c>
      <c r="D374" s="5" t="s">
        <v>69</v>
      </c>
      <c r="E374" s="13">
        <v>5907</v>
      </c>
      <c r="F374" s="13">
        <v>203226</v>
      </c>
      <c r="G374" s="13">
        <v>209133</v>
      </c>
      <c r="H374" s="13">
        <v>138176.49822000001</v>
      </c>
      <c r="I374" s="13">
        <v>70956.501780000006</v>
      </c>
    </row>
    <row r="375" spans="2:9" x14ac:dyDescent="0.2">
      <c r="B375"/>
      <c r="C375" s="2">
        <v>45</v>
      </c>
      <c r="D375" s="5" t="s">
        <v>32</v>
      </c>
      <c r="E375" s="13">
        <v>7907</v>
      </c>
      <c r="F375" s="13">
        <v>37767</v>
      </c>
      <c r="G375" s="13">
        <v>45674</v>
      </c>
      <c r="H375" s="13">
        <v>26767</v>
      </c>
      <c r="I375" s="13">
        <v>18907</v>
      </c>
    </row>
    <row r="376" spans="2:9" x14ac:dyDescent="0.2">
      <c r="B376"/>
      <c r="C376" s="2">
        <v>50</v>
      </c>
      <c r="D376" s="5" t="s">
        <v>321</v>
      </c>
      <c r="E376" s="13">
        <v>0</v>
      </c>
      <c r="F376" s="13">
        <v>167574</v>
      </c>
      <c r="G376" s="13">
        <v>167574</v>
      </c>
      <c r="H376" s="13">
        <v>167574</v>
      </c>
      <c r="I376" s="13">
        <v>0</v>
      </c>
    </row>
    <row r="377" spans="2:9" x14ac:dyDescent="0.2">
      <c r="B377"/>
      <c r="C377" s="2">
        <v>70</v>
      </c>
      <c r="D377" s="5" t="s">
        <v>322</v>
      </c>
      <c r="E377" s="13">
        <v>0</v>
      </c>
      <c r="F377" s="13">
        <v>75475</v>
      </c>
      <c r="G377" s="13">
        <v>75475</v>
      </c>
      <c r="H377" s="13">
        <v>67697</v>
      </c>
      <c r="I377" s="13">
        <v>7778</v>
      </c>
    </row>
    <row r="378" spans="2:9" x14ac:dyDescent="0.2">
      <c r="B378"/>
      <c r="C378" s="2">
        <v>73</v>
      </c>
      <c r="D378" s="5" t="s">
        <v>323</v>
      </c>
      <c r="E378" s="13">
        <v>0</v>
      </c>
      <c r="F378" s="13">
        <v>73851</v>
      </c>
      <c r="G378" s="13">
        <v>73851</v>
      </c>
      <c r="H378" s="13">
        <v>73696.602280000006</v>
      </c>
      <c r="I378" s="13">
        <v>154.39771999999999</v>
      </c>
    </row>
    <row r="379" spans="2:9" x14ac:dyDescent="0.2">
      <c r="B379"/>
      <c r="C379" s="2">
        <v>78</v>
      </c>
      <c r="D379" s="5" t="s">
        <v>324</v>
      </c>
      <c r="E379" s="13">
        <v>0</v>
      </c>
      <c r="F379" s="13">
        <v>17247</v>
      </c>
      <c r="G379" s="13">
        <v>17247</v>
      </c>
      <c r="H379" s="13">
        <v>17247</v>
      </c>
      <c r="I379" s="13">
        <v>0</v>
      </c>
    </row>
    <row r="380" spans="2:9" ht="15" customHeight="1" x14ac:dyDescent="0.2">
      <c r="B380"/>
      <c r="C380" s="14">
        <f>SUBTOTAL(9,C374:C379)</f>
        <v>317</v>
      </c>
      <c r="D380" s="15" t="s">
        <v>325</v>
      </c>
      <c r="E380" s="16">
        <f>SUBTOTAL(9,E374:E379)</f>
        <v>13814</v>
      </c>
      <c r="F380" s="16">
        <f>SUBTOTAL(9,F374:F379)</f>
        <v>575140</v>
      </c>
      <c r="G380" s="16">
        <f>SUBTOTAL(9,G374:G379)</f>
        <v>588954</v>
      </c>
      <c r="H380" s="16">
        <f>SUBTOTAL(9,H374:H379)</f>
        <v>491158.1005</v>
      </c>
      <c r="I380" s="16">
        <f>SUBTOTAL(9,I374:I379)</f>
        <v>97795.8995</v>
      </c>
    </row>
    <row r="381" spans="2:9" ht="15" customHeight="1" x14ac:dyDescent="0.2">
      <c r="C381" s="17">
        <f>SUBTOTAL(9,C352:C380)</f>
        <v>1068</v>
      </c>
      <c r="D381" s="18" t="s">
        <v>326</v>
      </c>
      <c r="E381" s="19">
        <f>SUBTOTAL(9,E352:E380)</f>
        <v>89173</v>
      </c>
      <c r="F381" s="19">
        <f>SUBTOTAL(9,F352:F380)</f>
        <v>34639414</v>
      </c>
      <c r="G381" s="19">
        <f>SUBTOTAL(9,G352:G380)</f>
        <v>34728587</v>
      </c>
      <c r="H381" s="19">
        <f>SUBTOTAL(9,H352:H380)</f>
        <v>23685836.57195</v>
      </c>
      <c r="I381" s="19">
        <f>SUBTOTAL(9,I352:I380)</f>
        <v>11042750.428049998</v>
      </c>
    </row>
    <row r="382" spans="2:9" ht="27" customHeight="1" x14ac:dyDescent="0.25">
      <c r="B382" s="1"/>
      <c r="C382" s="2"/>
      <c r="D382" s="9" t="s">
        <v>327</v>
      </c>
      <c r="E382" s="1"/>
      <c r="F382" s="1"/>
      <c r="G382" s="1"/>
      <c r="H382" s="1"/>
      <c r="I382" s="1"/>
    </row>
    <row r="383" spans="2:9" ht="15" customHeight="1" x14ac:dyDescent="0.25">
      <c r="B383" s="10">
        <v>283</v>
      </c>
      <c r="C383" s="11"/>
      <c r="D383" s="5" t="s">
        <v>328</v>
      </c>
      <c r="E383" s="12"/>
      <c r="F383" s="1"/>
      <c r="H383" s="1"/>
      <c r="I383" s="1"/>
    </row>
    <row r="384" spans="2:9" x14ac:dyDescent="0.2">
      <c r="B384"/>
      <c r="C384" s="2">
        <v>50</v>
      </c>
      <c r="D384" s="5" t="s">
        <v>329</v>
      </c>
      <c r="E384" s="13">
        <v>0</v>
      </c>
      <c r="F384" s="13">
        <v>311171</v>
      </c>
      <c r="G384" s="13">
        <v>311171</v>
      </c>
      <c r="H384" s="13">
        <v>230878</v>
      </c>
      <c r="I384" s="13">
        <v>80293</v>
      </c>
    </row>
    <row r="385" spans="2:9" x14ac:dyDescent="0.2">
      <c r="B385"/>
      <c r="C385" s="2">
        <v>72</v>
      </c>
      <c r="D385" s="5" t="s">
        <v>330</v>
      </c>
      <c r="E385" s="13">
        <v>0</v>
      </c>
      <c r="F385" s="13">
        <v>124034</v>
      </c>
      <c r="G385" s="13">
        <v>124034</v>
      </c>
      <c r="H385" s="13">
        <v>106120</v>
      </c>
      <c r="I385" s="13">
        <v>17914</v>
      </c>
    </row>
    <row r="386" spans="2:9" ht="15" customHeight="1" x14ac:dyDescent="0.2">
      <c r="B386"/>
      <c r="C386" s="14">
        <f>SUBTOTAL(9,C384:C385)</f>
        <v>122</v>
      </c>
      <c r="D386" s="15" t="s">
        <v>331</v>
      </c>
      <c r="E386" s="16">
        <f>SUBTOTAL(9,E384:E385)</f>
        <v>0</v>
      </c>
      <c r="F386" s="16">
        <f>SUBTOTAL(9,F384:F385)</f>
        <v>435205</v>
      </c>
      <c r="G386" s="16">
        <f>SUBTOTAL(9,G384:G385)</f>
        <v>435205</v>
      </c>
      <c r="H386" s="16">
        <f>SUBTOTAL(9,H384:H385)</f>
        <v>336998</v>
      </c>
      <c r="I386" s="16">
        <f>SUBTOTAL(9,I384:I385)</f>
        <v>98207</v>
      </c>
    </row>
    <row r="387" spans="2:9" ht="15" customHeight="1" x14ac:dyDescent="0.25">
      <c r="B387" s="10">
        <v>284</v>
      </c>
      <c r="C387" s="11"/>
      <c r="D387" s="5" t="s">
        <v>332</v>
      </c>
      <c r="E387" s="12"/>
      <c r="F387" s="1"/>
      <c r="H387" s="1"/>
      <c r="I387" s="1"/>
    </row>
    <row r="388" spans="2:9" x14ac:dyDescent="0.2">
      <c r="B388"/>
      <c r="C388" s="2">
        <v>1</v>
      </c>
      <c r="D388" s="5" t="s">
        <v>21</v>
      </c>
      <c r="E388" s="13">
        <v>806</v>
      </c>
      <c r="F388" s="13">
        <v>16989</v>
      </c>
      <c r="G388" s="13">
        <v>17795</v>
      </c>
      <c r="H388" s="13">
        <v>10137.074790000001</v>
      </c>
      <c r="I388" s="13">
        <v>7657.9252100000003</v>
      </c>
    </row>
    <row r="389" spans="2:9" ht="15" customHeight="1" x14ac:dyDescent="0.2">
      <c r="B389"/>
      <c r="C389" s="14">
        <f>SUBTOTAL(9,C388:C388)</f>
        <v>1</v>
      </c>
      <c r="D389" s="15" t="s">
        <v>333</v>
      </c>
      <c r="E389" s="16">
        <f>SUBTOTAL(9,E388:E388)</f>
        <v>806</v>
      </c>
      <c r="F389" s="16">
        <f>SUBTOTAL(9,F388:F388)</f>
        <v>16989</v>
      </c>
      <c r="G389" s="16">
        <f>SUBTOTAL(9,G388:G388)</f>
        <v>17795</v>
      </c>
      <c r="H389" s="16">
        <f>SUBTOTAL(9,H388:H388)</f>
        <v>10137.074790000001</v>
      </c>
      <c r="I389" s="16">
        <f>SUBTOTAL(9,I388:I388)</f>
        <v>7657.9252100000003</v>
      </c>
    </row>
    <row r="390" spans="2:9" ht="15" customHeight="1" x14ac:dyDescent="0.25">
      <c r="B390" s="10">
        <v>285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52</v>
      </c>
      <c r="D391" s="5" t="s">
        <v>335</v>
      </c>
      <c r="E391" s="13">
        <v>0</v>
      </c>
      <c r="F391" s="13">
        <v>1600972</v>
      </c>
      <c r="G391" s="13">
        <v>1600972</v>
      </c>
      <c r="H391" s="13">
        <v>1600972</v>
      </c>
      <c r="I391" s="13">
        <v>0</v>
      </c>
    </row>
    <row r="392" spans="2:9" x14ac:dyDescent="0.2">
      <c r="B392"/>
      <c r="C392" s="2">
        <v>53</v>
      </c>
      <c r="D392" s="5" t="s">
        <v>336</v>
      </c>
      <c r="E392" s="13">
        <v>0</v>
      </c>
      <c r="F392" s="13">
        <v>1256047</v>
      </c>
      <c r="G392" s="13">
        <v>1256047</v>
      </c>
      <c r="H392" s="13">
        <v>1256047</v>
      </c>
      <c r="I392" s="13">
        <v>0</v>
      </c>
    </row>
    <row r="393" spans="2:9" x14ac:dyDescent="0.2">
      <c r="B393"/>
      <c r="C393" s="2">
        <v>54</v>
      </c>
      <c r="D393" s="5" t="s">
        <v>337</v>
      </c>
      <c r="E393" s="13">
        <v>0</v>
      </c>
      <c r="F393" s="13">
        <v>486317</v>
      </c>
      <c r="G393" s="13">
        <v>486317</v>
      </c>
      <c r="H393" s="13">
        <v>486317</v>
      </c>
      <c r="I393" s="13">
        <v>0</v>
      </c>
    </row>
    <row r="394" spans="2:9" x14ac:dyDescent="0.2">
      <c r="B394"/>
      <c r="C394" s="2">
        <v>55</v>
      </c>
      <c r="D394" s="5" t="s">
        <v>183</v>
      </c>
      <c r="E394" s="13">
        <v>0</v>
      </c>
      <c r="F394" s="13">
        <v>279676</v>
      </c>
      <c r="G394" s="13">
        <v>279676</v>
      </c>
      <c r="H394" s="13">
        <v>279676</v>
      </c>
      <c r="I394" s="13">
        <v>0</v>
      </c>
    </row>
    <row r="395" spans="2:9" ht="15" customHeight="1" x14ac:dyDescent="0.2">
      <c r="B395"/>
      <c r="C395" s="14">
        <f>SUBTOTAL(9,C391:C394)</f>
        <v>214</v>
      </c>
      <c r="D395" s="15" t="s">
        <v>338</v>
      </c>
      <c r="E395" s="16">
        <f>SUBTOTAL(9,E391:E394)</f>
        <v>0</v>
      </c>
      <c r="F395" s="16">
        <f>SUBTOTAL(9,F391:F394)</f>
        <v>3623012</v>
      </c>
      <c r="G395" s="16">
        <f>SUBTOTAL(9,G391:G394)</f>
        <v>3623012</v>
      </c>
      <c r="H395" s="16">
        <f>SUBTOTAL(9,H391:H394)</f>
        <v>3623012</v>
      </c>
      <c r="I395" s="16">
        <f>SUBTOTAL(9,I391:I394)</f>
        <v>0</v>
      </c>
    </row>
    <row r="396" spans="2:9" ht="15" customHeight="1" x14ac:dyDescent="0.25">
      <c r="B396" s="10">
        <v>287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340</v>
      </c>
      <c r="E397" s="13">
        <v>2416</v>
      </c>
      <c r="F397" s="13">
        <v>14571</v>
      </c>
      <c r="G397" s="13">
        <v>16987</v>
      </c>
      <c r="H397" s="13">
        <v>11675.527760000001</v>
      </c>
      <c r="I397" s="13">
        <v>5311.4722400000001</v>
      </c>
    </row>
    <row r="398" spans="2:9" x14ac:dyDescent="0.2">
      <c r="B398"/>
      <c r="C398" s="2">
        <v>53</v>
      </c>
      <c r="D398" s="5" t="s">
        <v>341</v>
      </c>
      <c r="E398" s="13">
        <v>0</v>
      </c>
      <c r="F398" s="13">
        <v>4716</v>
      </c>
      <c r="G398" s="13">
        <v>4716</v>
      </c>
      <c r="H398" s="13">
        <v>3537</v>
      </c>
      <c r="I398" s="13">
        <v>1179</v>
      </c>
    </row>
    <row r="399" spans="2:9" x14ac:dyDescent="0.2">
      <c r="B399"/>
      <c r="C399" s="2">
        <v>56</v>
      </c>
      <c r="D399" s="5" t="s">
        <v>342</v>
      </c>
      <c r="E399" s="13">
        <v>0</v>
      </c>
      <c r="F399" s="13">
        <v>11541</v>
      </c>
      <c r="G399" s="13">
        <v>11541</v>
      </c>
      <c r="H399" s="13">
        <v>11541</v>
      </c>
      <c r="I399" s="13">
        <v>0</v>
      </c>
    </row>
    <row r="400" spans="2:9" x14ac:dyDescent="0.2">
      <c r="B400"/>
      <c r="C400" s="2">
        <v>57</v>
      </c>
      <c r="D400" s="5" t="s">
        <v>343</v>
      </c>
      <c r="E400" s="13">
        <v>0</v>
      </c>
      <c r="F400" s="13">
        <v>178759</v>
      </c>
      <c r="G400" s="13">
        <v>178759</v>
      </c>
      <c r="H400" s="13">
        <v>178759</v>
      </c>
      <c r="I400" s="13">
        <v>0</v>
      </c>
    </row>
    <row r="401" spans="2:9" x14ac:dyDescent="0.2">
      <c r="B401"/>
      <c r="C401" s="2">
        <v>60</v>
      </c>
      <c r="D401" s="5" t="s">
        <v>344</v>
      </c>
      <c r="E401" s="13">
        <v>0</v>
      </c>
      <c r="F401" s="13">
        <v>267462</v>
      </c>
      <c r="G401" s="13">
        <v>267462</v>
      </c>
      <c r="H401" s="13">
        <v>264362</v>
      </c>
      <c r="I401" s="13">
        <v>3100</v>
      </c>
    </row>
    <row r="402" spans="2:9" x14ac:dyDescent="0.2">
      <c r="B402"/>
      <c r="C402" s="2">
        <v>71</v>
      </c>
      <c r="D402" s="5" t="s">
        <v>345</v>
      </c>
      <c r="E402" s="13">
        <v>0</v>
      </c>
      <c r="F402" s="13">
        <v>41740</v>
      </c>
      <c r="G402" s="13">
        <v>41740</v>
      </c>
      <c r="H402" s="13">
        <v>41792.493759999998</v>
      </c>
      <c r="I402" s="13">
        <v>-52.493760000000002</v>
      </c>
    </row>
    <row r="403" spans="2:9" x14ac:dyDescent="0.2">
      <c r="B403"/>
      <c r="C403" s="2">
        <v>73</v>
      </c>
      <c r="D403" s="5" t="s">
        <v>346</v>
      </c>
      <c r="E403" s="13">
        <v>0</v>
      </c>
      <c r="F403" s="13">
        <v>14528</v>
      </c>
      <c r="G403" s="13">
        <v>14528</v>
      </c>
      <c r="H403" s="13">
        <v>14528</v>
      </c>
      <c r="I403" s="13">
        <v>0</v>
      </c>
    </row>
    <row r="404" spans="2:9" ht="15" customHeight="1" x14ac:dyDescent="0.2">
      <c r="B404"/>
      <c r="C404" s="14">
        <f>SUBTOTAL(9,C397:C403)</f>
        <v>391</v>
      </c>
      <c r="D404" s="15" t="s">
        <v>347</v>
      </c>
      <c r="E404" s="16">
        <f>SUBTOTAL(9,E397:E403)</f>
        <v>2416</v>
      </c>
      <c r="F404" s="16">
        <f>SUBTOTAL(9,F397:F403)</f>
        <v>533317</v>
      </c>
      <c r="G404" s="16">
        <f>SUBTOTAL(9,G397:G403)</f>
        <v>535733</v>
      </c>
      <c r="H404" s="16">
        <f>SUBTOTAL(9,H397:H403)</f>
        <v>526195.02151999995</v>
      </c>
      <c r="I404" s="16">
        <f>SUBTOTAL(9,I397:I403)</f>
        <v>9537.9784799999998</v>
      </c>
    </row>
    <row r="405" spans="2:9" ht="15" customHeight="1" x14ac:dyDescent="0.25">
      <c r="B405" s="10">
        <v>288</v>
      </c>
      <c r="C405" s="11"/>
      <c r="D405" s="5" t="s">
        <v>348</v>
      </c>
      <c r="E405" s="12"/>
      <c r="F405" s="1"/>
      <c r="H405" s="1"/>
      <c r="I405" s="1"/>
    </row>
    <row r="406" spans="2:9" x14ac:dyDescent="0.2">
      <c r="B406"/>
      <c r="C406" s="2">
        <v>21</v>
      </c>
      <c r="D406" s="5" t="s">
        <v>26</v>
      </c>
      <c r="E406" s="13">
        <v>0</v>
      </c>
      <c r="F406" s="13">
        <v>37252</v>
      </c>
      <c r="G406" s="13">
        <v>37252</v>
      </c>
      <c r="H406" s="13">
        <v>35544.956590000002</v>
      </c>
      <c r="I406" s="13">
        <v>1707.04341</v>
      </c>
    </row>
    <row r="407" spans="2:9" x14ac:dyDescent="0.2">
      <c r="B407"/>
      <c r="C407" s="2">
        <v>72</v>
      </c>
      <c r="D407" s="5" t="s">
        <v>349</v>
      </c>
      <c r="E407" s="13">
        <v>0</v>
      </c>
      <c r="F407" s="13">
        <v>313483</v>
      </c>
      <c r="G407" s="13">
        <v>313483</v>
      </c>
      <c r="H407" s="13">
        <v>303082.62228000001</v>
      </c>
      <c r="I407" s="13">
        <v>10400.37772</v>
      </c>
    </row>
    <row r="408" spans="2:9" x14ac:dyDescent="0.2">
      <c r="B408"/>
      <c r="C408" s="2">
        <v>73</v>
      </c>
      <c r="D408" s="5" t="s">
        <v>350</v>
      </c>
      <c r="E408" s="13">
        <v>0</v>
      </c>
      <c r="F408" s="13">
        <v>2514815</v>
      </c>
      <c r="G408" s="13">
        <v>2514815</v>
      </c>
      <c r="H408" s="13">
        <v>0</v>
      </c>
      <c r="I408" s="13">
        <v>2514815</v>
      </c>
    </row>
    <row r="409" spans="2:9" x14ac:dyDescent="0.2">
      <c r="B409"/>
      <c r="C409" s="2">
        <v>75</v>
      </c>
      <c r="D409" s="5" t="s">
        <v>351</v>
      </c>
      <c r="E409" s="13">
        <v>0</v>
      </c>
      <c r="F409" s="13">
        <v>22540</v>
      </c>
      <c r="G409" s="13">
        <v>22540</v>
      </c>
      <c r="H409" s="13">
        <v>23158.770639999999</v>
      </c>
      <c r="I409" s="13">
        <v>-618.77063999999996</v>
      </c>
    </row>
    <row r="410" spans="2:9" x14ac:dyDescent="0.2">
      <c r="B410"/>
      <c r="C410" s="2">
        <v>76</v>
      </c>
      <c r="D410" s="5" t="s">
        <v>352</v>
      </c>
      <c r="E410" s="13">
        <v>0</v>
      </c>
      <c r="F410" s="13">
        <v>3500</v>
      </c>
      <c r="G410" s="13">
        <v>3500</v>
      </c>
      <c r="H410" s="13">
        <v>3500</v>
      </c>
      <c r="I410" s="13">
        <v>0</v>
      </c>
    </row>
    <row r="411" spans="2:9" ht="15" customHeight="1" x14ac:dyDescent="0.2">
      <c r="B411"/>
      <c r="C411" s="14">
        <f>SUBTOTAL(9,C406:C410)</f>
        <v>317</v>
      </c>
      <c r="D411" s="15" t="s">
        <v>353</v>
      </c>
      <c r="E411" s="16">
        <f>SUBTOTAL(9,E406:E410)</f>
        <v>0</v>
      </c>
      <c r="F411" s="16">
        <f>SUBTOTAL(9,F406:F410)</f>
        <v>2891590</v>
      </c>
      <c r="G411" s="16">
        <f>SUBTOTAL(9,G406:G410)</f>
        <v>2891590</v>
      </c>
      <c r="H411" s="16">
        <f>SUBTOTAL(9,H406:H410)</f>
        <v>365286.34951000003</v>
      </c>
      <c r="I411" s="16">
        <f>SUBTOTAL(9,I406:I410)</f>
        <v>2526303.6504900004</v>
      </c>
    </row>
    <row r="412" spans="2:9" ht="15" customHeight="1" x14ac:dyDescent="0.2">
      <c r="C412" s="17">
        <f>SUBTOTAL(9,C383:C411)</f>
        <v>1045</v>
      </c>
      <c r="D412" s="18" t="s">
        <v>354</v>
      </c>
      <c r="E412" s="19">
        <f>SUBTOTAL(9,E383:E411)</f>
        <v>3222</v>
      </c>
      <c r="F412" s="19">
        <f>SUBTOTAL(9,F383:F411)</f>
        <v>7500113</v>
      </c>
      <c r="G412" s="19">
        <f>SUBTOTAL(9,G383:G411)</f>
        <v>7503335</v>
      </c>
      <c r="H412" s="19">
        <f>SUBTOTAL(9,H383:H411)</f>
        <v>4861628.4458199991</v>
      </c>
      <c r="I412" s="19">
        <f>SUBTOTAL(9,I383:I411)</f>
        <v>2641706.5541800004</v>
      </c>
    </row>
    <row r="413" spans="2:9" ht="15" customHeight="1" x14ac:dyDescent="0.2">
      <c r="C413" s="17">
        <f>SUBTOTAL(9,C214:C412)</f>
        <v>6962</v>
      </c>
      <c r="D413" s="18" t="s">
        <v>355</v>
      </c>
      <c r="E413" s="19">
        <f>SUBTOTAL(9,E214:E412)</f>
        <v>396407</v>
      </c>
      <c r="F413" s="19">
        <f>SUBTOTAL(9,F214:F412)</f>
        <v>56057153</v>
      </c>
      <c r="G413" s="19">
        <f>SUBTOTAL(9,G214:G412)</f>
        <v>56453560</v>
      </c>
      <c r="H413" s="19">
        <f>SUBTOTAL(9,H214:H412)</f>
        <v>37098430.44399</v>
      </c>
      <c r="I413" s="19">
        <f>SUBTOTAL(9,I214:I412)</f>
        <v>19355129.556009993</v>
      </c>
    </row>
    <row r="414" spans="2:9" x14ac:dyDescent="0.2">
      <c r="C414" s="17"/>
      <c r="D414" s="20"/>
      <c r="E414" s="21"/>
      <c r="F414" s="21"/>
      <c r="G414" s="21"/>
      <c r="H414" s="21"/>
      <c r="I414" s="21"/>
    </row>
    <row r="415" spans="2:9" ht="15" customHeight="1" x14ac:dyDescent="0.2">
      <c r="B415" s="1"/>
      <c r="C415" s="2"/>
      <c r="D415" s="3" t="s">
        <v>356</v>
      </c>
      <c r="E415" s="1"/>
      <c r="F415" s="1"/>
      <c r="G415" s="1"/>
      <c r="H415" s="1"/>
      <c r="I415" s="1"/>
    </row>
    <row r="416" spans="2:9" ht="27" customHeight="1" x14ac:dyDescent="0.25">
      <c r="B416" s="1"/>
      <c r="C416" s="2"/>
      <c r="D416" s="9" t="s">
        <v>183</v>
      </c>
      <c r="E416" s="1"/>
      <c r="F416" s="1"/>
      <c r="G416" s="1"/>
      <c r="H416" s="1"/>
      <c r="I416" s="1"/>
    </row>
    <row r="417" spans="2:9" ht="15" customHeight="1" x14ac:dyDescent="0.25">
      <c r="B417" s="10">
        <v>300</v>
      </c>
      <c r="C417" s="11"/>
      <c r="D417" s="5" t="s">
        <v>357</v>
      </c>
      <c r="E417" s="12"/>
      <c r="F417" s="1"/>
      <c r="H417" s="1"/>
      <c r="I417" s="1"/>
    </row>
    <row r="418" spans="2:9" x14ac:dyDescent="0.2">
      <c r="B418"/>
      <c r="C418" s="2">
        <v>1</v>
      </c>
      <c r="D418" s="5" t="s">
        <v>21</v>
      </c>
      <c r="E418" s="13">
        <v>6807</v>
      </c>
      <c r="F418" s="13">
        <v>134640</v>
      </c>
      <c r="G418" s="13">
        <v>141447</v>
      </c>
      <c r="H418" s="13">
        <v>90188.301519999994</v>
      </c>
      <c r="I418" s="13">
        <v>51258.698479999999</v>
      </c>
    </row>
    <row r="419" spans="2:9" x14ac:dyDescent="0.2">
      <c r="B419"/>
      <c r="C419" s="2">
        <v>21</v>
      </c>
      <c r="D419" s="5" t="s">
        <v>26</v>
      </c>
      <c r="E419" s="13">
        <v>244</v>
      </c>
      <c r="F419" s="13">
        <v>1804</v>
      </c>
      <c r="G419" s="13">
        <v>2048</v>
      </c>
      <c r="H419" s="13">
        <v>1445.10319</v>
      </c>
      <c r="I419" s="13">
        <v>602.89680999999996</v>
      </c>
    </row>
    <row r="420" spans="2:9" ht="15" customHeight="1" x14ac:dyDescent="0.2">
      <c r="B420"/>
      <c r="C420" s="14">
        <f>SUBTOTAL(9,C418:C419)</f>
        <v>22</v>
      </c>
      <c r="D420" s="15" t="s">
        <v>358</v>
      </c>
      <c r="E420" s="16">
        <f>SUBTOTAL(9,E418:E419)</f>
        <v>7051</v>
      </c>
      <c r="F420" s="16">
        <f>SUBTOTAL(9,F418:F419)</f>
        <v>136444</v>
      </c>
      <c r="G420" s="16">
        <f>SUBTOTAL(9,G418:G419)</f>
        <v>143495</v>
      </c>
      <c r="H420" s="16">
        <f>SUBTOTAL(9,H418:H419)</f>
        <v>91633.404709999988</v>
      </c>
      <c r="I420" s="16">
        <f>SUBTOTAL(9,I418:I419)</f>
        <v>51861.595289999997</v>
      </c>
    </row>
    <row r="421" spans="2:9" ht="15" customHeight="1" x14ac:dyDescent="0.2">
      <c r="C421" s="17">
        <f>SUBTOTAL(9,C417:C420)</f>
        <v>22</v>
      </c>
      <c r="D421" s="18" t="s">
        <v>186</v>
      </c>
      <c r="E421" s="19">
        <f>SUBTOTAL(9,E417:E420)</f>
        <v>7051</v>
      </c>
      <c r="F421" s="19">
        <f>SUBTOTAL(9,F417:F420)</f>
        <v>136444</v>
      </c>
      <c r="G421" s="19">
        <f>SUBTOTAL(9,G417:G420)</f>
        <v>143495</v>
      </c>
      <c r="H421" s="19">
        <f>SUBTOTAL(9,H417:H420)</f>
        <v>91633.404709999988</v>
      </c>
      <c r="I421" s="19">
        <f>SUBTOTAL(9,I417:I420)</f>
        <v>51861.595289999997</v>
      </c>
    </row>
    <row r="422" spans="2:9" ht="27" customHeight="1" x14ac:dyDescent="0.25">
      <c r="B422" s="1"/>
      <c r="C422" s="2"/>
      <c r="D422" s="9" t="s">
        <v>359</v>
      </c>
      <c r="E422" s="1"/>
      <c r="F422" s="1"/>
      <c r="G422" s="1"/>
      <c r="H422" s="1"/>
      <c r="I422" s="1"/>
    </row>
    <row r="423" spans="2:9" ht="15" customHeight="1" x14ac:dyDescent="0.25">
      <c r="B423" s="10">
        <v>314</v>
      </c>
      <c r="C423" s="11"/>
      <c r="D423" s="5" t="s">
        <v>360</v>
      </c>
      <c r="E423" s="12"/>
      <c r="F423" s="1"/>
      <c r="H423" s="1"/>
      <c r="I423" s="1"/>
    </row>
    <row r="424" spans="2:9" x14ac:dyDescent="0.2">
      <c r="B424"/>
      <c r="C424" s="2">
        <v>21</v>
      </c>
      <c r="D424" s="5" t="s">
        <v>26</v>
      </c>
      <c r="E424" s="13">
        <v>110</v>
      </c>
      <c r="F424" s="13">
        <v>2227</v>
      </c>
      <c r="G424" s="13">
        <v>2337</v>
      </c>
      <c r="H424" s="13">
        <v>668.38775999999996</v>
      </c>
      <c r="I424" s="13">
        <v>1668.6122399999999</v>
      </c>
    </row>
    <row r="425" spans="2:9" x14ac:dyDescent="0.2">
      <c r="B425"/>
      <c r="C425" s="2">
        <v>71</v>
      </c>
      <c r="D425" s="5" t="s">
        <v>361</v>
      </c>
      <c r="E425" s="13">
        <v>0</v>
      </c>
      <c r="F425" s="13">
        <v>7270</v>
      </c>
      <c r="G425" s="13">
        <v>7270</v>
      </c>
      <c r="H425" s="13">
        <v>766</v>
      </c>
      <c r="I425" s="13">
        <v>6504</v>
      </c>
    </row>
    <row r="426" spans="2:9" x14ac:dyDescent="0.2">
      <c r="B426"/>
      <c r="C426" s="2">
        <v>72</v>
      </c>
      <c r="D426" s="5" t="s">
        <v>362</v>
      </c>
      <c r="E426" s="13">
        <v>0</v>
      </c>
      <c r="F426" s="13">
        <v>3739</v>
      </c>
      <c r="G426" s="13">
        <v>3739</v>
      </c>
      <c r="H426" s="13">
        <v>500</v>
      </c>
      <c r="I426" s="13">
        <v>3239</v>
      </c>
    </row>
    <row r="427" spans="2:9" x14ac:dyDescent="0.2">
      <c r="B427"/>
      <c r="C427" s="2">
        <v>78</v>
      </c>
      <c r="D427" s="5" t="s">
        <v>363</v>
      </c>
      <c r="E427" s="13">
        <v>0</v>
      </c>
      <c r="F427" s="13">
        <v>12829</v>
      </c>
      <c r="G427" s="13">
        <v>12829</v>
      </c>
      <c r="H427" s="13">
        <v>4830</v>
      </c>
      <c r="I427" s="13">
        <v>7999</v>
      </c>
    </row>
    <row r="428" spans="2:9" ht="15" customHeight="1" x14ac:dyDescent="0.2">
      <c r="B428"/>
      <c r="C428" s="14">
        <f>SUBTOTAL(9,C424:C427)</f>
        <v>242</v>
      </c>
      <c r="D428" s="15" t="s">
        <v>364</v>
      </c>
      <c r="E428" s="16">
        <f>SUBTOTAL(9,E424:E427)</f>
        <v>110</v>
      </c>
      <c r="F428" s="16">
        <f>SUBTOTAL(9,F424:F427)</f>
        <v>26065</v>
      </c>
      <c r="G428" s="16">
        <f>SUBTOTAL(9,G424:G427)</f>
        <v>26175</v>
      </c>
      <c r="H428" s="16">
        <f>SUBTOTAL(9,H424:H427)</f>
        <v>6764.3877599999996</v>
      </c>
      <c r="I428" s="16">
        <f>SUBTOTAL(9,I424:I427)</f>
        <v>19410.612240000002</v>
      </c>
    </row>
    <row r="429" spans="2:9" ht="15" customHeight="1" x14ac:dyDescent="0.25">
      <c r="B429" s="10">
        <v>315</v>
      </c>
      <c r="C429" s="11"/>
      <c r="D429" s="5" t="s">
        <v>365</v>
      </c>
      <c r="E429" s="12"/>
      <c r="F429" s="1"/>
      <c r="H429" s="1"/>
      <c r="I429" s="1"/>
    </row>
    <row r="430" spans="2:9" x14ac:dyDescent="0.2">
      <c r="B430"/>
      <c r="C430" s="2">
        <v>21</v>
      </c>
      <c r="D430" s="5" t="s">
        <v>366</v>
      </c>
      <c r="E430" s="13">
        <v>10</v>
      </c>
      <c r="F430" s="13">
        <v>6714</v>
      </c>
      <c r="G430" s="13">
        <v>6724</v>
      </c>
      <c r="H430" s="13">
        <v>6757.7041799999997</v>
      </c>
      <c r="I430" s="13">
        <v>-33.704180000000001</v>
      </c>
    </row>
    <row r="431" spans="2:9" x14ac:dyDescent="0.2">
      <c r="B431"/>
      <c r="C431" s="2">
        <v>70</v>
      </c>
      <c r="D431" s="5" t="s">
        <v>367</v>
      </c>
      <c r="E431" s="13">
        <v>0</v>
      </c>
      <c r="F431" s="13">
        <v>1300548</v>
      </c>
      <c r="G431" s="13">
        <v>1300548</v>
      </c>
      <c r="H431" s="13">
        <v>2084.942</v>
      </c>
      <c r="I431" s="13">
        <v>1298463.058</v>
      </c>
    </row>
    <row r="432" spans="2:9" x14ac:dyDescent="0.2">
      <c r="B432"/>
      <c r="C432" s="2">
        <v>71</v>
      </c>
      <c r="D432" s="5" t="s">
        <v>368</v>
      </c>
      <c r="E432" s="13">
        <v>0</v>
      </c>
      <c r="F432" s="13">
        <v>127766</v>
      </c>
      <c r="G432" s="13">
        <v>127766</v>
      </c>
      <c r="H432" s="13">
        <v>126241.997</v>
      </c>
      <c r="I432" s="13">
        <v>1524.0029999999999</v>
      </c>
    </row>
    <row r="433" spans="2:9" x14ac:dyDescent="0.2">
      <c r="B433"/>
      <c r="C433" s="2">
        <v>72</v>
      </c>
      <c r="D433" s="5" t="s">
        <v>369</v>
      </c>
      <c r="E433" s="13">
        <v>0</v>
      </c>
      <c r="F433" s="13">
        <v>23935</v>
      </c>
      <c r="G433" s="13">
        <v>23935</v>
      </c>
      <c r="H433" s="13">
        <v>21435</v>
      </c>
      <c r="I433" s="13">
        <v>2500</v>
      </c>
    </row>
    <row r="434" spans="2:9" x14ac:dyDescent="0.2">
      <c r="B434"/>
      <c r="C434" s="2">
        <v>74</v>
      </c>
      <c r="D434" s="5" t="s">
        <v>370</v>
      </c>
      <c r="E434" s="13">
        <v>1833</v>
      </c>
      <c r="F434" s="13">
        <v>0</v>
      </c>
      <c r="G434" s="13">
        <v>1833</v>
      </c>
      <c r="H434" s="13">
        <v>0</v>
      </c>
      <c r="I434" s="13">
        <v>1833</v>
      </c>
    </row>
    <row r="435" spans="2:9" x14ac:dyDescent="0.2">
      <c r="B435"/>
      <c r="C435" s="2">
        <v>75</v>
      </c>
      <c r="D435" s="5" t="s">
        <v>371</v>
      </c>
      <c r="E435" s="13">
        <v>6500</v>
      </c>
      <c r="F435" s="13">
        <v>12200</v>
      </c>
      <c r="G435" s="13">
        <v>18700</v>
      </c>
      <c r="H435" s="13">
        <v>0</v>
      </c>
      <c r="I435" s="13">
        <v>18700</v>
      </c>
    </row>
    <row r="436" spans="2:9" x14ac:dyDescent="0.2">
      <c r="B436"/>
      <c r="C436" s="2">
        <v>76</v>
      </c>
      <c r="D436" s="5" t="s">
        <v>372</v>
      </c>
      <c r="E436" s="13">
        <v>0</v>
      </c>
      <c r="F436" s="13">
        <v>10000</v>
      </c>
      <c r="G436" s="13">
        <v>10000</v>
      </c>
      <c r="H436" s="13">
        <v>0</v>
      </c>
      <c r="I436" s="13">
        <v>10000</v>
      </c>
    </row>
    <row r="437" spans="2:9" x14ac:dyDescent="0.2">
      <c r="B437"/>
      <c r="C437" s="2">
        <v>78</v>
      </c>
      <c r="D437" s="5" t="s">
        <v>363</v>
      </c>
      <c r="E437" s="13">
        <v>0</v>
      </c>
      <c r="F437" s="13">
        <v>8039</v>
      </c>
      <c r="G437" s="13">
        <v>8039</v>
      </c>
      <c r="H437" s="13">
        <v>8039</v>
      </c>
      <c r="I437" s="13">
        <v>0</v>
      </c>
    </row>
    <row r="438" spans="2:9" x14ac:dyDescent="0.2">
      <c r="B438"/>
      <c r="C438" s="2">
        <v>79</v>
      </c>
      <c r="D438" s="5" t="s">
        <v>373</v>
      </c>
      <c r="E438" s="13">
        <v>0</v>
      </c>
      <c r="F438" s="13">
        <v>3201</v>
      </c>
      <c r="G438" s="13">
        <v>3201</v>
      </c>
      <c r="H438" s="13">
        <v>973</v>
      </c>
      <c r="I438" s="13">
        <v>2228</v>
      </c>
    </row>
    <row r="439" spans="2:9" x14ac:dyDescent="0.2">
      <c r="B439"/>
      <c r="C439" s="2">
        <v>82</v>
      </c>
      <c r="D439" s="5" t="s">
        <v>374</v>
      </c>
      <c r="E439" s="13">
        <v>0</v>
      </c>
      <c r="F439" s="13">
        <v>192919</v>
      </c>
      <c r="G439" s="13">
        <v>192919</v>
      </c>
      <c r="H439" s="13">
        <v>191918.99900000001</v>
      </c>
      <c r="I439" s="13">
        <v>1000.001</v>
      </c>
    </row>
    <row r="440" spans="2:9" x14ac:dyDescent="0.2">
      <c r="B440"/>
      <c r="C440" s="2">
        <v>84</v>
      </c>
      <c r="D440" s="5" t="s">
        <v>375</v>
      </c>
      <c r="E440" s="13">
        <v>0</v>
      </c>
      <c r="F440" s="13">
        <v>34313</v>
      </c>
      <c r="G440" s="13">
        <v>34313</v>
      </c>
      <c r="H440" s="13">
        <v>34313</v>
      </c>
      <c r="I440" s="13">
        <v>0</v>
      </c>
    </row>
    <row r="441" spans="2:9" x14ac:dyDescent="0.2">
      <c r="B441"/>
      <c r="C441" s="2">
        <v>86</v>
      </c>
      <c r="D441" s="5" t="s">
        <v>376</v>
      </c>
      <c r="E441" s="13">
        <v>0</v>
      </c>
      <c r="F441" s="13">
        <v>27000</v>
      </c>
      <c r="G441" s="13">
        <v>27000</v>
      </c>
      <c r="H441" s="13">
        <v>23000</v>
      </c>
      <c r="I441" s="13">
        <v>4000</v>
      </c>
    </row>
    <row r="442" spans="2:9" x14ac:dyDescent="0.2">
      <c r="B442"/>
      <c r="C442" s="2">
        <v>87</v>
      </c>
      <c r="D442" s="5" t="s">
        <v>377</v>
      </c>
      <c r="E442" s="13">
        <v>0</v>
      </c>
      <c r="F442" s="13">
        <v>8000</v>
      </c>
      <c r="G442" s="13">
        <v>8000</v>
      </c>
      <c r="H442" s="13">
        <v>2000</v>
      </c>
      <c r="I442" s="13">
        <v>6000</v>
      </c>
    </row>
    <row r="443" spans="2:9" ht="15" customHeight="1" x14ac:dyDescent="0.2">
      <c r="B443"/>
      <c r="C443" s="14">
        <f>SUBTOTAL(9,C430:C442)</f>
        <v>955</v>
      </c>
      <c r="D443" s="15" t="s">
        <v>378</v>
      </c>
      <c r="E443" s="16">
        <f>SUBTOTAL(9,E430:E442)</f>
        <v>8343</v>
      </c>
      <c r="F443" s="16">
        <f>SUBTOTAL(9,F430:F442)</f>
        <v>1754635</v>
      </c>
      <c r="G443" s="16">
        <f>SUBTOTAL(9,G430:G442)</f>
        <v>1762978</v>
      </c>
      <c r="H443" s="16">
        <f>SUBTOTAL(9,H430:H442)</f>
        <v>416763.64218000002</v>
      </c>
      <c r="I443" s="16">
        <f>SUBTOTAL(9,I430:I442)</f>
        <v>1346214.35782</v>
      </c>
    </row>
    <row r="444" spans="2:9" ht="15" customHeight="1" x14ac:dyDescent="0.2">
      <c r="C444" s="17">
        <f>SUBTOTAL(9,C423:C443)</f>
        <v>1197</v>
      </c>
      <c r="D444" s="18" t="s">
        <v>379</v>
      </c>
      <c r="E444" s="19">
        <f>SUBTOTAL(9,E423:E443)</f>
        <v>8453</v>
      </c>
      <c r="F444" s="19">
        <f>SUBTOTAL(9,F423:F443)</f>
        <v>1780700</v>
      </c>
      <c r="G444" s="19">
        <f>SUBTOTAL(9,G423:G443)</f>
        <v>1789153</v>
      </c>
      <c r="H444" s="19">
        <f>SUBTOTAL(9,H423:H443)</f>
        <v>423528.02994000004</v>
      </c>
      <c r="I444" s="19">
        <f>SUBTOTAL(9,I423:I443)</f>
        <v>1365624.97006</v>
      </c>
    </row>
    <row r="445" spans="2:9" ht="27" customHeight="1" x14ac:dyDescent="0.25">
      <c r="B445" s="1"/>
      <c r="C445" s="2"/>
      <c r="D445" s="9" t="s">
        <v>380</v>
      </c>
      <c r="E445" s="1"/>
      <c r="F445" s="1"/>
      <c r="G445" s="1"/>
      <c r="H445" s="1"/>
      <c r="I445" s="1"/>
    </row>
    <row r="446" spans="2:9" ht="15" customHeight="1" x14ac:dyDescent="0.25">
      <c r="B446" s="10">
        <v>320</v>
      </c>
      <c r="C446" s="11"/>
      <c r="D446" s="5" t="s">
        <v>381</v>
      </c>
      <c r="E446" s="12"/>
      <c r="F446" s="1"/>
      <c r="H446" s="1"/>
      <c r="I446" s="1"/>
    </row>
    <row r="447" spans="2:9" x14ac:dyDescent="0.2">
      <c r="B447"/>
      <c r="C447" s="2">
        <v>1</v>
      </c>
      <c r="D447" s="5" t="s">
        <v>21</v>
      </c>
      <c r="E447" s="13">
        <v>3934</v>
      </c>
      <c r="F447" s="13">
        <v>141583</v>
      </c>
      <c r="G447" s="13">
        <v>145517</v>
      </c>
      <c r="H447" s="13">
        <v>97066.388800000001</v>
      </c>
      <c r="I447" s="13">
        <v>48450.611199999999</v>
      </c>
    </row>
    <row r="448" spans="2:9" x14ac:dyDescent="0.2">
      <c r="B448"/>
      <c r="C448" s="2">
        <v>21</v>
      </c>
      <c r="D448" s="5" t="s">
        <v>382</v>
      </c>
      <c r="E448" s="13">
        <v>10079</v>
      </c>
      <c r="F448" s="13">
        <v>18140</v>
      </c>
      <c r="G448" s="13">
        <v>28219</v>
      </c>
      <c r="H448" s="13">
        <v>1248.78999</v>
      </c>
      <c r="I448" s="13">
        <v>26970.210009999999</v>
      </c>
    </row>
    <row r="449" spans="2:9" x14ac:dyDescent="0.2">
      <c r="B449"/>
      <c r="C449" s="2">
        <v>51</v>
      </c>
      <c r="D449" s="5" t="s">
        <v>383</v>
      </c>
      <c r="E449" s="13">
        <v>0</v>
      </c>
      <c r="F449" s="13">
        <v>37416</v>
      </c>
      <c r="G449" s="13">
        <v>37416</v>
      </c>
      <c r="H449" s="13">
        <v>37416</v>
      </c>
      <c r="I449" s="13">
        <v>0</v>
      </c>
    </row>
    <row r="450" spans="2:9" x14ac:dyDescent="0.2">
      <c r="B450"/>
      <c r="C450" s="2">
        <v>52</v>
      </c>
      <c r="D450" s="5" t="s">
        <v>384</v>
      </c>
      <c r="E450" s="13">
        <v>0</v>
      </c>
      <c r="F450" s="13">
        <v>12894</v>
      </c>
      <c r="G450" s="13">
        <v>12894</v>
      </c>
      <c r="H450" s="13">
        <v>12894</v>
      </c>
      <c r="I450" s="13">
        <v>0</v>
      </c>
    </row>
    <row r="451" spans="2:9" x14ac:dyDescent="0.2">
      <c r="B451"/>
      <c r="C451" s="2">
        <v>53</v>
      </c>
      <c r="D451" s="5" t="s">
        <v>385</v>
      </c>
      <c r="E451" s="13">
        <v>0</v>
      </c>
      <c r="F451" s="13">
        <v>82487</v>
      </c>
      <c r="G451" s="13">
        <v>82487</v>
      </c>
      <c r="H451" s="13">
        <v>80487</v>
      </c>
      <c r="I451" s="13">
        <v>2000</v>
      </c>
    </row>
    <row r="452" spans="2:9" x14ac:dyDescent="0.2">
      <c r="B452"/>
      <c r="C452" s="2">
        <v>55</v>
      </c>
      <c r="D452" s="5" t="s">
        <v>386</v>
      </c>
      <c r="E452" s="13">
        <v>0</v>
      </c>
      <c r="F452" s="13">
        <v>71856</v>
      </c>
      <c r="G452" s="13">
        <v>71856</v>
      </c>
      <c r="H452" s="13">
        <v>81256</v>
      </c>
      <c r="I452" s="13">
        <v>-9400</v>
      </c>
    </row>
    <row r="453" spans="2:9" x14ac:dyDescent="0.2">
      <c r="B453"/>
      <c r="C453" s="2">
        <v>73</v>
      </c>
      <c r="D453" s="5" t="s">
        <v>387</v>
      </c>
      <c r="E453" s="13">
        <v>13205</v>
      </c>
      <c r="F453" s="13">
        <v>244397</v>
      </c>
      <c r="G453" s="13">
        <v>257602</v>
      </c>
      <c r="H453" s="13">
        <v>187500</v>
      </c>
      <c r="I453" s="13">
        <v>70102</v>
      </c>
    </row>
    <row r="454" spans="2:9" x14ac:dyDescent="0.2">
      <c r="B454"/>
      <c r="C454" s="2">
        <v>75</v>
      </c>
      <c r="D454" s="5" t="s">
        <v>388</v>
      </c>
      <c r="E454" s="13">
        <v>0</v>
      </c>
      <c r="F454" s="13">
        <v>50532</v>
      </c>
      <c r="G454" s="13">
        <v>50532</v>
      </c>
      <c r="H454" s="13">
        <v>9310.8651399999999</v>
      </c>
      <c r="I454" s="13">
        <v>41221.134859999998</v>
      </c>
    </row>
    <row r="455" spans="2:9" x14ac:dyDescent="0.2">
      <c r="B455"/>
      <c r="C455" s="2">
        <v>78</v>
      </c>
      <c r="D455" s="5" t="s">
        <v>363</v>
      </c>
      <c r="E455" s="13">
        <v>0</v>
      </c>
      <c r="F455" s="13">
        <v>39298</v>
      </c>
      <c r="G455" s="13">
        <v>39298</v>
      </c>
      <c r="H455" s="13">
        <v>34400.25</v>
      </c>
      <c r="I455" s="13">
        <v>4897.75</v>
      </c>
    </row>
    <row r="456" spans="2:9" x14ac:dyDescent="0.2">
      <c r="B456"/>
      <c r="C456" s="2">
        <v>79</v>
      </c>
      <c r="D456" s="5" t="s">
        <v>389</v>
      </c>
      <c r="E456" s="13">
        <v>0</v>
      </c>
      <c r="F456" s="13">
        <v>8587</v>
      </c>
      <c r="G456" s="13">
        <v>8587</v>
      </c>
      <c r="H456" s="13">
        <v>3050</v>
      </c>
      <c r="I456" s="13">
        <v>5537</v>
      </c>
    </row>
    <row r="457" spans="2:9" x14ac:dyDescent="0.2">
      <c r="B457"/>
      <c r="C457" s="2">
        <v>82</v>
      </c>
      <c r="D457" s="5" t="s">
        <v>390</v>
      </c>
      <c r="E457" s="13">
        <v>0</v>
      </c>
      <c r="F457" s="13">
        <v>30080</v>
      </c>
      <c r="G457" s="13">
        <v>30080</v>
      </c>
      <c r="H457" s="13">
        <v>30080</v>
      </c>
      <c r="I457" s="13">
        <v>0</v>
      </c>
    </row>
    <row r="458" spans="2:9" x14ac:dyDescent="0.2">
      <c r="B458"/>
      <c r="C458" s="2">
        <v>85</v>
      </c>
      <c r="D458" s="5" t="s">
        <v>391</v>
      </c>
      <c r="E458" s="13">
        <v>0</v>
      </c>
      <c r="F458" s="13">
        <v>45000</v>
      </c>
      <c r="G458" s="13">
        <v>45000</v>
      </c>
      <c r="H458" s="13">
        <v>20050.721000000001</v>
      </c>
      <c r="I458" s="13">
        <v>24949.278999999999</v>
      </c>
    </row>
    <row r="459" spans="2:9" x14ac:dyDescent="0.2">
      <c r="B459"/>
      <c r="C459" s="2">
        <v>86</v>
      </c>
      <c r="D459" s="5" t="s">
        <v>392</v>
      </c>
      <c r="E459" s="13">
        <v>0</v>
      </c>
      <c r="F459" s="13">
        <v>30570</v>
      </c>
      <c r="G459" s="13">
        <v>30570</v>
      </c>
      <c r="H459" s="13">
        <v>30570</v>
      </c>
      <c r="I459" s="13">
        <v>0</v>
      </c>
    </row>
    <row r="460" spans="2:9" ht="15" customHeight="1" x14ac:dyDescent="0.2">
      <c r="B460"/>
      <c r="C460" s="14">
        <f>SUBTOTAL(9,C447:C459)</f>
        <v>791</v>
      </c>
      <c r="D460" s="15" t="s">
        <v>393</v>
      </c>
      <c r="E460" s="16">
        <f>SUBTOTAL(9,E447:E459)</f>
        <v>27218</v>
      </c>
      <c r="F460" s="16">
        <f>SUBTOTAL(9,F447:F459)</f>
        <v>812840</v>
      </c>
      <c r="G460" s="16">
        <f>SUBTOTAL(9,G447:G459)</f>
        <v>840058</v>
      </c>
      <c r="H460" s="16">
        <f>SUBTOTAL(9,H447:H459)</f>
        <v>625330.01493000006</v>
      </c>
      <c r="I460" s="16">
        <f>SUBTOTAL(9,I447:I459)</f>
        <v>214727.98507</v>
      </c>
    </row>
    <row r="461" spans="2:9" ht="15" customHeight="1" x14ac:dyDescent="0.25">
      <c r="B461" s="10">
        <v>321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71</v>
      </c>
      <c r="D462" s="5" t="s">
        <v>395</v>
      </c>
      <c r="E462" s="13">
        <v>0</v>
      </c>
      <c r="F462" s="13">
        <v>13098</v>
      </c>
      <c r="G462" s="13">
        <v>13098</v>
      </c>
      <c r="H462" s="13">
        <v>7471.6499700000004</v>
      </c>
      <c r="I462" s="13">
        <v>5626.3500299999996</v>
      </c>
    </row>
    <row r="463" spans="2:9" x14ac:dyDescent="0.2">
      <c r="B463"/>
      <c r="C463" s="2">
        <v>73</v>
      </c>
      <c r="D463" s="5" t="s">
        <v>396</v>
      </c>
      <c r="E463" s="13">
        <v>9558</v>
      </c>
      <c r="F463" s="13">
        <v>167876</v>
      </c>
      <c r="G463" s="13">
        <v>177434</v>
      </c>
      <c r="H463" s="13">
        <v>126085.52151000001</v>
      </c>
      <c r="I463" s="13">
        <v>51348.478490000001</v>
      </c>
    </row>
    <row r="464" spans="2:9" x14ac:dyDescent="0.2">
      <c r="B464"/>
      <c r="C464" s="2">
        <v>74</v>
      </c>
      <c r="D464" s="5" t="s">
        <v>397</v>
      </c>
      <c r="E464" s="13">
        <v>0</v>
      </c>
      <c r="F464" s="13">
        <v>127228</v>
      </c>
      <c r="G464" s="13">
        <v>127228</v>
      </c>
      <c r="H464" s="13">
        <v>84145.203559999994</v>
      </c>
      <c r="I464" s="13">
        <v>43082.796439999998</v>
      </c>
    </row>
    <row r="465" spans="2:9" x14ac:dyDescent="0.2">
      <c r="B465"/>
      <c r="C465" s="2">
        <v>75</v>
      </c>
      <c r="D465" s="5" t="s">
        <v>398</v>
      </c>
      <c r="E465" s="13">
        <v>0</v>
      </c>
      <c r="F465" s="13">
        <v>182098</v>
      </c>
      <c r="G465" s="13">
        <v>182098</v>
      </c>
      <c r="H465" s="13">
        <v>89142.56134</v>
      </c>
      <c r="I465" s="13">
        <v>92955.43866</v>
      </c>
    </row>
    <row r="466" spans="2:9" ht="15" customHeight="1" x14ac:dyDescent="0.2">
      <c r="B466"/>
      <c r="C466" s="14">
        <f>SUBTOTAL(9,C462:C465)</f>
        <v>293</v>
      </c>
      <c r="D466" s="15" t="s">
        <v>399</v>
      </c>
      <c r="E466" s="16">
        <f>SUBTOTAL(9,E462:E465)</f>
        <v>9558</v>
      </c>
      <c r="F466" s="16">
        <f>SUBTOTAL(9,F462:F465)</f>
        <v>490300</v>
      </c>
      <c r="G466" s="16">
        <f>SUBTOTAL(9,G462:G465)</f>
        <v>499858</v>
      </c>
      <c r="H466" s="16">
        <f>SUBTOTAL(9,H462:H465)</f>
        <v>306844.93638000003</v>
      </c>
      <c r="I466" s="16">
        <f>SUBTOTAL(9,I462:I465)</f>
        <v>193013.06362</v>
      </c>
    </row>
    <row r="467" spans="2:9" ht="15" customHeight="1" x14ac:dyDescent="0.25">
      <c r="B467" s="10">
        <v>322</v>
      </c>
      <c r="C467" s="11"/>
      <c r="D467" s="5" t="s">
        <v>400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21</v>
      </c>
      <c r="E468" s="13">
        <v>768</v>
      </c>
      <c r="F468" s="13">
        <v>16419</v>
      </c>
      <c r="G468" s="13">
        <v>17187</v>
      </c>
      <c r="H468" s="13">
        <v>11527.96933</v>
      </c>
      <c r="I468" s="13">
        <v>5659.0306700000001</v>
      </c>
    </row>
    <row r="469" spans="2:9" x14ac:dyDescent="0.2">
      <c r="B469"/>
      <c r="C469" s="2">
        <v>50</v>
      </c>
      <c r="D469" s="5" t="s">
        <v>401</v>
      </c>
      <c r="E469" s="13">
        <v>0</v>
      </c>
      <c r="F469" s="13">
        <v>27578</v>
      </c>
      <c r="G469" s="13">
        <v>27578</v>
      </c>
      <c r="H469" s="13">
        <v>27578</v>
      </c>
      <c r="I469" s="13">
        <v>0</v>
      </c>
    </row>
    <row r="470" spans="2:9" x14ac:dyDescent="0.2">
      <c r="B470"/>
      <c r="C470" s="2">
        <v>55</v>
      </c>
      <c r="D470" s="5" t="s">
        <v>386</v>
      </c>
      <c r="E470" s="13">
        <v>0</v>
      </c>
      <c r="F470" s="13">
        <v>102618</v>
      </c>
      <c r="G470" s="13">
        <v>102618</v>
      </c>
      <c r="H470" s="13">
        <v>102618</v>
      </c>
      <c r="I470" s="13">
        <v>0</v>
      </c>
    </row>
    <row r="471" spans="2:9" x14ac:dyDescent="0.2">
      <c r="B471"/>
      <c r="C471" s="2">
        <v>73</v>
      </c>
      <c r="D471" s="5" t="s">
        <v>402</v>
      </c>
      <c r="E471" s="13">
        <v>0</v>
      </c>
      <c r="F471" s="13">
        <v>287800</v>
      </c>
      <c r="G471" s="13">
        <v>287800</v>
      </c>
      <c r="H471" s="13">
        <v>215850</v>
      </c>
      <c r="I471" s="13">
        <v>71950</v>
      </c>
    </row>
    <row r="472" spans="2:9" x14ac:dyDescent="0.2">
      <c r="B472"/>
      <c r="C472" s="2">
        <v>78</v>
      </c>
      <c r="D472" s="5" t="s">
        <v>363</v>
      </c>
      <c r="E472" s="13">
        <v>0</v>
      </c>
      <c r="F472" s="13">
        <v>57138</v>
      </c>
      <c r="G472" s="13">
        <v>57138</v>
      </c>
      <c r="H472" s="13">
        <v>43754.25</v>
      </c>
      <c r="I472" s="13">
        <v>13383.75</v>
      </c>
    </row>
    <row r="473" spans="2:9" ht="15" customHeight="1" x14ac:dyDescent="0.2">
      <c r="B473"/>
      <c r="C473" s="14">
        <f>SUBTOTAL(9,C468:C472)</f>
        <v>257</v>
      </c>
      <c r="D473" s="15" t="s">
        <v>403</v>
      </c>
      <c r="E473" s="16">
        <f>SUBTOTAL(9,E468:E472)</f>
        <v>768</v>
      </c>
      <c r="F473" s="16">
        <f>SUBTOTAL(9,F468:F472)</f>
        <v>491553</v>
      </c>
      <c r="G473" s="16">
        <f>SUBTOTAL(9,G468:G472)</f>
        <v>492321</v>
      </c>
      <c r="H473" s="16">
        <f>SUBTOTAL(9,H468:H472)</f>
        <v>401328.21932999999</v>
      </c>
      <c r="I473" s="16">
        <f>SUBTOTAL(9,I468:I472)</f>
        <v>90992.780670000007</v>
      </c>
    </row>
    <row r="474" spans="2:9" ht="15" customHeight="1" x14ac:dyDescent="0.25">
      <c r="B474" s="10">
        <v>323</v>
      </c>
      <c r="C474" s="11"/>
      <c r="D474" s="5" t="s">
        <v>404</v>
      </c>
      <c r="E474" s="12"/>
      <c r="F474" s="1"/>
      <c r="H474" s="1"/>
      <c r="I474" s="1"/>
    </row>
    <row r="475" spans="2:9" x14ac:dyDescent="0.2">
      <c r="B475"/>
      <c r="C475" s="2">
        <v>1</v>
      </c>
      <c r="D475" s="5" t="s">
        <v>21</v>
      </c>
      <c r="E475" s="13">
        <v>0</v>
      </c>
      <c r="F475" s="13">
        <v>172434</v>
      </c>
      <c r="G475" s="13">
        <v>172434</v>
      </c>
      <c r="H475" s="13">
        <v>117272.03863</v>
      </c>
      <c r="I475" s="13">
        <v>55161.961369999997</v>
      </c>
    </row>
    <row r="476" spans="2:9" x14ac:dyDescent="0.2">
      <c r="B476"/>
      <c r="C476" s="2">
        <v>55</v>
      </c>
      <c r="D476" s="5" t="s">
        <v>386</v>
      </c>
      <c r="E476" s="13">
        <v>0</v>
      </c>
      <c r="F476" s="13">
        <v>353998</v>
      </c>
      <c r="G476" s="13">
        <v>353998</v>
      </c>
      <c r="H476" s="13">
        <v>353998</v>
      </c>
      <c r="I476" s="13">
        <v>0</v>
      </c>
    </row>
    <row r="477" spans="2:9" x14ac:dyDescent="0.2">
      <c r="B477"/>
      <c r="C477" s="2">
        <v>60</v>
      </c>
      <c r="D477" s="5" t="s">
        <v>405</v>
      </c>
      <c r="E477" s="13">
        <v>0</v>
      </c>
      <c r="F477" s="13">
        <v>20338</v>
      </c>
      <c r="G477" s="13">
        <v>20338</v>
      </c>
      <c r="H477" s="13">
        <v>15253.5</v>
      </c>
      <c r="I477" s="13">
        <v>5084.5</v>
      </c>
    </row>
    <row r="478" spans="2:9" x14ac:dyDescent="0.2">
      <c r="B478"/>
      <c r="C478" s="2">
        <v>70</v>
      </c>
      <c r="D478" s="5" t="s">
        <v>406</v>
      </c>
      <c r="E478" s="13">
        <v>0</v>
      </c>
      <c r="F478" s="13">
        <v>287547</v>
      </c>
      <c r="G478" s="13">
        <v>287547</v>
      </c>
      <c r="H478" s="13">
        <v>220660.25</v>
      </c>
      <c r="I478" s="13">
        <v>66886.75</v>
      </c>
    </row>
    <row r="479" spans="2:9" x14ac:dyDescent="0.2">
      <c r="B479"/>
      <c r="C479" s="2">
        <v>71</v>
      </c>
      <c r="D479" s="5" t="s">
        <v>407</v>
      </c>
      <c r="E479" s="13">
        <v>0</v>
      </c>
      <c r="F479" s="13">
        <v>244587</v>
      </c>
      <c r="G479" s="13">
        <v>244587</v>
      </c>
      <c r="H479" s="13">
        <v>186065.25</v>
      </c>
      <c r="I479" s="13">
        <v>58521.75</v>
      </c>
    </row>
    <row r="480" spans="2:9" x14ac:dyDescent="0.2">
      <c r="B480"/>
      <c r="C480" s="2">
        <v>78</v>
      </c>
      <c r="D480" s="5" t="s">
        <v>363</v>
      </c>
      <c r="E480" s="13">
        <v>0</v>
      </c>
      <c r="F480" s="13">
        <v>117280</v>
      </c>
      <c r="G480" s="13">
        <v>117280</v>
      </c>
      <c r="H480" s="13">
        <v>99868.491999999998</v>
      </c>
      <c r="I480" s="13">
        <v>17411.508000000002</v>
      </c>
    </row>
    <row r="481" spans="2:9" ht="15" customHeight="1" x14ac:dyDescent="0.2">
      <c r="B481"/>
      <c r="C481" s="14">
        <f>SUBTOTAL(9,C475:C480)</f>
        <v>335</v>
      </c>
      <c r="D481" s="15" t="s">
        <v>408</v>
      </c>
      <c r="E481" s="16">
        <f>SUBTOTAL(9,E475:E480)</f>
        <v>0</v>
      </c>
      <c r="F481" s="16">
        <f>SUBTOTAL(9,F475:F480)</f>
        <v>1196184</v>
      </c>
      <c r="G481" s="16">
        <f>SUBTOTAL(9,G475:G480)</f>
        <v>1196184</v>
      </c>
      <c r="H481" s="16">
        <f>SUBTOTAL(9,H475:H480)</f>
        <v>993117.53062999994</v>
      </c>
      <c r="I481" s="16">
        <f>SUBTOTAL(9,I475:I480)</f>
        <v>203066.46937000001</v>
      </c>
    </row>
    <row r="482" spans="2:9" ht="15" customHeight="1" x14ac:dyDescent="0.25">
      <c r="B482" s="10">
        <v>324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21</v>
      </c>
      <c r="E483" s="13">
        <v>1045</v>
      </c>
      <c r="F483" s="13">
        <v>72771</v>
      </c>
      <c r="G483" s="13">
        <v>73816</v>
      </c>
      <c r="H483" s="13">
        <v>46646.055630000003</v>
      </c>
      <c r="I483" s="13">
        <v>27169.944370000001</v>
      </c>
    </row>
    <row r="484" spans="2:9" x14ac:dyDescent="0.2">
      <c r="B484"/>
      <c r="C484" s="2">
        <v>21</v>
      </c>
      <c r="D484" s="5" t="s">
        <v>31</v>
      </c>
      <c r="E484" s="13">
        <v>6687</v>
      </c>
      <c r="F484" s="13">
        <v>60207</v>
      </c>
      <c r="G484" s="13">
        <v>66894</v>
      </c>
      <c r="H484" s="13">
        <v>35992.031499999997</v>
      </c>
      <c r="I484" s="13">
        <v>30901.968499999999</v>
      </c>
    </row>
    <row r="485" spans="2:9" x14ac:dyDescent="0.2">
      <c r="B485"/>
      <c r="C485" s="2">
        <v>55</v>
      </c>
      <c r="D485" s="5" t="s">
        <v>386</v>
      </c>
      <c r="E485" s="13">
        <v>0</v>
      </c>
      <c r="F485" s="13">
        <v>138907</v>
      </c>
      <c r="G485" s="13">
        <v>138907</v>
      </c>
      <c r="H485" s="13">
        <v>138907</v>
      </c>
      <c r="I485" s="13">
        <v>0</v>
      </c>
    </row>
    <row r="486" spans="2:9" x14ac:dyDescent="0.2">
      <c r="B486"/>
      <c r="C486" s="2">
        <v>70</v>
      </c>
      <c r="D486" s="5" t="s">
        <v>406</v>
      </c>
      <c r="E486" s="13">
        <v>0</v>
      </c>
      <c r="F486" s="13">
        <v>1076667</v>
      </c>
      <c r="G486" s="13">
        <v>1076667</v>
      </c>
      <c r="H486" s="13">
        <v>813750.25</v>
      </c>
      <c r="I486" s="13">
        <v>262916.75</v>
      </c>
    </row>
    <row r="487" spans="2:9" x14ac:dyDescent="0.2">
      <c r="B487"/>
      <c r="C487" s="2">
        <v>71</v>
      </c>
      <c r="D487" s="5" t="s">
        <v>407</v>
      </c>
      <c r="E487" s="13">
        <v>0</v>
      </c>
      <c r="F487" s="13">
        <v>498328</v>
      </c>
      <c r="G487" s="13">
        <v>498328</v>
      </c>
      <c r="H487" s="13">
        <v>370679.75</v>
      </c>
      <c r="I487" s="13">
        <v>127648.25</v>
      </c>
    </row>
    <row r="488" spans="2:9" x14ac:dyDescent="0.2">
      <c r="B488"/>
      <c r="C488" s="2">
        <v>73</v>
      </c>
      <c r="D488" s="5" t="s">
        <v>410</v>
      </c>
      <c r="E488" s="13">
        <v>0</v>
      </c>
      <c r="F488" s="13">
        <v>55485</v>
      </c>
      <c r="G488" s="13">
        <v>55485</v>
      </c>
      <c r="H488" s="13">
        <v>46694.75</v>
      </c>
      <c r="I488" s="13">
        <v>8790.25</v>
      </c>
    </row>
    <row r="489" spans="2:9" x14ac:dyDescent="0.2">
      <c r="B489"/>
      <c r="C489" s="2">
        <v>78</v>
      </c>
      <c r="D489" s="5" t="s">
        <v>363</v>
      </c>
      <c r="E489" s="13">
        <v>0</v>
      </c>
      <c r="F489" s="13">
        <v>191649</v>
      </c>
      <c r="G489" s="13">
        <v>191649</v>
      </c>
      <c r="H489" s="13">
        <v>181677.75099999999</v>
      </c>
      <c r="I489" s="13">
        <v>9971.2489999999998</v>
      </c>
    </row>
    <row r="490" spans="2:9" ht="15" customHeight="1" x14ac:dyDescent="0.2">
      <c r="B490"/>
      <c r="C490" s="14">
        <f>SUBTOTAL(9,C483:C489)</f>
        <v>369</v>
      </c>
      <c r="D490" s="15" t="s">
        <v>411</v>
      </c>
      <c r="E490" s="16">
        <f>SUBTOTAL(9,E483:E489)</f>
        <v>7732</v>
      </c>
      <c r="F490" s="16">
        <f>SUBTOTAL(9,F483:F489)</f>
        <v>2094014</v>
      </c>
      <c r="G490" s="16">
        <f>SUBTOTAL(9,G483:G489)</f>
        <v>2101746</v>
      </c>
      <c r="H490" s="16">
        <f>SUBTOTAL(9,H483:H489)</f>
        <v>1634347.5881299998</v>
      </c>
      <c r="I490" s="16">
        <f>SUBTOTAL(9,I483:I489)</f>
        <v>467398.41187000001</v>
      </c>
    </row>
    <row r="491" spans="2:9" ht="15" customHeight="1" x14ac:dyDescent="0.25">
      <c r="B491" s="10">
        <v>326</v>
      </c>
      <c r="C491" s="11"/>
      <c r="D491" s="5" t="s">
        <v>412</v>
      </c>
      <c r="E491" s="12"/>
      <c r="F491" s="1"/>
      <c r="H491" s="1"/>
      <c r="I491" s="1"/>
    </row>
    <row r="492" spans="2:9" x14ac:dyDescent="0.2">
      <c r="B492"/>
      <c r="C492" s="2">
        <v>1</v>
      </c>
      <c r="D492" s="5" t="s">
        <v>21</v>
      </c>
      <c r="E492" s="13">
        <v>12970</v>
      </c>
      <c r="F492" s="13">
        <v>525531</v>
      </c>
      <c r="G492" s="13">
        <v>538501</v>
      </c>
      <c r="H492" s="13">
        <v>353371.23895999999</v>
      </c>
      <c r="I492" s="13">
        <v>185129.76104000001</v>
      </c>
    </row>
    <row r="493" spans="2:9" x14ac:dyDescent="0.2">
      <c r="B493"/>
      <c r="C493" s="2">
        <v>21</v>
      </c>
      <c r="D493" s="5" t="s">
        <v>26</v>
      </c>
      <c r="E493" s="13">
        <v>0</v>
      </c>
      <c r="F493" s="13">
        <v>10000</v>
      </c>
      <c r="G493" s="13">
        <v>10000</v>
      </c>
      <c r="H493" s="13">
        <v>668.59050000000002</v>
      </c>
      <c r="I493" s="13">
        <v>9331.4094999999998</v>
      </c>
    </row>
    <row r="494" spans="2:9" x14ac:dyDescent="0.2">
      <c r="B494"/>
      <c r="C494" s="2">
        <v>45</v>
      </c>
      <c r="D494" s="5" t="s">
        <v>32</v>
      </c>
      <c r="E494" s="13">
        <v>7731</v>
      </c>
      <c r="F494" s="13">
        <v>22288</v>
      </c>
      <c r="G494" s="13">
        <v>30019</v>
      </c>
      <c r="H494" s="13">
        <v>7836.0029599999998</v>
      </c>
      <c r="I494" s="13">
        <v>22182.997039999998</v>
      </c>
    </row>
    <row r="495" spans="2:9" x14ac:dyDescent="0.2">
      <c r="B495"/>
      <c r="C495" s="2">
        <v>55</v>
      </c>
      <c r="D495" s="5" t="s">
        <v>386</v>
      </c>
      <c r="E495" s="13">
        <v>0</v>
      </c>
      <c r="F495" s="13">
        <v>178265</v>
      </c>
      <c r="G495" s="13">
        <v>178265</v>
      </c>
      <c r="H495" s="13">
        <v>178265</v>
      </c>
      <c r="I495" s="13">
        <v>0</v>
      </c>
    </row>
    <row r="496" spans="2:9" x14ac:dyDescent="0.2">
      <c r="B496"/>
      <c r="C496" s="2">
        <v>73</v>
      </c>
      <c r="D496" s="5" t="s">
        <v>413</v>
      </c>
      <c r="E496" s="13">
        <v>0</v>
      </c>
      <c r="F496" s="13">
        <v>5834</v>
      </c>
      <c r="G496" s="13">
        <v>5834</v>
      </c>
      <c r="H496" s="13">
        <v>13782</v>
      </c>
      <c r="I496" s="13">
        <v>-7948</v>
      </c>
    </row>
    <row r="497" spans="2:9" x14ac:dyDescent="0.2">
      <c r="B497"/>
      <c r="C497" s="2">
        <v>74</v>
      </c>
      <c r="D497" s="5" t="s">
        <v>414</v>
      </c>
      <c r="E497" s="13">
        <v>0</v>
      </c>
      <c r="F497" s="13">
        <v>15217</v>
      </c>
      <c r="G497" s="13">
        <v>15217</v>
      </c>
      <c r="H497" s="13">
        <v>15217</v>
      </c>
      <c r="I497" s="13">
        <v>0</v>
      </c>
    </row>
    <row r="498" spans="2:9" x14ac:dyDescent="0.2">
      <c r="B498"/>
      <c r="C498" s="2">
        <v>75</v>
      </c>
      <c r="D498" s="5" t="s">
        <v>415</v>
      </c>
      <c r="E498" s="13">
        <v>0</v>
      </c>
      <c r="F498" s="13">
        <v>15896</v>
      </c>
      <c r="G498" s="13">
        <v>15896</v>
      </c>
      <c r="H498" s="13">
        <v>7948</v>
      </c>
      <c r="I498" s="13">
        <v>7948</v>
      </c>
    </row>
    <row r="499" spans="2:9" x14ac:dyDescent="0.2">
      <c r="B499"/>
      <c r="C499" s="2">
        <v>76</v>
      </c>
      <c r="D499" s="5" t="s">
        <v>416</v>
      </c>
      <c r="E499" s="13">
        <v>0</v>
      </c>
      <c r="F499" s="13">
        <v>5887</v>
      </c>
      <c r="G499" s="13">
        <v>5887</v>
      </c>
      <c r="H499" s="13">
        <v>3872.75</v>
      </c>
      <c r="I499" s="13">
        <v>2014.25</v>
      </c>
    </row>
    <row r="500" spans="2:9" x14ac:dyDescent="0.2">
      <c r="B500"/>
      <c r="C500" s="2">
        <v>78</v>
      </c>
      <c r="D500" s="5" t="s">
        <v>363</v>
      </c>
      <c r="E500" s="13">
        <v>0</v>
      </c>
      <c r="F500" s="13">
        <v>73371</v>
      </c>
      <c r="G500" s="13">
        <v>73371</v>
      </c>
      <c r="H500" s="13">
        <v>66867.244999999995</v>
      </c>
      <c r="I500" s="13">
        <v>6503.7550000000001</v>
      </c>
    </row>
    <row r="501" spans="2:9" x14ac:dyDescent="0.2">
      <c r="B501"/>
      <c r="C501" s="2">
        <v>80</v>
      </c>
      <c r="D501" s="5" t="s">
        <v>417</v>
      </c>
      <c r="E501" s="13">
        <v>0</v>
      </c>
      <c r="F501" s="13">
        <v>58879</v>
      </c>
      <c r="G501" s="13">
        <v>58879</v>
      </c>
      <c r="H501" s="13">
        <v>43438.722650000003</v>
      </c>
      <c r="I501" s="13">
        <v>15440.27735</v>
      </c>
    </row>
    <row r="502" spans="2:9" ht="15" customHeight="1" x14ac:dyDescent="0.2">
      <c r="B502"/>
      <c r="C502" s="14">
        <f>SUBTOTAL(9,C492:C501)</f>
        <v>578</v>
      </c>
      <c r="D502" s="15" t="s">
        <v>418</v>
      </c>
      <c r="E502" s="16">
        <f>SUBTOTAL(9,E492:E501)</f>
        <v>20701</v>
      </c>
      <c r="F502" s="16">
        <f>SUBTOTAL(9,F492:F501)</f>
        <v>911168</v>
      </c>
      <c r="G502" s="16">
        <f>SUBTOTAL(9,G492:G501)</f>
        <v>931869</v>
      </c>
      <c r="H502" s="16">
        <f>SUBTOTAL(9,H492:H501)</f>
        <v>691266.55007</v>
      </c>
      <c r="I502" s="16">
        <f>SUBTOTAL(9,I492:I501)</f>
        <v>240602.44993</v>
      </c>
    </row>
    <row r="503" spans="2:9" ht="15" customHeight="1" x14ac:dyDescent="0.25">
      <c r="B503" s="10">
        <v>328</v>
      </c>
      <c r="C503" s="11"/>
      <c r="D503" s="5" t="s">
        <v>419</v>
      </c>
      <c r="E503" s="12"/>
      <c r="F503" s="1"/>
      <c r="H503" s="1"/>
      <c r="I503" s="1"/>
    </row>
    <row r="504" spans="2:9" x14ac:dyDescent="0.2">
      <c r="B504"/>
      <c r="C504" s="2">
        <v>55</v>
      </c>
      <c r="D504" s="5" t="s">
        <v>386</v>
      </c>
      <c r="E504" s="13">
        <v>0</v>
      </c>
      <c r="F504" s="13">
        <v>30174</v>
      </c>
      <c r="G504" s="13">
        <v>30174</v>
      </c>
      <c r="H504" s="13">
        <v>30174</v>
      </c>
      <c r="I504" s="13">
        <v>0</v>
      </c>
    </row>
    <row r="505" spans="2:9" x14ac:dyDescent="0.2">
      <c r="B505"/>
      <c r="C505" s="2">
        <v>70</v>
      </c>
      <c r="D505" s="5" t="s">
        <v>420</v>
      </c>
      <c r="E505" s="13">
        <v>0</v>
      </c>
      <c r="F505" s="13">
        <v>1174881</v>
      </c>
      <c r="G505" s="13">
        <v>1174881</v>
      </c>
      <c r="H505" s="13">
        <v>1080456</v>
      </c>
      <c r="I505" s="13">
        <v>94425</v>
      </c>
    </row>
    <row r="506" spans="2:9" x14ac:dyDescent="0.2">
      <c r="B506"/>
      <c r="C506" s="2">
        <v>78</v>
      </c>
      <c r="D506" s="5" t="s">
        <v>363</v>
      </c>
      <c r="E506" s="13">
        <v>0</v>
      </c>
      <c r="F506" s="13">
        <v>20490</v>
      </c>
      <c r="G506" s="13">
        <v>20490</v>
      </c>
      <c r="H506" s="13">
        <v>18390</v>
      </c>
      <c r="I506" s="13">
        <v>2100</v>
      </c>
    </row>
    <row r="507" spans="2:9" ht="15" customHeight="1" x14ac:dyDescent="0.2">
      <c r="B507"/>
      <c r="C507" s="14">
        <f>SUBTOTAL(9,C504:C506)</f>
        <v>203</v>
      </c>
      <c r="D507" s="15" t="s">
        <v>421</v>
      </c>
      <c r="E507" s="16">
        <f>SUBTOTAL(9,E504:E506)</f>
        <v>0</v>
      </c>
      <c r="F507" s="16">
        <f>SUBTOTAL(9,F504:F506)</f>
        <v>1225545</v>
      </c>
      <c r="G507" s="16">
        <f>SUBTOTAL(9,G504:G506)</f>
        <v>1225545</v>
      </c>
      <c r="H507" s="16">
        <f>SUBTOTAL(9,H504:H506)</f>
        <v>1129020</v>
      </c>
      <c r="I507" s="16">
        <f>SUBTOTAL(9,I504:I506)</f>
        <v>96525</v>
      </c>
    </row>
    <row r="508" spans="2:9" ht="15" customHeight="1" x14ac:dyDescent="0.25">
      <c r="B508" s="10">
        <v>329</v>
      </c>
      <c r="C508" s="11"/>
      <c r="D508" s="5" t="s">
        <v>422</v>
      </c>
      <c r="E508" s="12"/>
      <c r="F508" s="1"/>
      <c r="H508" s="1"/>
      <c r="I508" s="1"/>
    </row>
    <row r="509" spans="2:9" x14ac:dyDescent="0.2">
      <c r="B509"/>
      <c r="C509" s="2">
        <v>1</v>
      </c>
      <c r="D509" s="5" t="s">
        <v>21</v>
      </c>
      <c r="E509" s="13">
        <v>10937</v>
      </c>
      <c r="F509" s="13">
        <v>337834</v>
      </c>
      <c r="G509" s="13">
        <v>348771</v>
      </c>
      <c r="H509" s="13">
        <v>236318.35157</v>
      </c>
      <c r="I509" s="13">
        <v>112452.64843</v>
      </c>
    </row>
    <row r="510" spans="2:9" x14ac:dyDescent="0.2">
      <c r="B510"/>
      <c r="C510" s="2">
        <v>21</v>
      </c>
      <c r="D510" s="5" t="s">
        <v>31</v>
      </c>
      <c r="E510" s="13">
        <v>27825</v>
      </c>
      <c r="F510" s="13">
        <v>17466</v>
      </c>
      <c r="G510" s="13">
        <v>45291</v>
      </c>
      <c r="H510" s="13">
        <v>15165.04744</v>
      </c>
      <c r="I510" s="13">
        <v>30125.952560000002</v>
      </c>
    </row>
    <row r="511" spans="2:9" x14ac:dyDescent="0.2">
      <c r="B511"/>
      <c r="C511" s="2">
        <v>45</v>
      </c>
      <c r="D511" s="5" t="s">
        <v>32</v>
      </c>
      <c r="E511" s="13">
        <v>4360</v>
      </c>
      <c r="F511" s="13">
        <v>8434</v>
      </c>
      <c r="G511" s="13">
        <v>12794</v>
      </c>
      <c r="H511" s="13">
        <v>4780.5030500000003</v>
      </c>
      <c r="I511" s="13">
        <v>8013.4969499999997</v>
      </c>
    </row>
    <row r="512" spans="2:9" x14ac:dyDescent="0.2">
      <c r="B512"/>
      <c r="C512" s="2">
        <v>78</v>
      </c>
      <c r="D512" s="5" t="s">
        <v>363</v>
      </c>
      <c r="E512" s="13">
        <v>0</v>
      </c>
      <c r="F512" s="13">
        <v>8277</v>
      </c>
      <c r="G512" s="13">
        <v>8277</v>
      </c>
      <c r="H512" s="13">
        <v>5394</v>
      </c>
      <c r="I512" s="13">
        <v>2883</v>
      </c>
    </row>
    <row r="513" spans="2:9" ht="15" customHeight="1" x14ac:dyDescent="0.2">
      <c r="B513"/>
      <c r="C513" s="14">
        <f>SUBTOTAL(9,C509:C512)</f>
        <v>145</v>
      </c>
      <c r="D513" s="15" t="s">
        <v>423</v>
      </c>
      <c r="E513" s="16">
        <f>SUBTOTAL(9,E509:E512)</f>
        <v>43122</v>
      </c>
      <c r="F513" s="16">
        <f>SUBTOTAL(9,F509:F512)</f>
        <v>372011</v>
      </c>
      <c r="G513" s="16">
        <f>SUBTOTAL(9,G509:G512)</f>
        <v>415133</v>
      </c>
      <c r="H513" s="16">
        <f>SUBTOTAL(9,H509:H512)</f>
        <v>261657.90205999999</v>
      </c>
      <c r="I513" s="16">
        <f>SUBTOTAL(9,I509:I512)</f>
        <v>153475.09794000001</v>
      </c>
    </row>
    <row r="514" spans="2:9" ht="15" customHeight="1" x14ac:dyDescent="0.2">
      <c r="C514" s="17">
        <f>SUBTOTAL(9,C446:C513)</f>
        <v>2971</v>
      </c>
      <c r="D514" s="18" t="s">
        <v>424</v>
      </c>
      <c r="E514" s="19">
        <f>SUBTOTAL(9,E446:E513)</f>
        <v>109099</v>
      </c>
      <c r="F514" s="19">
        <f>SUBTOTAL(9,F446:F513)</f>
        <v>7593615</v>
      </c>
      <c r="G514" s="19">
        <f>SUBTOTAL(9,G446:G513)</f>
        <v>7702714</v>
      </c>
      <c r="H514" s="19">
        <f>SUBTOTAL(9,H446:H513)</f>
        <v>6042912.7415300012</v>
      </c>
      <c r="I514" s="19">
        <f>SUBTOTAL(9,I446:I513)</f>
        <v>1659801.2584700002</v>
      </c>
    </row>
    <row r="515" spans="2:9" ht="27" customHeight="1" x14ac:dyDescent="0.25">
      <c r="B515" s="1"/>
      <c r="C515" s="2"/>
      <c r="D515" s="9" t="s">
        <v>425</v>
      </c>
      <c r="E515" s="1"/>
      <c r="F515" s="1"/>
      <c r="G515" s="1"/>
      <c r="H515" s="1"/>
      <c r="I515" s="1"/>
    </row>
    <row r="516" spans="2:9" ht="15" customHeight="1" x14ac:dyDescent="0.25">
      <c r="B516" s="10">
        <v>334</v>
      </c>
      <c r="C516" s="11"/>
      <c r="D516" s="5" t="s">
        <v>426</v>
      </c>
      <c r="E516" s="12"/>
      <c r="F516" s="1"/>
      <c r="H516" s="1"/>
      <c r="I516" s="1"/>
    </row>
    <row r="517" spans="2:9" x14ac:dyDescent="0.2">
      <c r="B517"/>
      <c r="C517" s="2">
        <v>1</v>
      </c>
      <c r="D517" s="5" t="s">
        <v>21</v>
      </c>
      <c r="E517" s="13">
        <v>5445</v>
      </c>
      <c r="F517" s="13">
        <v>156132</v>
      </c>
      <c r="G517" s="13">
        <v>161577</v>
      </c>
      <c r="H517" s="13">
        <v>97129.724969999996</v>
      </c>
      <c r="I517" s="13">
        <v>64447.275029999997</v>
      </c>
    </row>
    <row r="518" spans="2:9" x14ac:dyDescent="0.2">
      <c r="B518"/>
      <c r="C518" s="2">
        <v>21</v>
      </c>
      <c r="D518" s="5" t="s">
        <v>31</v>
      </c>
      <c r="E518" s="13">
        <v>5160</v>
      </c>
      <c r="F518" s="13">
        <v>11210</v>
      </c>
      <c r="G518" s="13">
        <v>16370</v>
      </c>
      <c r="H518" s="13">
        <v>4866.6607299999996</v>
      </c>
      <c r="I518" s="13">
        <v>11503.33927</v>
      </c>
    </row>
    <row r="519" spans="2:9" x14ac:dyDescent="0.2">
      <c r="B519"/>
      <c r="C519" s="2">
        <v>50</v>
      </c>
      <c r="D519" s="5" t="s">
        <v>427</v>
      </c>
      <c r="E519" s="13">
        <v>0</v>
      </c>
      <c r="F519" s="13">
        <v>485174</v>
      </c>
      <c r="G519" s="13">
        <v>485174</v>
      </c>
      <c r="H519" s="13">
        <v>485174</v>
      </c>
      <c r="I519" s="13">
        <v>0</v>
      </c>
    </row>
    <row r="520" spans="2:9" x14ac:dyDescent="0.2">
      <c r="B520"/>
      <c r="C520" s="2">
        <v>51</v>
      </c>
      <c r="D520" s="5" t="s">
        <v>428</v>
      </c>
      <c r="E520" s="13">
        <v>0</v>
      </c>
      <c r="F520" s="13">
        <v>11009</v>
      </c>
      <c r="G520" s="13">
        <v>11009</v>
      </c>
      <c r="H520" s="13">
        <v>11009</v>
      </c>
      <c r="I520" s="13">
        <v>0</v>
      </c>
    </row>
    <row r="521" spans="2:9" x14ac:dyDescent="0.2">
      <c r="B521"/>
      <c r="C521" s="2">
        <v>72</v>
      </c>
      <c r="D521" s="5" t="s">
        <v>429</v>
      </c>
      <c r="E521" s="13">
        <v>0</v>
      </c>
      <c r="F521" s="13">
        <v>45000</v>
      </c>
      <c r="G521" s="13">
        <v>45000</v>
      </c>
      <c r="H521" s="13">
        <v>0</v>
      </c>
      <c r="I521" s="13">
        <v>45000</v>
      </c>
    </row>
    <row r="522" spans="2:9" x14ac:dyDescent="0.2">
      <c r="B522"/>
      <c r="C522" s="2">
        <v>73</v>
      </c>
      <c r="D522" s="5" t="s">
        <v>430</v>
      </c>
      <c r="E522" s="13">
        <v>0</v>
      </c>
      <c r="F522" s="13">
        <v>70471</v>
      </c>
      <c r="G522" s="13">
        <v>70471</v>
      </c>
      <c r="H522" s="13">
        <v>70472</v>
      </c>
      <c r="I522" s="13">
        <v>-1</v>
      </c>
    </row>
    <row r="523" spans="2:9" x14ac:dyDescent="0.2">
      <c r="B523"/>
      <c r="C523" s="2">
        <v>78</v>
      </c>
      <c r="D523" s="5" t="s">
        <v>363</v>
      </c>
      <c r="E523" s="13">
        <v>0</v>
      </c>
      <c r="F523" s="13">
        <v>24980</v>
      </c>
      <c r="G523" s="13">
        <v>24980</v>
      </c>
      <c r="H523" s="13">
        <v>16964.036660000002</v>
      </c>
      <c r="I523" s="13">
        <v>8015.9633400000002</v>
      </c>
    </row>
    <row r="524" spans="2:9" ht="15" customHeight="1" x14ac:dyDescent="0.2">
      <c r="B524"/>
      <c r="C524" s="14">
        <f>SUBTOTAL(9,C517:C523)</f>
        <v>346</v>
      </c>
      <c r="D524" s="15" t="s">
        <v>431</v>
      </c>
      <c r="E524" s="16">
        <f>SUBTOTAL(9,E517:E523)</f>
        <v>10605</v>
      </c>
      <c r="F524" s="16">
        <f>SUBTOTAL(9,F517:F523)</f>
        <v>803976</v>
      </c>
      <c r="G524" s="16">
        <f>SUBTOTAL(9,G517:G523)</f>
        <v>814581</v>
      </c>
      <c r="H524" s="16">
        <f>SUBTOTAL(9,H517:H523)</f>
        <v>685615.42235999997</v>
      </c>
      <c r="I524" s="16">
        <f>SUBTOTAL(9,I517:I523)</f>
        <v>128965.57764</v>
      </c>
    </row>
    <row r="525" spans="2:9" ht="15" customHeight="1" x14ac:dyDescent="0.25">
      <c r="B525" s="10">
        <v>335</v>
      </c>
      <c r="C525" s="11"/>
      <c r="D525" s="5" t="s">
        <v>432</v>
      </c>
      <c r="E525" s="12"/>
      <c r="F525" s="1"/>
      <c r="H525" s="1"/>
      <c r="I525" s="1"/>
    </row>
    <row r="526" spans="2:9" x14ac:dyDescent="0.2">
      <c r="B526"/>
      <c r="C526" s="2">
        <v>71</v>
      </c>
      <c r="D526" s="5" t="s">
        <v>433</v>
      </c>
      <c r="E526" s="13">
        <v>0</v>
      </c>
      <c r="F526" s="13">
        <v>313046</v>
      </c>
      <c r="G526" s="13">
        <v>313046</v>
      </c>
      <c r="H526" s="13">
        <v>239663.02466</v>
      </c>
      <c r="I526" s="13">
        <v>73382.975340000005</v>
      </c>
    </row>
    <row r="527" spans="2:9" x14ac:dyDescent="0.2">
      <c r="B527"/>
      <c r="C527" s="2">
        <v>73</v>
      </c>
      <c r="D527" s="5" t="s">
        <v>434</v>
      </c>
      <c r="E527" s="13">
        <v>0</v>
      </c>
      <c r="F527" s="13">
        <v>21751</v>
      </c>
      <c r="G527" s="13">
        <v>21751</v>
      </c>
      <c r="H527" s="13">
        <v>18182.150000000001</v>
      </c>
      <c r="I527" s="13">
        <v>3568.85</v>
      </c>
    </row>
    <row r="528" spans="2:9" x14ac:dyDescent="0.2">
      <c r="B528"/>
      <c r="C528" s="2">
        <v>74</v>
      </c>
      <c r="D528" s="5" t="s">
        <v>435</v>
      </c>
      <c r="E528" s="13">
        <v>3522</v>
      </c>
      <c r="F528" s="13">
        <v>13757</v>
      </c>
      <c r="G528" s="13">
        <v>17279</v>
      </c>
      <c r="H528" s="13">
        <v>8851.1029999999992</v>
      </c>
      <c r="I528" s="13">
        <v>8427.8970000000008</v>
      </c>
    </row>
    <row r="529" spans="2:9" x14ac:dyDescent="0.2">
      <c r="B529"/>
      <c r="C529" s="2">
        <v>75</v>
      </c>
      <c r="D529" s="5" t="s">
        <v>436</v>
      </c>
      <c r="E529" s="13">
        <v>0</v>
      </c>
      <c r="F529" s="13">
        <v>27031</v>
      </c>
      <c r="G529" s="13">
        <v>27031</v>
      </c>
      <c r="H529" s="13">
        <v>19553.761999999999</v>
      </c>
      <c r="I529" s="13">
        <v>7477.2380000000003</v>
      </c>
    </row>
    <row r="530" spans="2:9" x14ac:dyDescent="0.2">
      <c r="B530"/>
      <c r="C530" s="2">
        <v>77</v>
      </c>
      <c r="D530" s="5" t="s">
        <v>437</v>
      </c>
      <c r="E530" s="13">
        <v>0</v>
      </c>
      <c r="F530" s="13">
        <v>2048</v>
      </c>
      <c r="G530" s="13">
        <v>2048</v>
      </c>
      <c r="H530" s="13">
        <v>2048</v>
      </c>
      <c r="I530" s="13">
        <v>0</v>
      </c>
    </row>
    <row r="531" spans="2:9" ht="15" customHeight="1" x14ac:dyDescent="0.2">
      <c r="B531"/>
      <c r="C531" s="14">
        <f>SUBTOTAL(9,C526:C530)</f>
        <v>370</v>
      </c>
      <c r="D531" s="15" t="s">
        <v>438</v>
      </c>
      <c r="E531" s="16">
        <f>SUBTOTAL(9,E526:E530)</f>
        <v>3522</v>
      </c>
      <c r="F531" s="16">
        <f>SUBTOTAL(9,F526:F530)</f>
        <v>377633</v>
      </c>
      <c r="G531" s="16">
        <f>SUBTOTAL(9,G526:G530)</f>
        <v>381155</v>
      </c>
      <c r="H531" s="16">
        <f>SUBTOTAL(9,H526:H530)</f>
        <v>288298.03965999995</v>
      </c>
      <c r="I531" s="16">
        <f>SUBTOTAL(9,I526:I530)</f>
        <v>92856.960340000005</v>
      </c>
    </row>
    <row r="532" spans="2:9" ht="15" customHeight="1" x14ac:dyDescent="0.25">
      <c r="B532" s="10">
        <v>337</v>
      </c>
      <c r="C532" s="11"/>
      <c r="D532" s="5" t="s">
        <v>439</v>
      </c>
      <c r="E532" s="12"/>
      <c r="F532" s="1"/>
      <c r="H532" s="1"/>
      <c r="I532" s="1"/>
    </row>
    <row r="533" spans="2:9" x14ac:dyDescent="0.2">
      <c r="B533"/>
      <c r="C533" s="2">
        <v>70</v>
      </c>
      <c r="D533" s="5" t="s">
        <v>440</v>
      </c>
      <c r="E533" s="13">
        <v>0</v>
      </c>
      <c r="F533" s="13">
        <v>46215</v>
      </c>
      <c r="G533" s="13">
        <v>46215</v>
      </c>
      <c r="H533" s="13">
        <v>46215</v>
      </c>
      <c r="I533" s="13">
        <v>0</v>
      </c>
    </row>
    <row r="534" spans="2:9" ht="15" customHeight="1" x14ac:dyDescent="0.2">
      <c r="B534"/>
      <c r="C534" s="14">
        <f>SUBTOTAL(9,C533:C533)</f>
        <v>70</v>
      </c>
      <c r="D534" s="15" t="s">
        <v>441</v>
      </c>
      <c r="E534" s="16">
        <f>SUBTOTAL(9,E533:E533)</f>
        <v>0</v>
      </c>
      <c r="F534" s="16">
        <f>SUBTOTAL(9,F533:F533)</f>
        <v>46215</v>
      </c>
      <c r="G534" s="16">
        <f>SUBTOTAL(9,G533:G533)</f>
        <v>46215</v>
      </c>
      <c r="H534" s="16">
        <f>SUBTOTAL(9,H533:H533)</f>
        <v>46215</v>
      </c>
      <c r="I534" s="16">
        <f>SUBTOTAL(9,I533:I533)</f>
        <v>0</v>
      </c>
    </row>
    <row r="535" spans="2:9" ht="15" customHeight="1" x14ac:dyDescent="0.25">
      <c r="B535" s="10">
        <v>339</v>
      </c>
      <c r="C535" s="11"/>
      <c r="D535" s="5" t="s">
        <v>442</v>
      </c>
      <c r="E535" s="12"/>
      <c r="F535" s="1"/>
      <c r="H535" s="1"/>
      <c r="I535" s="1"/>
    </row>
    <row r="536" spans="2:9" x14ac:dyDescent="0.2">
      <c r="B536"/>
      <c r="C536" s="2">
        <v>1</v>
      </c>
      <c r="D536" s="5" t="s">
        <v>21</v>
      </c>
      <c r="E536" s="13">
        <v>3231</v>
      </c>
      <c r="F536" s="13">
        <v>66259</v>
      </c>
      <c r="G536" s="13">
        <v>69490</v>
      </c>
      <c r="H536" s="13">
        <v>43117.751830000001</v>
      </c>
      <c r="I536" s="13">
        <v>26372.248169999999</v>
      </c>
    </row>
    <row r="537" spans="2:9" x14ac:dyDescent="0.2">
      <c r="B537"/>
      <c r="C537" s="2">
        <v>21</v>
      </c>
      <c r="D537" s="5" t="s">
        <v>31</v>
      </c>
      <c r="E537" s="13">
        <v>3259</v>
      </c>
      <c r="F537" s="13">
        <v>7018</v>
      </c>
      <c r="G537" s="13">
        <v>10277</v>
      </c>
      <c r="H537" s="13">
        <v>5428.4224000000004</v>
      </c>
      <c r="I537" s="13">
        <v>4848.5775999999996</v>
      </c>
    </row>
    <row r="538" spans="2:9" ht="15" customHeight="1" x14ac:dyDescent="0.2">
      <c r="B538"/>
      <c r="C538" s="14">
        <f>SUBTOTAL(9,C536:C537)</f>
        <v>22</v>
      </c>
      <c r="D538" s="15" t="s">
        <v>443</v>
      </c>
      <c r="E538" s="16">
        <f>SUBTOTAL(9,E536:E537)</f>
        <v>6490</v>
      </c>
      <c r="F538" s="16">
        <f>SUBTOTAL(9,F536:F537)</f>
        <v>73277</v>
      </c>
      <c r="G538" s="16">
        <f>SUBTOTAL(9,G536:G537)</f>
        <v>79767</v>
      </c>
      <c r="H538" s="16">
        <f>SUBTOTAL(9,H536:H537)</f>
        <v>48546.174230000004</v>
      </c>
      <c r="I538" s="16">
        <f>SUBTOTAL(9,I536:I537)</f>
        <v>31220.825769999999</v>
      </c>
    </row>
    <row r="539" spans="2:9" ht="15" customHeight="1" x14ac:dyDescent="0.2">
      <c r="C539" s="17">
        <f>SUBTOTAL(9,C516:C538)</f>
        <v>808</v>
      </c>
      <c r="D539" s="18" t="s">
        <v>444</v>
      </c>
      <c r="E539" s="19">
        <f>SUBTOTAL(9,E516:E538)</f>
        <v>20617</v>
      </c>
      <c r="F539" s="19">
        <f>SUBTOTAL(9,F516:F538)</f>
        <v>1301101</v>
      </c>
      <c r="G539" s="19">
        <f>SUBTOTAL(9,G516:G538)</f>
        <v>1321718</v>
      </c>
      <c r="H539" s="19">
        <f>SUBTOTAL(9,H516:H538)</f>
        <v>1068674.63625</v>
      </c>
      <c r="I539" s="19">
        <f>SUBTOTAL(9,I516:I538)</f>
        <v>253043.36375000002</v>
      </c>
    </row>
    <row r="540" spans="2:9" ht="27" customHeight="1" x14ac:dyDescent="0.25">
      <c r="B540" s="1"/>
      <c r="C540" s="2"/>
      <c r="D540" s="9" t="s">
        <v>445</v>
      </c>
      <c r="E540" s="1"/>
      <c r="F540" s="1"/>
      <c r="G540" s="1"/>
      <c r="H540" s="1"/>
      <c r="I540" s="1"/>
    </row>
    <row r="541" spans="2:9" ht="15" customHeight="1" x14ac:dyDescent="0.25">
      <c r="B541" s="10">
        <v>340</v>
      </c>
      <c r="C541" s="11"/>
      <c r="D541" s="5" t="s">
        <v>446</v>
      </c>
      <c r="E541" s="12"/>
      <c r="F541" s="1"/>
      <c r="H541" s="1"/>
      <c r="I541" s="1"/>
    </row>
    <row r="542" spans="2:9" x14ac:dyDescent="0.2">
      <c r="B542"/>
      <c r="C542" s="2">
        <v>1</v>
      </c>
      <c r="D542" s="5" t="s">
        <v>21</v>
      </c>
      <c r="E542" s="13">
        <v>25008</v>
      </c>
      <c r="F542" s="13">
        <v>1289538</v>
      </c>
      <c r="G542" s="13">
        <v>1314546</v>
      </c>
      <c r="H542" s="13">
        <v>868267.86910999997</v>
      </c>
      <c r="I542" s="13">
        <v>446278.13088999997</v>
      </c>
    </row>
    <row r="543" spans="2:9" x14ac:dyDescent="0.2">
      <c r="B543"/>
      <c r="C543" s="2">
        <v>21</v>
      </c>
      <c r="D543" s="5" t="s">
        <v>26</v>
      </c>
      <c r="E543" s="13">
        <v>27</v>
      </c>
      <c r="F543" s="13">
        <v>39364</v>
      </c>
      <c r="G543" s="13">
        <v>39391</v>
      </c>
      <c r="H543" s="13">
        <v>17639.123680000001</v>
      </c>
      <c r="I543" s="13">
        <v>21751.876319999999</v>
      </c>
    </row>
    <row r="544" spans="2:9" x14ac:dyDescent="0.2">
      <c r="B544"/>
      <c r="C544" s="2">
        <v>71</v>
      </c>
      <c r="D544" s="5" t="s">
        <v>447</v>
      </c>
      <c r="E544" s="13">
        <v>0</v>
      </c>
      <c r="F544" s="13">
        <v>88170</v>
      </c>
      <c r="G544" s="13">
        <v>88170</v>
      </c>
      <c r="H544" s="13">
        <v>66127.5</v>
      </c>
      <c r="I544" s="13">
        <v>22042.5</v>
      </c>
    </row>
    <row r="545" spans="2:9" x14ac:dyDescent="0.2">
      <c r="B545"/>
      <c r="C545" s="2">
        <v>75</v>
      </c>
      <c r="D545" s="5" t="s">
        <v>448</v>
      </c>
      <c r="E545" s="13">
        <v>11974</v>
      </c>
      <c r="F545" s="13">
        <v>468090</v>
      </c>
      <c r="G545" s="13">
        <v>480064</v>
      </c>
      <c r="H545" s="13">
        <v>267154.40457000001</v>
      </c>
      <c r="I545" s="13">
        <v>212909.59542999999</v>
      </c>
    </row>
    <row r="546" spans="2:9" ht="15" customHeight="1" x14ac:dyDescent="0.2">
      <c r="B546"/>
      <c r="C546" s="14">
        <f>SUBTOTAL(9,C542:C545)</f>
        <v>168</v>
      </c>
      <c r="D546" s="15" t="s">
        <v>449</v>
      </c>
      <c r="E546" s="16">
        <f>SUBTOTAL(9,E542:E545)</f>
        <v>37009</v>
      </c>
      <c r="F546" s="16">
        <f>SUBTOTAL(9,F542:F545)</f>
        <v>1885162</v>
      </c>
      <c r="G546" s="16">
        <f>SUBTOTAL(9,G542:G545)</f>
        <v>1922171</v>
      </c>
      <c r="H546" s="16">
        <f>SUBTOTAL(9,H542:H545)</f>
        <v>1219188.8973599998</v>
      </c>
      <c r="I546" s="16">
        <f>SUBTOTAL(9,I542:I545)</f>
        <v>702982.10263999994</v>
      </c>
    </row>
    <row r="547" spans="2:9" ht="15" customHeight="1" x14ac:dyDescent="0.25">
      <c r="B547" s="10">
        <v>341</v>
      </c>
      <c r="C547" s="11"/>
      <c r="D547" s="5" t="s">
        <v>450</v>
      </c>
      <c r="E547" s="12"/>
      <c r="F547" s="1"/>
      <c r="H547" s="1"/>
      <c r="I547" s="1"/>
    </row>
    <row r="548" spans="2:9" x14ac:dyDescent="0.2">
      <c r="B548"/>
      <c r="C548" s="2">
        <v>70</v>
      </c>
      <c r="D548" s="5" t="s">
        <v>451</v>
      </c>
      <c r="E548" s="13">
        <v>0</v>
      </c>
      <c r="F548" s="13">
        <v>316632</v>
      </c>
      <c r="G548" s="13">
        <v>316632</v>
      </c>
      <c r="H548" s="13">
        <v>277051.01283000002</v>
      </c>
      <c r="I548" s="13">
        <v>39580.98717</v>
      </c>
    </row>
    <row r="549" spans="2:9" x14ac:dyDescent="0.2">
      <c r="B549"/>
      <c r="C549" s="2">
        <v>75</v>
      </c>
      <c r="D549" s="5" t="s">
        <v>452</v>
      </c>
      <c r="E549" s="13">
        <v>0</v>
      </c>
      <c r="F549" s="13">
        <v>5000</v>
      </c>
      <c r="G549" s="13">
        <v>5000</v>
      </c>
      <c r="H549" s="13">
        <v>0</v>
      </c>
      <c r="I549" s="13">
        <v>5000</v>
      </c>
    </row>
    <row r="550" spans="2:9" x14ac:dyDescent="0.2">
      <c r="B550"/>
      <c r="C550" s="2">
        <v>78</v>
      </c>
      <c r="D550" s="5" t="s">
        <v>363</v>
      </c>
      <c r="E550" s="13">
        <v>0</v>
      </c>
      <c r="F550" s="13">
        <v>12200</v>
      </c>
      <c r="G550" s="13">
        <v>12200</v>
      </c>
      <c r="H550" s="13">
        <v>8155</v>
      </c>
      <c r="I550" s="13">
        <v>4045</v>
      </c>
    </row>
    <row r="551" spans="2:9" ht="15" customHeight="1" x14ac:dyDescent="0.2">
      <c r="B551"/>
      <c r="C551" s="14">
        <f>SUBTOTAL(9,C548:C550)</f>
        <v>223</v>
      </c>
      <c r="D551" s="15" t="s">
        <v>453</v>
      </c>
      <c r="E551" s="16">
        <f>SUBTOTAL(9,E548:E550)</f>
        <v>0</v>
      </c>
      <c r="F551" s="16">
        <f>SUBTOTAL(9,F548:F550)</f>
        <v>333832</v>
      </c>
      <c r="G551" s="16">
        <f>SUBTOTAL(9,G548:G550)</f>
        <v>333832</v>
      </c>
      <c r="H551" s="16">
        <f>SUBTOTAL(9,H548:H550)</f>
        <v>285206.01283000002</v>
      </c>
      <c r="I551" s="16">
        <f>SUBTOTAL(9,I548:I550)</f>
        <v>48625.98717</v>
      </c>
    </row>
    <row r="552" spans="2:9" ht="15" customHeight="1" x14ac:dyDescent="0.25">
      <c r="B552" s="10">
        <v>342</v>
      </c>
      <c r="C552" s="11"/>
      <c r="D552" s="5" t="s">
        <v>454</v>
      </c>
      <c r="E552" s="12"/>
      <c r="F552" s="1"/>
      <c r="H552" s="1"/>
      <c r="I552" s="1"/>
    </row>
    <row r="553" spans="2:9" x14ac:dyDescent="0.2">
      <c r="B553"/>
      <c r="C553" s="2">
        <v>1</v>
      </c>
      <c r="D553" s="5" t="s">
        <v>21</v>
      </c>
      <c r="E553" s="13">
        <v>0</v>
      </c>
      <c r="F553" s="13">
        <v>55480</v>
      </c>
      <c r="G553" s="13">
        <v>55480</v>
      </c>
      <c r="H553" s="13">
        <v>39220.748099999997</v>
      </c>
      <c r="I553" s="13">
        <v>16259.251899999999</v>
      </c>
    </row>
    <row r="554" spans="2:9" x14ac:dyDescent="0.2">
      <c r="B554"/>
      <c r="C554" s="2">
        <v>60</v>
      </c>
      <c r="D554" s="5" t="s">
        <v>455</v>
      </c>
      <c r="E554" s="13">
        <v>4980</v>
      </c>
      <c r="F554" s="13">
        <v>44407</v>
      </c>
      <c r="G554" s="13">
        <v>49387</v>
      </c>
      <c r="H554" s="13">
        <v>0</v>
      </c>
      <c r="I554" s="13">
        <v>49387</v>
      </c>
    </row>
    <row r="555" spans="2:9" x14ac:dyDescent="0.2">
      <c r="B555"/>
      <c r="C555" s="2">
        <v>70</v>
      </c>
      <c r="D555" s="5" t="s">
        <v>456</v>
      </c>
      <c r="E555" s="13">
        <v>0</v>
      </c>
      <c r="F555" s="13">
        <v>15285</v>
      </c>
      <c r="G555" s="13">
        <v>15285</v>
      </c>
      <c r="H555" s="13">
        <v>14960.88</v>
      </c>
      <c r="I555" s="13">
        <v>324.12</v>
      </c>
    </row>
    <row r="556" spans="2:9" ht="15" customHeight="1" x14ac:dyDescent="0.2">
      <c r="B556"/>
      <c r="C556" s="14">
        <f>SUBTOTAL(9,C553:C555)</f>
        <v>131</v>
      </c>
      <c r="D556" s="15" t="s">
        <v>457</v>
      </c>
      <c r="E556" s="16">
        <f>SUBTOTAL(9,E553:E555)</f>
        <v>4980</v>
      </c>
      <c r="F556" s="16">
        <f>SUBTOTAL(9,F553:F555)</f>
        <v>115172</v>
      </c>
      <c r="G556" s="16">
        <f>SUBTOTAL(9,G553:G555)</f>
        <v>120152</v>
      </c>
      <c r="H556" s="16">
        <f>SUBTOTAL(9,H553:H555)</f>
        <v>54181.628099999994</v>
      </c>
      <c r="I556" s="16">
        <f>SUBTOTAL(9,I553:I555)</f>
        <v>65970.371899999998</v>
      </c>
    </row>
    <row r="557" spans="2:9" ht="15" customHeight="1" x14ac:dyDescent="0.2">
      <c r="C557" s="17">
        <f>SUBTOTAL(9,C541:C556)</f>
        <v>522</v>
      </c>
      <c r="D557" s="18" t="s">
        <v>458</v>
      </c>
      <c r="E557" s="19">
        <f>SUBTOTAL(9,E541:E556)</f>
        <v>41989</v>
      </c>
      <c r="F557" s="19">
        <f>SUBTOTAL(9,F541:F556)</f>
        <v>2334166</v>
      </c>
      <c r="G557" s="19">
        <f>SUBTOTAL(9,G541:G556)</f>
        <v>2376155</v>
      </c>
      <c r="H557" s="19">
        <f>SUBTOTAL(9,H541:H556)</f>
        <v>1558576.5382899996</v>
      </c>
      <c r="I557" s="19">
        <f>SUBTOTAL(9,I541:I556)</f>
        <v>817578.46170999995</v>
      </c>
    </row>
    <row r="558" spans="2:9" ht="15" customHeight="1" x14ac:dyDescent="0.2">
      <c r="C558" s="17">
        <f>SUBTOTAL(9,C416:C557)</f>
        <v>5520</v>
      </c>
      <c r="D558" s="18" t="s">
        <v>459</v>
      </c>
      <c r="E558" s="19">
        <f>SUBTOTAL(9,E416:E557)</f>
        <v>187209</v>
      </c>
      <c r="F558" s="19">
        <f>SUBTOTAL(9,F416:F557)</f>
        <v>13146026</v>
      </c>
      <c r="G558" s="19">
        <f>SUBTOTAL(9,G416:G557)</f>
        <v>13333235</v>
      </c>
      <c r="H558" s="19">
        <f>SUBTOTAL(9,H416:H557)</f>
        <v>9185325.3507199995</v>
      </c>
      <c r="I558" s="19">
        <f>SUBTOTAL(9,I416:I557)</f>
        <v>4147909.6492799995</v>
      </c>
    </row>
    <row r="559" spans="2:9" x14ac:dyDescent="0.2">
      <c r="C559" s="17"/>
      <c r="D559" s="20"/>
      <c r="E559" s="21"/>
      <c r="F559" s="21"/>
      <c r="G559" s="21"/>
      <c r="H559" s="21"/>
      <c r="I559" s="21"/>
    </row>
    <row r="560" spans="2:9" ht="15" customHeight="1" x14ac:dyDescent="0.2">
      <c r="B560" s="1"/>
      <c r="C560" s="2"/>
      <c r="D560" s="3" t="s">
        <v>460</v>
      </c>
      <c r="E560" s="1"/>
      <c r="F560" s="1"/>
      <c r="G560" s="1"/>
      <c r="H560" s="1"/>
      <c r="I560" s="1"/>
    </row>
    <row r="561" spans="2:9" ht="27" customHeight="1" x14ac:dyDescent="0.25">
      <c r="B561" s="1"/>
      <c r="C561" s="2"/>
      <c r="D561" s="9" t="s">
        <v>183</v>
      </c>
      <c r="E561" s="1"/>
      <c r="F561" s="1"/>
      <c r="G561" s="1"/>
      <c r="H561" s="1"/>
      <c r="I561" s="1"/>
    </row>
    <row r="562" spans="2:9" ht="15" customHeight="1" x14ac:dyDescent="0.25">
      <c r="B562" s="10">
        <v>400</v>
      </c>
      <c r="C562" s="11"/>
      <c r="D562" s="5" t="s">
        <v>461</v>
      </c>
      <c r="E562" s="12"/>
      <c r="F562" s="1"/>
      <c r="H562" s="1"/>
      <c r="I562" s="1"/>
    </row>
    <row r="563" spans="2:9" x14ac:dyDescent="0.2">
      <c r="B563"/>
      <c r="C563" s="2">
        <v>1</v>
      </c>
      <c r="D563" s="5" t="s">
        <v>21</v>
      </c>
      <c r="E563" s="13">
        <v>9909</v>
      </c>
      <c r="F563" s="13">
        <v>406080</v>
      </c>
      <c r="G563" s="13">
        <v>415989</v>
      </c>
      <c r="H563" s="13">
        <v>233162.54453000001</v>
      </c>
      <c r="I563" s="13">
        <v>182826.45546999999</v>
      </c>
    </row>
    <row r="564" spans="2:9" x14ac:dyDescent="0.2">
      <c r="B564"/>
      <c r="C564" s="2">
        <v>21</v>
      </c>
      <c r="D564" s="5" t="s">
        <v>31</v>
      </c>
      <c r="E564" s="13">
        <v>2604</v>
      </c>
      <c r="F564" s="13">
        <v>5000</v>
      </c>
      <c r="G564" s="13">
        <v>7604</v>
      </c>
      <c r="H564" s="13">
        <v>15033.982319999999</v>
      </c>
      <c r="I564" s="13">
        <v>-7429.9823200000001</v>
      </c>
    </row>
    <row r="565" spans="2:9" x14ac:dyDescent="0.2">
      <c r="B565"/>
      <c r="C565" s="2">
        <v>22</v>
      </c>
      <c r="D565" s="5" t="s">
        <v>462</v>
      </c>
      <c r="E565" s="13">
        <v>0</v>
      </c>
      <c r="F565" s="13">
        <v>0</v>
      </c>
      <c r="G565" s="13">
        <v>0</v>
      </c>
      <c r="H565" s="13">
        <v>0</v>
      </c>
      <c r="I565" s="13">
        <v>0</v>
      </c>
    </row>
    <row r="566" spans="2:9" x14ac:dyDescent="0.2">
      <c r="B566"/>
      <c r="C566" s="2">
        <v>23</v>
      </c>
      <c r="D566" s="5" t="s">
        <v>463</v>
      </c>
      <c r="E566" s="13">
        <v>14244</v>
      </c>
      <c r="F566" s="13">
        <v>24836</v>
      </c>
      <c r="G566" s="13">
        <v>39080</v>
      </c>
      <c r="H566" s="13">
        <v>10587.481330000001</v>
      </c>
      <c r="I566" s="13">
        <v>28492.518670000001</v>
      </c>
    </row>
    <row r="567" spans="2:9" x14ac:dyDescent="0.2">
      <c r="B567"/>
      <c r="C567" s="2">
        <v>50</v>
      </c>
      <c r="D567" s="5" t="s">
        <v>384</v>
      </c>
      <c r="E567" s="13">
        <v>0</v>
      </c>
      <c r="F567" s="13">
        <v>22341</v>
      </c>
      <c r="G567" s="13">
        <v>22341</v>
      </c>
      <c r="H567" s="13">
        <v>0</v>
      </c>
      <c r="I567" s="13">
        <v>22341</v>
      </c>
    </row>
    <row r="568" spans="2:9" x14ac:dyDescent="0.2">
      <c r="B568"/>
      <c r="C568" s="2">
        <v>71</v>
      </c>
      <c r="D568" s="5" t="s">
        <v>73</v>
      </c>
      <c r="E568" s="13">
        <v>0</v>
      </c>
      <c r="F568" s="13">
        <v>13162</v>
      </c>
      <c r="G568" s="13">
        <v>13162</v>
      </c>
      <c r="H568" s="13">
        <v>6504.8701499999997</v>
      </c>
      <c r="I568" s="13">
        <v>6657.1298500000003</v>
      </c>
    </row>
    <row r="569" spans="2:9" ht="15" customHeight="1" x14ac:dyDescent="0.2">
      <c r="B569"/>
      <c r="C569" s="14">
        <f>SUBTOTAL(9,C563:C568)</f>
        <v>188</v>
      </c>
      <c r="D569" s="15" t="s">
        <v>464</v>
      </c>
      <c r="E569" s="16">
        <f>SUBTOTAL(9,E563:E568)</f>
        <v>26757</v>
      </c>
      <c r="F569" s="16">
        <f>SUBTOTAL(9,F563:F568)</f>
        <v>471419</v>
      </c>
      <c r="G569" s="16">
        <f>SUBTOTAL(9,G563:G568)</f>
        <v>498176</v>
      </c>
      <c r="H569" s="16">
        <f>SUBTOTAL(9,H563:H568)</f>
        <v>265288.87833000004</v>
      </c>
      <c r="I569" s="16">
        <f>SUBTOTAL(9,I563:I568)</f>
        <v>232887.12166999996</v>
      </c>
    </row>
    <row r="570" spans="2:9" ht="15" customHeight="1" x14ac:dyDescent="0.2">
      <c r="C570" s="17">
        <f>SUBTOTAL(9,C562:C569)</f>
        <v>188</v>
      </c>
      <c r="D570" s="18" t="s">
        <v>186</v>
      </c>
      <c r="E570" s="19">
        <f>SUBTOTAL(9,E562:E569)</f>
        <v>26757</v>
      </c>
      <c r="F570" s="19">
        <f>SUBTOTAL(9,F562:F569)</f>
        <v>471419</v>
      </c>
      <c r="G570" s="19">
        <f>SUBTOTAL(9,G562:G569)</f>
        <v>498176</v>
      </c>
      <c r="H570" s="19">
        <f>SUBTOTAL(9,H562:H569)</f>
        <v>265288.87833000004</v>
      </c>
      <c r="I570" s="19">
        <f>SUBTOTAL(9,I562:I569)</f>
        <v>232887.12166999996</v>
      </c>
    </row>
    <row r="571" spans="2:9" ht="27" customHeight="1" x14ac:dyDescent="0.25">
      <c r="B571" s="1"/>
      <c r="C571" s="2"/>
      <c r="D571" s="9" t="s">
        <v>465</v>
      </c>
      <c r="E571" s="1"/>
      <c r="F571" s="1"/>
      <c r="G571" s="1"/>
      <c r="H571" s="1"/>
      <c r="I571" s="1"/>
    </row>
    <row r="572" spans="2:9" ht="15" customHeight="1" x14ac:dyDescent="0.25">
      <c r="B572" s="10">
        <v>410</v>
      </c>
      <c r="C572" s="11"/>
      <c r="D572" s="5" t="s">
        <v>466</v>
      </c>
      <c r="E572" s="12"/>
      <c r="F572" s="1"/>
      <c r="H572" s="1"/>
      <c r="I572" s="1"/>
    </row>
    <row r="573" spans="2:9" x14ac:dyDescent="0.2">
      <c r="B573"/>
      <c r="C573" s="2">
        <v>1</v>
      </c>
      <c r="D573" s="5" t="s">
        <v>21</v>
      </c>
      <c r="E573" s="13">
        <v>17003</v>
      </c>
      <c r="F573" s="13">
        <v>2098833</v>
      </c>
      <c r="G573" s="13">
        <v>2115836</v>
      </c>
      <c r="H573" s="13">
        <v>1392639.6419599999</v>
      </c>
      <c r="I573" s="13">
        <v>723196.35803999996</v>
      </c>
    </row>
    <row r="574" spans="2:9" x14ac:dyDescent="0.2">
      <c r="B574"/>
      <c r="C574" s="2">
        <v>21</v>
      </c>
      <c r="D574" s="5" t="s">
        <v>26</v>
      </c>
      <c r="E574" s="13">
        <v>0</v>
      </c>
      <c r="F574" s="13">
        <v>67549</v>
      </c>
      <c r="G574" s="13">
        <v>67549</v>
      </c>
      <c r="H574" s="13">
        <v>48157.473339999997</v>
      </c>
      <c r="I574" s="13">
        <v>19391.52666</v>
      </c>
    </row>
    <row r="575" spans="2:9" x14ac:dyDescent="0.2">
      <c r="B575"/>
      <c r="C575" s="2">
        <v>22</v>
      </c>
      <c r="D575" s="5" t="s">
        <v>467</v>
      </c>
      <c r="E575" s="13">
        <v>3195</v>
      </c>
      <c r="F575" s="13">
        <v>7860</v>
      </c>
      <c r="G575" s="13">
        <v>11055</v>
      </c>
      <c r="H575" s="13">
        <v>2639.9186</v>
      </c>
      <c r="I575" s="13">
        <v>8415.0813999999991</v>
      </c>
    </row>
    <row r="576" spans="2:9" ht="15" customHeight="1" x14ac:dyDescent="0.2">
      <c r="B576"/>
      <c r="C576" s="14">
        <f>SUBTOTAL(9,C573:C575)</f>
        <v>44</v>
      </c>
      <c r="D576" s="15" t="s">
        <v>468</v>
      </c>
      <c r="E576" s="16">
        <f>SUBTOTAL(9,E573:E575)</f>
        <v>20198</v>
      </c>
      <c r="F576" s="16">
        <f>SUBTOTAL(9,F573:F575)</f>
        <v>2174242</v>
      </c>
      <c r="G576" s="16">
        <f>SUBTOTAL(9,G573:G575)</f>
        <v>2194440</v>
      </c>
      <c r="H576" s="16">
        <f>SUBTOTAL(9,H573:H575)</f>
        <v>1443437.0338999999</v>
      </c>
      <c r="I576" s="16">
        <f>SUBTOTAL(9,I573:I575)</f>
        <v>751002.96609999996</v>
      </c>
    </row>
    <row r="577" spans="2:9" ht="15" customHeight="1" x14ac:dyDescent="0.25">
      <c r="B577" s="10">
        <v>411</v>
      </c>
      <c r="C577" s="11"/>
      <c r="D577" s="5" t="s">
        <v>469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470</v>
      </c>
      <c r="E578" s="13">
        <v>1299</v>
      </c>
      <c r="F578" s="13">
        <v>75023</v>
      </c>
      <c r="G578" s="13">
        <v>76322</v>
      </c>
      <c r="H578" s="13">
        <v>53842.076679999998</v>
      </c>
      <c r="I578" s="13">
        <v>22479.923320000002</v>
      </c>
    </row>
    <row r="579" spans="2:9" ht="15" customHeight="1" x14ac:dyDescent="0.2">
      <c r="B579"/>
      <c r="C579" s="14">
        <f>SUBTOTAL(9,C578:C578)</f>
        <v>1</v>
      </c>
      <c r="D579" s="15" t="s">
        <v>471</v>
      </c>
      <c r="E579" s="16">
        <f>SUBTOTAL(9,E578:E578)</f>
        <v>1299</v>
      </c>
      <c r="F579" s="16">
        <f>SUBTOTAL(9,F578:F578)</f>
        <v>75023</v>
      </c>
      <c r="G579" s="16">
        <f>SUBTOTAL(9,G578:G578)</f>
        <v>76322</v>
      </c>
      <c r="H579" s="16">
        <f>SUBTOTAL(9,H578:H578)</f>
        <v>53842.076679999998</v>
      </c>
      <c r="I579" s="16">
        <f>SUBTOTAL(9,I578:I578)</f>
        <v>22479.923320000002</v>
      </c>
    </row>
    <row r="580" spans="2:9" ht="15" customHeight="1" x14ac:dyDescent="0.25">
      <c r="B580" s="10">
        <v>414</v>
      </c>
      <c r="C580" s="11"/>
      <c r="D580" s="5" t="s">
        <v>472</v>
      </c>
      <c r="E580" s="12"/>
      <c r="F580" s="1"/>
      <c r="H580" s="1"/>
      <c r="I580" s="1"/>
    </row>
    <row r="581" spans="2:9" x14ac:dyDescent="0.2">
      <c r="B581"/>
      <c r="C581" s="2">
        <v>1</v>
      </c>
      <c r="D581" s="5" t="s">
        <v>21</v>
      </c>
      <c r="E581" s="13">
        <v>0</v>
      </c>
      <c r="F581" s="13">
        <v>205710</v>
      </c>
      <c r="G581" s="13">
        <v>205710</v>
      </c>
      <c r="H581" s="13">
        <v>144074.65900000001</v>
      </c>
      <c r="I581" s="13">
        <v>61635.341</v>
      </c>
    </row>
    <row r="582" spans="2:9" x14ac:dyDescent="0.2">
      <c r="B582"/>
      <c r="C582" s="2">
        <v>21</v>
      </c>
      <c r="D582" s="5" t="s">
        <v>26</v>
      </c>
      <c r="E582" s="13">
        <v>1988</v>
      </c>
      <c r="F582" s="13">
        <v>36513</v>
      </c>
      <c r="G582" s="13">
        <v>38501</v>
      </c>
      <c r="H582" s="13">
        <v>21186.480940000001</v>
      </c>
      <c r="I582" s="13">
        <v>17314.519059999999</v>
      </c>
    </row>
    <row r="583" spans="2:9" ht="15" customHeight="1" x14ac:dyDescent="0.2">
      <c r="B583"/>
      <c r="C583" s="14">
        <f>SUBTOTAL(9,C581:C582)</f>
        <v>22</v>
      </c>
      <c r="D583" s="15" t="s">
        <v>473</v>
      </c>
      <c r="E583" s="16">
        <f>SUBTOTAL(9,E581:E582)</f>
        <v>1988</v>
      </c>
      <c r="F583" s="16">
        <f>SUBTOTAL(9,F581:F582)</f>
        <v>242223</v>
      </c>
      <c r="G583" s="16">
        <f>SUBTOTAL(9,G581:G582)</f>
        <v>244211</v>
      </c>
      <c r="H583" s="16">
        <f>SUBTOTAL(9,H581:H582)</f>
        <v>165261.13994000002</v>
      </c>
      <c r="I583" s="16">
        <f>SUBTOTAL(9,I581:I582)</f>
        <v>78949.860060000006</v>
      </c>
    </row>
    <row r="584" spans="2:9" ht="15" customHeight="1" x14ac:dyDescent="0.2">
      <c r="C584" s="17">
        <f>SUBTOTAL(9,C572:C583)</f>
        <v>67</v>
      </c>
      <c r="D584" s="18" t="s">
        <v>474</v>
      </c>
      <c r="E584" s="19">
        <f>SUBTOTAL(9,E572:E583)</f>
        <v>23485</v>
      </c>
      <c r="F584" s="19">
        <f>SUBTOTAL(9,F572:F583)</f>
        <v>2491488</v>
      </c>
      <c r="G584" s="19">
        <f>SUBTOTAL(9,G572:G583)</f>
        <v>2514973</v>
      </c>
      <c r="H584" s="19">
        <f>SUBTOTAL(9,H572:H583)</f>
        <v>1662540.2505199998</v>
      </c>
      <c r="I584" s="19">
        <f>SUBTOTAL(9,I572:I583)</f>
        <v>852432.74947999988</v>
      </c>
    </row>
    <row r="585" spans="2:9" ht="27" customHeight="1" x14ac:dyDescent="0.25">
      <c r="B585" s="1"/>
      <c r="C585" s="2"/>
      <c r="D585" s="9" t="s">
        <v>475</v>
      </c>
      <c r="E585" s="1"/>
      <c r="F585" s="1"/>
      <c r="G585" s="1"/>
      <c r="H585" s="1"/>
      <c r="I585" s="1"/>
    </row>
    <row r="586" spans="2:9" ht="15" customHeight="1" x14ac:dyDescent="0.25">
      <c r="B586" s="10">
        <v>430</v>
      </c>
      <c r="C586" s="11"/>
      <c r="D586" s="5" t="s">
        <v>476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21</v>
      </c>
      <c r="E587" s="13">
        <v>30504</v>
      </c>
      <c r="F587" s="13">
        <v>4095224</v>
      </c>
      <c r="G587" s="13">
        <v>4125728</v>
      </c>
      <c r="H587" s="13">
        <v>2744048.7190299998</v>
      </c>
      <c r="I587" s="13">
        <v>1381679.28097</v>
      </c>
    </row>
    <row r="588" spans="2:9" x14ac:dyDescent="0.2">
      <c r="B588"/>
      <c r="C588" s="2">
        <v>21</v>
      </c>
      <c r="D588" s="5" t="s">
        <v>477</v>
      </c>
      <c r="E588" s="13">
        <v>247</v>
      </c>
      <c r="F588" s="13">
        <v>88314</v>
      </c>
      <c r="G588" s="13">
        <v>88561</v>
      </c>
      <c r="H588" s="13">
        <v>54302.31439</v>
      </c>
      <c r="I588" s="13">
        <v>34258.68561</v>
      </c>
    </row>
    <row r="589" spans="2:9" x14ac:dyDescent="0.2">
      <c r="B589"/>
      <c r="C589" s="2">
        <v>45</v>
      </c>
      <c r="D589" s="5" t="s">
        <v>32</v>
      </c>
      <c r="E589" s="13">
        <v>1903</v>
      </c>
      <c r="F589" s="13">
        <v>65872</v>
      </c>
      <c r="G589" s="13">
        <v>67775</v>
      </c>
      <c r="H589" s="13">
        <v>4871.5133400000004</v>
      </c>
      <c r="I589" s="13">
        <v>62903.486660000002</v>
      </c>
    </row>
    <row r="590" spans="2:9" x14ac:dyDescent="0.2">
      <c r="B590"/>
      <c r="C590" s="2">
        <v>60</v>
      </c>
      <c r="D590" s="5" t="s">
        <v>478</v>
      </c>
      <c r="E590" s="13">
        <v>12416</v>
      </c>
      <c r="F590" s="13">
        <v>90195</v>
      </c>
      <c r="G590" s="13">
        <v>102611</v>
      </c>
      <c r="H590" s="13">
        <v>30129.848000000002</v>
      </c>
      <c r="I590" s="13">
        <v>72481.152000000002</v>
      </c>
    </row>
    <row r="591" spans="2:9" x14ac:dyDescent="0.2">
      <c r="B591"/>
      <c r="C591" s="2">
        <v>70</v>
      </c>
      <c r="D591" s="5" t="s">
        <v>269</v>
      </c>
      <c r="E591" s="13">
        <v>0</v>
      </c>
      <c r="F591" s="13">
        <v>22472</v>
      </c>
      <c r="G591" s="13">
        <v>22472</v>
      </c>
      <c r="H591" s="13">
        <v>22290.05</v>
      </c>
      <c r="I591" s="13">
        <v>181.95</v>
      </c>
    </row>
    <row r="592" spans="2:9" ht="15" customHeight="1" x14ac:dyDescent="0.2">
      <c r="B592"/>
      <c r="C592" s="14">
        <f>SUBTOTAL(9,C587:C591)</f>
        <v>197</v>
      </c>
      <c r="D592" s="15" t="s">
        <v>479</v>
      </c>
      <c r="E592" s="16">
        <f>SUBTOTAL(9,E587:E591)</f>
        <v>45070</v>
      </c>
      <c r="F592" s="16">
        <f>SUBTOTAL(9,F587:F591)</f>
        <v>4362077</v>
      </c>
      <c r="G592" s="16">
        <f>SUBTOTAL(9,G587:G591)</f>
        <v>4407147</v>
      </c>
      <c r="H592" s="16">
        <f>SUBTOTAL(9,H587:H591)</f>
        <v>2855642.4447599999</v>
      </c>
      <c r="I592" s="16">
        <f>SUBTOTAL(9,I587:I591)</f>
        <v>1551504.5552399999</v>
      </c>
    </row>
    <row r="593" spans="2:9" ht="15" customHeight="1" x14ac:dyDescent="0.25">
      <c r="B593" s="10">
        <v>432</v>
      </c>
      <c r="C593" s="11"/>
      <c r="D593" s="5" t="s">
        <v>480</v>
      </c>
      <c r="E593" s="12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3">
        <v>5997</v>
      </c>
      <c r="F594" s="13">
        <v>186247</v>
      </c>
      <c r="G594" s="13">
        <v>192244</v>
      </c>
      <c r="H594" s="13">
        <v>136084.99854999999</v>
      </c>
      <c r="I594" s="13">
        <v>56159.001450000003</v>
      </c>
    </row>
    <row r="595" spans="2:9" ht="15" customHeight="1" x14ac:dyDescent="0.2">
      <c r="B595"/>
      <c r="C595" s="14">
        <f>SUBTOTAL(9,C594:C594)</f>
        <v>1</v>
      </c>
      <c r="D595" s="15" t="s">
        <v>481</v>
      </c>
      <c r="E595" s="16">
        <f>SUBTOTAL(9,E594:E594)</f>
        <v>5997</v>
      </c>
      <c r="F595" s="16">
        <f>SUBTOTAL(9,F594:F594)</f>
        <v>186247</v>
      </c>
      <c r="G595" s="16">
        <f>SUBTOTAL(9,G594:G594)</f>
        <v>192244</v>
      </c>
      <c r="H595" s="16">
        <f>SUBTOTAL(9,H594:H594)</f>
        <v>136084.99854999999</v>
      </c>
      <c r="I595" s="16">
        <f>SUBTOTAL(9,I594:I594)</f>
        <v>56159.001450000003</v>
      </c>
    </row>
    <row r="596" spans="2:9" ht="15" customHeight="1" x14ac:dyDescent="0.2">
      <c r="C596" s="17">
        <f>SUBTOTAL(9,C586:C595)</f>
        <v>198</v>
      </c>
      <c r="D596" s="18" t="s">
        <v>482</v>
      </c>
      <c r="E596" s="19">
        <f>SUBTOTAL(9,E586:E595)</f>
        <v>51067</v>
      </c>
      <c r="F596" s="19">
        <f>SUBTOTAL(9,F586:F595)</f>
        <v>4548324</v>
      </c>
      <c r="G596" s="19">
        <f>SUBTOTAL(9,G586:G595)</f>
        <v>4599391</v>
      </c>
      <c r="H596" s="19">
        <f>SUBTOTAL(9,H586:H595)</f>
        <v>2991727.44331</v>
      </c>
      <c r="I596" s="19">
        <f>SUBTOTAL(9,I586:I595)</f>
        <v>1607663.55669</v>
      </c>
    </row>
    <row r="597" spans="2:9" ht="27" customHeight="1" x14ac:dyDescent="0.25">
      <c r="B597" s="1"/>
      <c r="C597" s="2"/>
      <c r="D597" s="9" t="s">
        <v>483</v>
      </c>
      <c r="E597" s="1"/>
      <c r="F597" s="1"/>
      <c r="G597" s="1"/>
      <c r="H597" s="1"/>
      <c r="I597" s="1"/>
    </row>
    <row r="598" spans="2:9" ht="15" customHeight="1" x14ac:dyDescent="0.25">
      <c r="B598" s="10">
        <v>440</v>
      </c>
      <c r="C598" s="11"/>
      <c r="D598" s="5" t="s">
        <v>484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21</v>
      </c>
      <c r="E599" s="13">
        <v>255391</v>
      </c>
      <c r="F599" s="13">
        <v>14579199</v>
      </c>
      <c r="G599" s="13">
        <v>14834590</v>
      </c>
      <c r="H599" s="13">
        <v>9697283.5374500006</v>
      </c>
      <c r="I599" s="13">
        <v>5137306.4625500003</v>
      </c>
    </row>
    <row r="600" spans="2:9" x14ac:dyDescent="0.2">
      <c r="B600"/>
      <c r="C600" s="2">
        <v>21</v>
      </c>
      <c r="D600" s="5" t="s">
        <v>26</v>
      </c>
      <c r="E600" s="13">
        <v>17504</v>
      </c>
      <c r="F600" s="13">
        <v>291520</v>
      </c>
      <c r="G600" s="13">
        <v>309024</v>
      </c>
      <c r="H600" s="13">
        <v>244297.41768000001</v>
      </c>
      <c r="I600" s="13">
        <v>64726.582320000001</v>
      </c>
    </row>
    <row r="601" spans="2:9" x14ac:dyDescent="0.2">
      <c r="B601"/>
      <c r="C601" s="2">
        <v>22</v>
      </c>
      <c r="D601" s="5" t="s">
        <v>485</v>
      </c>
      <c r="E601" s="13">
        <v>5557</v>
      </c>
      <c r="F601" s="13">
        <v>10493</v>
      </c>
      <c r="G601" s="13">
        <v>16050</v>
      </c>
      <c r="H601" s="13">
        <v>1519.9189200000001</v>
      </c>
      <c r="I601" s="13">
        <v>14530.08108</v>
      </c>
    </row>
    <row r="602" spans="2:9" x14ac:dyDescent="0.2">
      <c r="B602"/>
      <c r="C602" s="2">
        <v>23</v>
      </c>
      <c r="D602" s="5" t="s">
        <v>486</v>
      </c>
      <c r="E602" s="13">
        <v>1301</v>
      </c>
      <c r="F602" s="13">
        <v>26445</v>
      </c>
      <c r="G602" s="13">
        <v>27746</v>
      </c>
      <c r="H602" s="13">
        <v>13068.735049999999</v>
      </c>
      <c r="I602" s="13">
        <v>14677.264950000001</v>
      </c>
    </row>
    <row r="603" spans="2:9" x14ac:dyDescent="0.2">
      <c r="B603"/>
      <c r="C603" s="2">
        <v>25</v>
      </c>
      <c r="D603" s="5" t="s">
        <v>487</v>
      </c>
      <c r="E603" s="13">
        <v>0</v>
      </c>
      <c r="F603" s="13">
        <v>115000</v>
      </c>
      <c r="G603" s="13">
        <v>115000</v>
      </c>
      <c r="H603" s="13">
        <v>25489.521349999999</v>
      </c>
      <c r="I603" s="13">
        <v>89510.478650000005</v>
      </c>
    </row>
    <row r="604" spans="2:9" x14ac:dyDescent="0.2">
      <c r="B604"/>
      <c r="C604" s="2">
        <v>60</v>
      </c>
      <c r="D604" s="5" t="s">
        <v>488</v>
      </c>
      <c r="E604" s="13">
        <v>0</v>
      </c>
      <c r="F604" s="13">
        <v>10000</v>
      </c>
      <c r="G604" s="13">
        <v>10000</v>
      </c>
      <c r="H604" s="13">
        <v>10000</v>
      </c>
      <c r="I604" s="13">
        <v>0</v>
      </c>
    </row>
    <row r="605" spans="2:9" x14ac:dyDescent="0.2">
      <c r="B605"/>
      <c r="C605" s="2">
        <v>70</v>
      </c>
      <c r="D605" s="5" t="s">
        <v>269</v>
      </c>
      <c r="E605" s="13">
        <v>0</v>
      </c>
      <c r="F605" s="13">
        <v>73533</v>
      </c>
      <c r="G605" s="13">
        <v>73533</v>
      </c>
      <c r="H605" s="13">
        <v>65455</v>
      </c>
      <c r="I605" s="13">
        <v>8078</v>
      </c>
    </row>
    <row r="606" spans="2:9" x14ac:dyDescent="0.2">
      <c r="B606"/>
      <c r="C606" s="2">
        <v>71</v>
      </c>
      <c r="D606" s="5" t="s">
        <v>489</v>
      </c>
      <c r="E606" s="13">
        <v>0</v>
      </c>
      <c r="F606" s="13">
        <v>4839</v>
      </c>
      <c r="G606" s="13">
        <v>4839</v>
      </c>
      <c r="H606" s="13">
        <v>4839</v>
      </c>
      <c r="I606" s="13">
        <v>0</v>
      </c>
    </row>
    <row r="607" spans="2:9" x14ac:dyDescent="0.2">
      <c r="B607"/>
      <c r="C607" s="2">
        <v>73</v>
      </c>
      <c r="D607" s="5" t="s">
        <v>490</v>
      </c>
      <c r="E607" s="13">
        <v>0</v>
      </c>
      <c r="F607" s="13">
        <v>172000</v>
      </c>
      <c r="G607" s="13">
        <v>172000</v>
      </c>
      <c r="H607" s="13">
        <v>0</v>
      </c>
      <c r="I607" s="13">
        <v>172000</v>
      </c>
    </row>
    <row r="608" spans="2:9" ht="15" customHeight="1" x14ac:dyDescent="0.2">
      <c r="B608"/>
      <c r="C608" s="14">
        <f>SUBTOTAL(9,C599:C607)</f>
        <v>366</v>
      </c>
      <c r="D608" s="15" t="s">
        <v>491</v>
      </c>
      <c r="E608" s="16">
        <f>SUBTOTAL(9,E599:E607)</f>
        <v>279753</v>
      </c>
      <c r="F608" s="16">
        <f>SUBTOTAL(9,F599:F607)</f>
        <v>15283029</v>
      </c>
      <c r="G608" s="16">
        <f>SUBTOTAL(9,G599:G607)</f>
        <v>15562782</v>
      </c>
      <c r="H608" s="16">
        <f>SUBTOTAL(9,H599:H607)</f>
        <v>10061953.130450001</v>
      </c>
      <c r="I608" s="16">
        <f>SUBTOTAL(9,I599:I607)</f>
        <v>5500828.8695499999</v>
      </c>
    </row>
    <row r="609" spans="2:9" ht="15" customHeight="1" x14ac:dyDescent="0.25">
      <c r="B609" s="10">
        <v>442</v>
      </c>
      <c r="C609" s="11"/>
      <c r="D609" s="5" t="s">
        <v>492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21</v>
      </c>
      <c r="E610" s="13">
        <v>8922</v>
      </c>
      <c r="F610" s="13">
        <v>571484</v>
      </c>
      <c r="G610" s="13">
        <v>580406</v>
      </c>
      <c r="H610" s="13">
        <v>358690.02101999999</v>
      </c>
      <c r="I610" s="13">
        <v>221715.97898000001</v>
      </c>
    </row>
    <row r="611" spans="2:9" ht="15" customHeight="1" x14ac:dyDescent="0.2">
      <c r="B611"/>
      <c r="C611" s="14">
        <f>SUBTOTAL(9,C610:C610)</f>
        <v>1</v>
      </c>
      <c r="D611" s="15" t="s">
        <v>493</v>
      </c>
      <c r="E611" s="16">
        <f>SUBTOTAL(9,E610:E610)</f>
        <v>8922</v>
      </c>
      <c r="F611" s="16">
        <f>SUBTOTAL(9,F610:F610)</f>
        <v>571484</v>
      </c>
      <c r="G611" s="16">
        <f>SUBTOTAL(9,G610:G610)</f>
        <v>580406</v>
      </c>
      <c r="H611" s="16">
        <f>SUBTOTAL(9,H610:H610)</f>
        <v>358690.02101999999</v>
      </c>
      <c r="I611" s="16">
        <f>SUBTOTAL(9,I610:I610)</f>
        <v>221715.97898000001</v>
      </c>
    </row>
    <row r="612" spans="2:9" ht="15" customHeight="1" x14ac:dyDescent="0.25">
      <c r="B612" s="10">
        <v>444</v>
      </c>
      <c r="C612" s="11"/>
      <c r="D612" s="5" t="s">
        <v>494</v>
      </c>
      <c r="E612" s="12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3">
        <v>3994</v>
      </c>
      <c r="F613" s="13">
        <v>859173</v>
      </c>
      <c r="G613" s="13">
        <v>863167</v>
      </c>
      <c r="H613" s="13">
        <v>508793.53451000003</v>
      </c>
      <c r="I613" s="13">
        <v>354373.46548999997</v>
      </c>
    </row>
    <row r="614" spans="2:9" ht="15" customHeight="1" x14ac:dyDescent="0.2">
      <c r="B614"/>
      <c r="C614" s="14">
        <f>SUBTOTAL(9,C613:C613)</f>
        <v>1</v>
      </c>
      <c r="D614" s="15" t="s">
        <v>495</v>
      </c>
      <c r="E614" s="16">
        <f>SUBTOTAL(9,E613:E613)</f>
        <v>3994</v>
      </c>
      <c r="F614" s="16">
        <f>SUBTOTAL(9,F613:F613)</f>
        <v>859173</v>
      </c>
      <c r="G614" s="16">
        <f>SUBTOTAL(9,G613:G613)</f>
        <v>863167</v>
      </c>
      <c r="H614" s="16">
        <f>SUBTOTAL(9,H613:H613)</f>
        <v>508793.53451000003</v>
      </c>
      <c r="I614" s="16">
        <f>SUBTOTAL(9,I613:I613)</f>
        <v>354373.46548999997</v>
      </c>
    </row>
    <row r="615" spans="2:9" ht="15" customHeight="1" x14ac:dyDescent="0.25">
      <c r="B615" s="10">
        <v>445</v>
      </c>
      <c r="C615" s="11"/>
      <c r="D615" s="5" t="s">
        <v>496</v>
      </c>
      <c r="E615" s="12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3">
        <v>2492</v>
      </c>
      <c r="F616" s="13">
        <v>210979</v>
      </c>
      <c r="G616" s="13">
        <v>213471</v>
      </c>
      <c r="H616" s="13">
        <v>138482.69109000001</v>
      </c>
      <c r="I616" s="13">
        <v>74988.308910000007</v>
      </c>
    </row>
    <row r="617" spans="2:9" ht="15" customHeight="1" x14ac:dyDescent="0.2">
      <c r="B617"/>
      <c r="C617" s="14">
        <f>SUBTOTAL(9,C616:C616)</f>
        <v>1</v>
      </c>
      <c r="D617" s="15" t="s">
        <v>497</v>
      </c>
      <c r="E617" s="16">
        <f>SUBTOTAL(9,E616:E616)</f>
        <v>2492</v>
      </c>
      <c r="F617" s="16">
        <f>SUBTOTAL(9,F616:F616)</f>
        <v>210979</v>
      </c>
      <c r="G617" s="16">
        <f>SUBTOTAL(9,G616:G616)</f>
        <v>213471</v>
      </c>
      <c r="H617" s="16">
        <f>SUBTOTAL(9,H616:H616)</f>
        <v>138482.69109000001</v>
      </c>
      <c r="I617" s="16">
        <f>SUBTOTAL(9,I616:I616)</f>
        <v>74988.308910000007</v>
      </c>
    </row>
    <row r="618" spans="2:9" ht="15" customHeight="1" x14ac:dyDescent="0.25">
      <c r="B618" s="10">
        <v>446</v>
      </c>
      <c r="C618" s="11"/>
      <c r="D618" s="5" t="s">
        <v>498</v>
      </c>
      <c r="E618" s="12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3">
        <v>347</v>
      </c>
      <c r="F619" s="13">
        <v>7821</v>
      </c>
      <c r="G619" s="13">
        <v>8168</v>
      </c>
      <c r="H619" s="13">
        <v>5166.4166500000001</v>
      </c>
      <c r="I619" s="13">
        <v>3001.5833499999999</v>
      </c>
    </row>
    <row r="620" spans="2:9" ht="15" customHeight="1" x14ac:dyDescent="0.2">
      <c r="B620"/>
      <c r="C620" s="14">
        <f>SUBTOTAL(9,C619:C619)</f>
        <v>1</v>
      </c>
      <c r="D620" s="15" t="s">
        <v>499</v>
      </c>
      <c r="E620" s="16">
        <f>SUBTOTAL(9,E619:E619)</f>
        <v>347</v>
      </c>
      <c r="F620" s="16">
        <f>SUBTOTAL(9,F619:F619)</f>
        <v>7821</v>
      </c>
      <c r="G620" s="16">
        <f>SUBTOTAL(9,G619:G619)</f>
        <v>8168</v>
      </c>
      <c r="H620" s="16">
        <f>SUBTOTAL(9,H619:H619)</f>
        <v>5166.4166500000001</v>
      </c>
      <c r="I620" s="16">
        <f>SUBTOTAL(9,I619:I619)</f>
        <v>3001.5833499999999</v>
      </c>
    </row>
    <row r="621" spans="2:9" ht="15" customHeight="1" x14ac:dyDescent="0.25">
      <c r="B621" s="10">
        <v>448</v>
      </c>
      <c r="C621" s="11"/>
      <c r="D621" s="5" t="s">
        <v>500</v>
      </c>
      <c r="E621" s="12"/>
      <c r="F621" s="1"/>
      <c r="H621" s="1"/>
      <c r="I621" s="1"/>
    </row>
    <row r="622" spans="2:9" x14ac:dyDescent="0.2">
      <c r="B622"/>
      <c r="C622" s="2">
        <v>1</v>
      </c>
      <c r="D622" s="5" t="s">
        <v>21</v>
      </c>
      <c r="E622" s="13">
        <v>195</v>
      </c>
      <c r="F622" s="13">
        <v>6256</v>
      </c>
      <c r="G622" s="13">
        <v>6451</v>
      </c>
      <c r="H622" s="13">
        <v>3435.9256</v>
      </c>
      <c r="I622" s="13">
        <v>3015.0744</v>
      </c>
    </row>
    <row r="623" spans="2:9" ht="15" customHeight="1" x14ac:dyDescent="0.2">
      <c r="B623"/>
      <c r="C623" s="14">
        <f>SUBTOTAL(9,C622:C622)</f>
        <v>1</v>
      </c>
      <c r="D623" s="15" t="s">
        <v>501</v>
      </c>
      <c r="E623" s="16">
        <f>SUBTOTAL(9,E622:E622)</f>
        <v>195</v>
      </c>
      <c r="F623" s="16">
        <f>SUBTOTAL(9,F622:F622)</f>
        <v>6256</v>
      </c>
      <c r="G623" s="16">
        <f>SUBTOTAL(9,G622:G622)</f>
        <v>6451</v>
      </c>
      <c r="H623" s="16">
        <f>SUBTOTAL(9,H622:H622)</f>
        <v>3435.9256</v>
      </c>
      <c r="I623" s="16">
        <f>SUBTOTAL(9,I622:I622)</f>
        <v>3015.0744</v>
      </c>
    </row>
    <row r="624" spans="2:9" ht="15" customHeight="1" x14ac:dyDescent="0.2">
      <c r="C624" s="17">
        <f>SUBTOTAL(9,C598:C623)</f>
        <v>371</v>
      </c>
      <c r="D624" s="18" t="s">
        <v>502</v>
      </c>
      <c r="E624" s="19">
        <f>SUBTOTAL(9,E598:E623)</f>
        <v>295703</v>
      </c>
      <c r="F624" s="19">
        <f>SUBTOTAL(9,F598:F623)</f>
        <v>16938742</v>
      </c>
      <c r="G624" s="19">
        <f>SUBTOTAL(9,G598:G623)</f>
        <v>17234445</v>
      </c>
      <c r="H624" s="19">
        <f>SUBTOTAL(9,H598:H623)</f>
        <v>11076521.719320001</v>
      </c>
      <c r="I624" s="19">
        <f>SUBTOTAL(9,I598:I623)</f>
        <v>6157923.2806800008</v>
      </c>
    </row>
    <row r="625" spans="2:9" ht="27" customHeight="1" x14ac:dyDescent="0.25">
      <c r="B625" s="1"/>
      <c r="C625" s="2"/>
      <c r="D625" s="9" t="s">
        <v>503</v>
      </c>
      <c r="E625" s="1"/>
      <c r="F625" s="1"/>
      <c r="G625" s="1"/>
      <c r="H625" s="1"/>
      <c r="I625" s="1"/>
    </row>
    <row r="626" spans="2:9" ht="15" customHeight="1" x14ac:dyDescent="0.25">
      <c r="B626" s="10">
        <v>451</v>
      </c>
      <c r="C626" s="11"/>
      <c r="D626" s="5" t="s">
        <v>504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20298</v>
      </c>
      <c r="F627" s="13">
        <v>706202</v>
      </c>
      <c r="G627" s="13">
        <v>726500</v>
      </c>
      <c r="H627" s="13">
        <v>426655.18433000002</v>
      </c>
      <c r="I627" s="13">
        <v>299844.81566999998</v>
      </c>
    </row>
    <row r="628" spans="2:9" x14ac:dyDescent="0.2">
      <c r="B628"/>
      <c r="C628" s="2">
        <v>21</v>
      </c>
      <c r="D628" s="5" t="s">
        <v>31</v>
      </c>
      <c r="E628" s="13">
        <v>366</v>
      </c>
      <c r="F628" s="13">
        <v>6955</v>
      </c>
      <c r="G628" s="13">
        <v>7321</v>
      </c>
      <c r="H628" s="13">
        <v>4700.4190600000002</v>
      </c>
      <c r="I628" s="13">
        <v>2620.5809399999998</v>
      </c>
    </row>
    <row r="629" spans="2:9" x14ac:dyDescent="0.2">
      <c r="B629"/>
      <c r="C629" s="2">
        <v>70</v>
      </c>
      <c r="D629" s="5" t="s">
        <v>505</v>
      </c>
      <c r="E629" s="13">
        <v>0</v>
      </c>
      <c r="F629" s="13">
        <v>13665</v>
      </c>
      <c r="G629" s="13">
        <v>13665</v>
      </c>
      <c r="H629" s="13">
        <v>7735</v>
      </c>
      <c r="I629" s="13">
        <v>5930</v>
      </c>
    </row>
    <row r="630" spans="2:9" ht="15" customHeight="1" x14ac:dyDescent="0.2">
      <c r="B630"/>
      <c r="C630" s="14">
        <f>SUBTOTAL(9,C627:C629)</f>
        <v>92</v>
      </c>
      <c r="D630" s="15" t="s">
        <v>506</v>
      </c>
      <c r="E630" s="16">
        <f>SUBTOTAL(9,E627:E629)</f>
        <v>20664</v>
      </c>
      <c r="F630" s="16">
        <f>SUBTOTAL(9,F627:F629)</f>
        <v>726822</v>
      </c>
      <c r="G630" s="16">
        <f>SUBTOTAL(9,G627:G629)</f>
        <v>747486</v>
      </c>
      <c r="H630" s="16">
        <f>SUBTOTAL(9,H627:H629)</f>
        <v>439090.60339</v>
      </c>
      <c r="I630" s="16">
        <f>SUBTOTAL(9,I627:I629)</f>
        <v>308395.39661</v>
      </c>
    </row>
    <row r="631" spans="2:9" ht="15" customHeight="1" x14ac:dyDescent="0.25">
      <c r="B631" s="10">
        <v>452</v>
      </c>
      <c r="C631" s="11"/>
      <c r="D631" s="5" t="s">
        <v>507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21</v>
      </c>
      <c r="E632" s="13">
        <v>1322</v>
      </c>
      <c r="F632" s="13">
        <v>26186</v>
      </c>
      <c r="G632" s="13">
        <v>27508</v>
      </c>
      <c r="H632" s="13">
        <v>14533.073969999999</v>
      </c>
      <c r="I632" s="13">
        <v>12974.926030000001</v>
      </c>
    </row>
    <row r="633" spans="2:9" ht="15" customHeight="1" x14ac:dyDescent="0.2">
      <c r="B633"/>
      <c r="C633" s="14">
        <f>SUBTOTAL(9,C632:C632)</f>
        <v>1</v>
      </c>
      <c r="D633" s="15" t="s">
        <v>508</v>
      </c>
      <c r="E633" s="16">
        <f>SUBTOTAL(9,E632:E632)</f>
        <v>1322</v>
      </c>
      <c r="F633" s="16">
        <f>SUBTOTAL(9,F632:F632)</f>
        <v>26186</v>
      </c>
      <c r="G633" s="16">
        <f>SUBTOTAL(9,G632:G632)</f>
        <v>27508</v>
      </c>
      <c r="H633" s="16">
        <f>SUBTOTAL(9,H632:H632)</f>
        <v>14533.073969999999</v>
      </c>
      <c r="I633" s="16">
        <f>SUBTOTAL(9,I632:I632)</f>
        <v>12974.926030000001</v>
      </c>
    </row>
    <row r="634" spans="2:9" ht="15" customHeight="1" x14ac:dyDescent="0.25">
      <c r="B634" s="10">
        <v>454</v>
      </c>
      <c r="C634" s="11"/>
      <c r="D634" s="5" t="s">
        <v>509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21</v>
      </c>
      <c r="E635" s="13">
        <v>31588</v>
      </c>
      <c r="F635" s="13">
        <v>707826</v>
      </c>
      <c r="G635" s="13">
        <v>739414</v>
      </c>
      <c r="H635" s="13">
        <v>167840.84552999999</v>
      </c>
      <c r="I635" s="13">
        <v>571573.15446999995</v>
      </c>
    </row>
    <row r="636" spans="2:9" x14ac:dyDescent="0.2">
      <c r="B636"/>
      <c r="C636" s="2">
        <v>45</v>
      </c>
      <c r="D636" s="5" t="s">
        <v>32</v>
      </c>
      <c r="E636" s="13">
        <v>36381</v>
      </c>
      <c r="F636" s="13">
        <v>862468</v>
      </c>
      <c r="G636" s="13">
        <v>898849</v>
      </c>
      <c r="H636" s="13">
        <v>165821.31572000001</v>
      </c>
      <c r="I636" s="13">
        <v>733027.68428000004</v>
      </c>
    </row>
    <row r="637" spans="2:9" ht="15" customHeight="1" x14ac:dyDescent="0.2">
      <c r="B637"/>
      <c r="C637" s="14">
        <f>SUBTOTAL(9,C635:C636)</f>
        <v>46</v>
      </c>
      <c r="D637" s="15" t="s">
        <v>510</v>
      </c>
      <c r="E637" s="16">
        <f>SUBTOTAL(9,E635:E636)</f>
        <v>67969</v>
      </c>
      <c r="F637" s="16">
        <f>SUBTOTAL(9,F635:F636)</f>
        <v>1570294</v>
      </c>
      <c r="G637" s="16">
        <f>SUBTOTAL(9,G635:G636)</f>
        <v>1638263</v>
      </c>
      <c r="H637" s="16">
        <f>SUBTOTAL(9,H635:H636)</f>
        <v>333662.16125</v>
      </c>
      <c r="I637" s="16">
        <f>SUBTOTAL(9,I635:I636)</f>
        <v>1304600.8387500001</v>
      </c>
    </row>
    <row r="638" spans="2:9" ht="15" customHeight="1" x14ac:dyDescent="0.25">
      <c r="B638" s="10">
        <v>455</v>
      </c>
      <c r="C638" s="11"/>
      <c r="D638" s="5" t="s">
        <v>511</v>
      </c>
      <c r="E638" s="12"/>
      <c r="F638" s="1"/>
      <c r="H638" s="1"/>
      <c r="I638" s="1"/>
    </row>
    <row r="639" spans="2:9" x14ac:dyDescent="0.2">
      <c r="B639"/>
      <c r="C639" s="2">
        <v>1</v>
      </c>
      <c r="D639" s="5" t="s">
        <v>21</v>
      </c>
      <c r="E639" s="13">
        <v>4569</v>
      </c>
      <c r="F639" s="13">
        <v>94331</v>
      </c>
      <c r="G639" s="13">
        <v>98900</v>
      </c>
      <c r="H639" s="13">
        <v>60576.298490000001</v>
      </c>
      <c r="I639" s="13">
        <v>38323.701509999999</v>
      </c>
    </row>
    <row r="640" spans="2:9" x14ac:dyDescent="0.2">
      <c r="B640"/>
      <c r="C640" s="2">
        <v>21</v>
      </c>
      <c r="D640" s="5" t="s">
        <v>26</v>
      </c>
      <c r="E640" s="13">
        <v>0</v>
      </c>
      <c r="F640" s="13">
        <v>26481</v>
      </c>
      <c r="G640" s="13">
        <v>26481</v>
      </c>
      <c r="H640" s="13">
        <v>13535.590990000001</v>
      </c>
      <c r="I640" s="13">
        <v>12945.409009999999</v>
      </c>
    </row>
    <row r="641" spans="2:9" x14ac:dyDescent="0.2">
      <c r="B641"/>
      <c r="C641" s="2">
        <v>45</v>
      </c>
      <c r="D641" s="5" t="s">
        <v>32</v>
      </c>
      <c r="E641" s="13">
        <v>1849</v>
      </c>
      <c r="F641" s="13">
        <v>8245</v>
      </c>
      <c r="G641" s="13">
        <v>10094</v>
      </c>
      <c r="H641" s="13">
        <v>2941.2533199999998</v>
      </c>
      <c r="I641" s="13">
        <v>7152.7466800000002</v>
      </c>
    </row>
    <row r="642" spans="2:9" x14ac:dyDescent="0.2">
      <c r="B642"/>
      <c r="C642" s="2">
        <v>71</v>
      </c>
      <c r="D642" s="5" t="s">
        <v>512</v>
      </c>
      <c r="E642" s="13">
        <v>0</v>
      </c>
      <c r="F642" s="13">
        <v>45135</v>
      </c>
      <c r="G642" s="13">
        <v>45135</v>
      </c>
      <c r="H642" s="13">
        <v>44441.939149999998</v>
      </c>
      <c r="I642" s="13">
        <v>693.06084999999996</v>
      </c>
    </row>
    <row r="643" spans="2:9" x14ac:dyDescent="0.2">
      <c r="B643"/>
      <c r="C643" s="2">
        <v>72</v>
      </c>
      <c r="D643" s="5" t="s">
        <v>513</v>
      </c>
      <c r="E643" s="13">
        <v>0</v>
      </c>
      <c r="F643" s="13">
        <v>103751</v>
      </c>
      <c r="G643" s="13">
        <v>103751</v>
      </c>
      <c r="H643" s="13">
        <v>51000</v>
      </c>
      <c r="I643" s="13">
        <v>52751</v>
      </c>
    </row>
    <row r="644" spans="2:9" ht="15" customHeight="1" x14ac:dyDescent="0.2">
      <c r="B644"/>
      <c r="C644" s="14">
        <f>SUBTOTAL(9,C639:C643)</f>
        <v>210</v>
      </c>
      <c r="D644" s="15" t="s">
        <v>514</v>
      </c>
      <c r="E644" s="16">
        <f>SUBTOTAL(9,E639:E643)</f>
        <v>6418</v>
      </c>
      <c r="F644" s="16">
        <f>SUBTOTAL(9,F639:F643)</f>
        <v>277943</v>
      </c>
      <c r="G644" s="16">
        <f>SUBTOTAL(9,G639:G643)</f>
        <v>284361</v>
      </c>
      <c r="H644" s="16">
        <f>SUBTOTAL(9,H639:H643)</f>
        <v>172495.08194999999</v>
      </c>
      <c r="I644" s="16">
        <f>SUBTOTAL(9,I639:I643)</f>
        <v>111865.91805000001</v>
      </c>
    </row>
    <row r="645" spans="2:9" ht="15" customHeight="1" x14ac:dyDescent="0.25">
      <c r="B645" s="10">
        <v>456</v>
      </c>
      <c r="C645" s="11"/>
      <c r="D645" s="5" t="s">
        <v>515</v>
      </c>
      <c r="E645" s="12"/>
      <c r="F645" s="1"/>
      <c r="H645" s="1"/>
      <c r="I645" s="1"/>
    </row>
    <row r="646" spans="2:9" x14ac:dyDescent="0.2">
      <c r="B646"/>
      <c r="C646" s="2">
        <v>1</v>
      </c>
      <c r="D646" s="5" t="s">
        <v>21</v>
      </c>
      <c r="E646" s="13">
        <v>0</v>
      </c>
      <c r="F646" s="13">
        <v>566311</v>
      </c>
      <c r="G646" s="13">
        <v>566311</v>
      </c>
      <c r="H646" s="13">
        <v>297233.80050999997</v>
      </c>
      <c r="I646" s="13">
        <v>269077.19949000003</v>
      </c>
    </row>
    <row r="647" spans="2:9" x14ac:dyDescent="0.2">
      <c r="B647"/>
      <c r="C647" s="2">
        <v>45</v>
      </c>
      <c r="D647" s="5" t="s">
        <v>32</v>
      </c>
      <c r="E647" s="13">
        <v>99150</v>
      </c>
      <c r="F647" s="13">
        <v>502747</v>
      </c>
      <c r="G647" s="13">
        <v>601897</v>
      </c>
      <c r="H647" s="13">
        <v>234974.45835</v>
      </c>
      <c r="I647" s="13">
        <v>366922.54165000003</v>
      </c>
    </row>
    <row r="648" spans="2:9" ht="15" customHeight="1" x14ac:dyDescent="0.2">
      <c r="B648"/>
      <c r="C648" s="14">
        <f>SUBTOTAL(9,C646:C647)</f>
        <v>46</v>
      </c>
      <c r="D648" s="15" t="s">
        <v>516</v>
      </c>
      <c r="E648" s="16">
        <f>SUBTOTAL(9,E646:E647)</f>
        <v>99150</v>
      </c>
      <c r="F648" s="16">
        <f>SUBTOTAL(9,F646:F647)</f>
        <v>1069058</v>
      </c>
      <c r="G648" s="16">
        <f>SUBTOTAL(9,G646:G647)</f>
        <v>1168208</v>
      </c>
      <c r="H648" s="16">
        <f>SUBTOTAL(9,H646:H647)</f>
        <v>532208.25885999994</v>
      </c>
      <c r="I648" s="16">
        <f>SUBTOTAL(9,I646:I647)</f>
        <v>635999.74114000006</v>
      </c>
    </row>
    <row r="649" spans="2:9" ht="15" customHeight="1" x14ac:dyDescent="0.2">
      <c r="C649" s="17">
        <f>SUBTOTAL(9,C626:C648)</f>
        <v>395</v>
      </c>
      <c r="D649" s="18" t="s">
        <v>517</v>
      </c>
      <c r="E649" s="19">
        <f>SUBTOTAL(9,E626:E648)</f>
        <v>195523</v>
      </c>
      <c r="F649" s="19">
        <f>SUBTOTAL(9,F626:F648)</f>
        <v>3670303</v>
      </c>
      <c r="G649" s="19">
        <f>SUBTOTAL(9,G626:G648)</f>
        <v>3865826</v>
      </c>
      <c r="H649" s="19">
        <f>SUBTOTAL(9,H626:H648)</f>
        <v>1491989.1794199999</v>
      </c>
      <c r="I649" s="19">
        <f>SUBTOTAL(9,I626:I648)</f>
        <v>2373836.8205800001</v>
      </c>
    </row>
    <row r="650" spans="2:9" ht="27" customHeight="1" x14ac:dyDescent="0.25">
      <c r="B650" s="1"/>
      <c r="C650" s="2"/>
      <c r="D650" s="9" t="s">
        <v>518</v>
      </c>
      <c r="E650" s="1"/>
      <c r="F650" s="1"/>
      <c r="G650" s="1"/>
      <c r="H650" s="1"/>
      <c r="I650" s="1"/>
    </row>
    <row r="651" spans="2:9" ht="15" customHeight="1" x14ac:dyDescent="0.25">
      <c r="B651" s="10">
        <v>460</v>
      </c>
      <c r="C651" s="11"/>
      <c r="D651" s="5" t="s">
        <v>519</v>
      </c>
      <c r="E651" s="12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3">
        <v>0</v>
      </c>
      <c r="F652" s="13">
        <v>40098</v>
      </c>
      <c r="G652" s="13">
        <v>40098</v>
      </c>
      <c r="H652" s="13">
        <v>26528.376779999999</v>
      </c>
      <c r="I652" s="13">
        <v>13569.623219999999</v>
      </c>
    </row>
    <row r="653" spans="2:9" ht="15" customHeight="1" x14ac:dyDescent="0.2">
      <c r="B653"/>
      <c r="C653" s="14">
        <f>SUBTOTAL(9,C652:C652)</f>
        <v>1</v>
      </c>
      <c r="D653" s="15" t="s">
        <v>520</v>
      </c>
      <c r="E653" s="16">
        <f>SUBTOTAL(9,E652:E652)</f>
        <v>0</v>
      </c>
      <c r="F653" s="16">
        <f>SUBTOTAL(9,F652:F652)</f>
        <v>40098</v>
      </c>
      <c r="G653" s="16">
        <f>SUBTOTAL(9,G652:G652)</f>
        <v>40098</v>
      </c>
      <c r="H653" s="16">
        <f>SUBTOTAL(9,H652:H652)</f>
        <v>26528.376779999999</v>
      </c>
      <c r="I653" s="16">
        <f>SUBTOTAL(9,I652:I652)</f>
        <v>13569.623219999999</v>
      </c>
    </row>
    <row r="654" spans="2:9" ht="15" customHeight="1" x14ac:dyDescent="0.25">
      <c r="B654" s="10">
        <v>466</v>
      </c>
      <c r="C654" s="11"/>
      <c r="D654" s="5" t="s">
        <v>521</v>
      </c>
      <c r="E654" s="12"/>
      <c r="F654" s="1"/>
      <c r="H654" s="1"/>
      <c r="I654" s="1"/>
    </row>
    <row r="655" spans="2:9" x14ac:dyDescent="0.2">
      <c r="B655"/>
      <c r="C655" s="2">
        <v>1</v>
      </c>
      <c r="D655" s="5" t="s">
        <v>21</v>
      </c>
      <c r="E655" s="13">
        <v>2060</v>
      </c>
      <c r="F655" s="13">
        <v>1066792</v>
      </c>
      <c r="G655" s="13">
        <v>1068852</v>
      </c>
      <c r="H655" s="13">
        <v>731482.66761</v>
      </c>
      <c r="I655" s="13">
        <v>337369.33239</v>
      </c>
    </row>
    <row r="656" spans="2:9" ht="15" customHeight="1" x14ac:dyDescent="0.2">
      <c r="B656"/>
      <c r="C656" s="14">
        <f>SUBTOTAL(9,C655:C655)</f>
        <v>1</v>
      </c>
      <c r="D656" s="15" t="s">
        <v>522</v>
      </c>
      <c r="E656" s="16">
        <f>SUBTOTAL(9,E655:E655)</f>
        <v>2060</v>
      </c>
      <c r="F656" s="16">
        <f>SUBTOTAL(9,F655:F655)</f>
        <v>1066792</v>
      </c>
      <c r="G656" s="16">
        <f>SUBTOTAL(9,G655:G655)</f>
        <v>1068852</v>
      </c>
      <c r="H656" s="16">
        <f>SUBTOTAL(9,H655:H655)</f>
        <v>731482.66761</v>
      </c>
      <c r="I656" s="16">
        <f>SUBTOTAL(9,I655:I655)</f>
        <v>337369.33239</v>
      </c>
    </row>
    <row r="657" spans="2:9" ht="15" customHeight="1" x14ac:dyDescent="0.25">
      <c r="B657" s="10">
        <v>467</v>
      </c>
      <c r="C657" s="11"/>
      <c r="D657" s="5" t="s">
        <v>523</v>
      </c>
      <c r="E657" s="12"/>
      <c r="F657" s="1"/>
      <c r="H657" s="1"/>
      <c r="I657" s="1"/>
    </row>
    <row r="658" spans="2:9" x14ac:dyDescent="0.2">
      <c r="B658"/>
      <c r="C658" s="2">
        <v>1</v>
      </c>
      <c r="D658" s="5" t="s">
        <v>21</v>
      </c>
      <c r="E658" s="13">
        <v>0</v>
      </c>
      <c r="F658" s="13">
        <v>4151</v>
      </c>
      <c r="G658" s="13">
        <v>4151</v>
      </c>
      <c r="H658" s="13">
        <v>2771.18</v>
      </c>
      <c r="I658" s="13">
        <v>1379.82</v>
      </c>
    </row>
    <row r="659" spans="2:9" ht="15" customHeight="1" x14ac:dyDescent="0.2">
      <c r="B659"/>
      <c r="C659" s="14">
        <f>SUBTOTAL(9,C658:C658)</f>
        <v>1</v>
      </c>
      <c r="D659" s="15" t="s">
        <v>524</v>
      </c>
      <c r="E659" s="16">
        <f>SUBTOTAL(9,E658:E658)</f>
        <v>0</v>
      </c>
      <c r="F659" s="16">
        <f>SUBTOTAL(9,F658:F658)</f>
        <v>4151</v>
      </c>
      <c r="G659" s="16">
        <f>SUBTOTAL(9,G658:G658)</f>
        <v>4151</v>
      </c>
      <c r="H659" s="16">
        <f>SUBTOTAL(9,H658:H658)</f>
        <v>2771.18</v>
      </c>
      <c r="I659" s="16">
        <f>SUBTOTAL(9,I658:I658)</f>
        <v>1379.82</v>
      </c>
    </row>
    <row r="660" spans="2:9" ht="15" customHeight="1" x14ac:dyDescent="0.25">
      <c r="B660" s="10">
        <v>468</v>
      </c>
      <c r="C660" s="11"/>
      <c r="D660" s="5" t="s">
        <v>525</v>
      </c>
      <c r="E660" s="12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3">
        <v>637</v>
      </c>
      <c r="F661" s="13">
        <v>15122</v>
      </c>
      <c r="G661" s="13">
        <v>15759</v>
      </c>
      <c r="H661" s="13">
        <v>9966.3012999999992</v>
      </c>
      <c r="I661" s="13">
        <v>5792.6986999999999</v>
      </c>
    </row>
    <row r="662" spans="2:9" ht="15" customHeight="1" x14ac:dyDescent="0.2">
      <c r="B662"/>
      <c r="C662" s="14">
        <f>SUBTOTAL(9,C661:C661)</f>
        <v>1</v>
      </c>
      <c r="D662" s="15" t="s">
        <v>526</v>
      </c>
      <c r="E662" s="16">
        <f>SUBTOTAL(9,E661:E661)</f>
        <v>637</v>
      </c>
      <c r="F662" s="16">
        <f>SUBTOTAL(9,F661:F661)</f>
        <v>15122</v>
      </c>
      <c r="G662" s="16">
        <f>SUBTOTAL(9,G661:G661)</f>
        <v>15759</v>
      </c>
      <c r="H662" s="16">
        <f>SUBTOTAL(9,H661:H661)</f>
        <v>9966.3012999999992</v>
      </c>
      <c r="I662" s="16">
        <f>SUBTOTAL(9,I661:I661)</f>
        <v>5792.6986999999999</v>
      </c>
    </row>
    <row r="663" spans="2:9" ht="15" customHeight="1" x14ac:dyDescent="0.25">
      <c r="B663" s="10">
        <v>469</v>
      </c>
      <c r="C663" s="11"/>
      <c r="D663" s="5" t="s">
        <v>527</v>
      </c>
      <c r="E663" s="12"/>
      <c r="F663" s="1"/>
      <c r="H663" s="1"/>
      <c r="I663" s="1"/>
    </row>
    <row r="664" spans="2:9" x14ac:dyDescent="0.2">
      <c r="B664"/>
      <c r="C664" s="2">
        <v>1</v>
      </c>
      <c r="D664" s="5" t="s">
        <v>21</v>
      </c>
      <c r="E664" s="13">
        <v>1729</v>
      </c>
      <c r="F664" s="13">
        <v>228727</v>
      </c>
      <c r="G664" s="13">
        <v>230456</v>
      </c>
      <c r="H664" s="13">
        <v>143445.47172</v>
      </c>
      <c r="I664" s="13">
        <v>87010.528279999999</v>
      </c>
    </row>
    <row r="665" spans="2:9" x14ac:dyDescent="0.2">
      <c r="B665"/>
      <c r="C665" s="2">
        <v>21</v>
      </c>
      <c r="D665" s="5" t="s">
        <v>26</v>
      </c>
      <c r="E665" s="13">
        <v>6610</v>
      </c>
      <c r="F665" s="13">
        <v>199425</v>
      </c>
      <c r="G665" s="13">
        <v>206035</v>
      </c>
      <c r="H665" s="13">
        <v>104267.21653999999</v>
      </c>
      <c r="I665" s="13">
        <v>101767.78346000001</v>
      </c>
    </row>
    <row r="666" spans="2:9" ht="15" customHeight="1" x14ac:dyDescent="0.2">
      <c r="B666"/>
      <c r="C666" s="14">
        <f>SUBTOTAL(9,C664:C665)</f>
        <v>22</v>
      </c>
      <c r="D666" s="15" t="s">
        <v>528</v>
      </c>
      <c r="E666" s="16">
        <f>SUBTOTAL(9,E664:E665)</f>
        <v>8339</v>
      </c>
      <c r="F666" s="16">
        <f>SUBTOTAL(9,F664:F665)</f>
        <v>428152</v>
      </c>
      <c r="G666" s="16">
        <f>SUBTOTAL(9,G664:G665)</f>
        <v>436491</v>
      </c>
      <c r="H666" s="16">
        <f>SUBTOTAL(9,H664:H665)</f>
        <v>247712.68826</v>
      </c>
      <c r="I666" s="16">
        <f>SUBTOTAL(9,I664:I665)</f>
        <v>188778.31174</v>
      </c>
    </row>
    <row r="667" spans="2:9" ht="15" customHeight="1" x14ac:dyDescent="0.2">
      <c r="C667" s="17">
        <f>SUBTOTAL(9,C651:C666)</f>
        <v>26</v>
      </c>
      <c r="D667" s="18" t="s">
        <v>529</v>
      </c>
      <c r="E667" s="19">
        <f>SUBTOTAL(9,E651:E666)</f>
        <v>11036</v>
      </c>
      <c r="F667" s="19">
        <f>SUBTOTAL(9,F651:F666)</f>
        <v>1554315</v>
      </c>
      <c r="G667" s="19">
        <f>SUBTOTAL(9,G651:G666)</f>
        <v>1565351</v>
      </c>
      <c r="H667" s="19">
        <f>SUBTOTAL(9,H651:H666)</f>
        <v>1018461.2139500002</v>
      </c>
      <c r="I667" s="19">
        <f>SUBTOTAL(9,I651:I666)</f>
        <v>546889.78605</v>
      </c>
    </row>
    <row r="668" spans="2:9" ht="27" customHeight="1" x14ac:dyDescent="0.25">
      <c r="B668" s="1"/>
      <c r="C668" s="2"/>
      <c r="D668" s="9" t="s">
        <v>530</v>
      </c>
      <c r="E668" s="1"/>
      <c r="F668" s="1"/>
      <c r="G668" s="1"/>
      <c r="H668" s="1"/>
      <c r="I668" s="1"/>
    </row>
    <row r="669" spans="2:9" ht="15" customHeight="1" x14ac:dyDescent="0.25">
      <c r="B669" s="10">
        <v>470</v>
      </c>
      <c r="C669" s="11"/>
      <c r="D669" s="5" t="s">
        <v>531</v>
      </c>
      <c r="E669" s="12"/>
      <c r="F669" s="1"/>
      <c r="H669" s="1"/>
      <c r="I669" s="1"/>
    </row>
    <row r="670" spans="2:9" x14ac:dyDescent="0.2">
      <c r="B670"/>
      <c r="C670" s="2">
        <v>1</v>
      </c>
      <c r="D670" s="5" t="s">
        <v>21</v>
      </c>
      <c r="E670" s="13">
        <v>17583</v>
      </c>
      <c r="F670" s="13">
        <v>720341</v>
      </c>
      <c r="G670" s="13">
        <v>737924</v>
      </c>
      <c r="H670" s="13">
        <v>442687.60869999998</v>
      </c>
      <c r="I670" s="13">
        <v>295236.39130000002</v>
      </c>
    </row>
    <row r="671" spans="2:9" x14ac:dyDescent="0.2">
      <c r="B671"/>
      <c r="C671" s="2">
        <v>72</v>
      </c>
      <c r="D671" s="5" t="s">
        <v>532</v>
      </c>
      <c r="E671" s="13">
        <v>0</v>
      </c>
      <c r="F671" s="13">
        <v>46029</v>
      </c>
      <c r="G671" s="13">
        <v>46029</v>
      </c>
      <c r="H671" s="13">
        <v>45508.459000000003</v>
      </c>
      <c r="I671" s="13">
        <v>520.54100000000005</v>
      </c>
    </row>
    <row r="672" spans="2:9" ht="15" customHeight="1" x14ac:dyDescent="0.2">
      <c r="B672"/>
      <c r="C672" s="14">
        <f>SUBTOTAL(9,C670:C671)</f>
        <v>73</v>
      </c>
      <c r="D672" s="15" t="s">
        <v>533</v>
      </c>
      <c r="E672" s="16">
        <f>SUBTOTAL(9,E670:E671)</f>
        <v>17583</v>
      </c>
      <c r="F672" s="16">
        <f>SUBTOTAL(9,F670:F671)</f>
        <v>766370</v>
      </c>
      <c r="G672" s="16">
        <f>SUBTOTAL(9,G670:G671)</f>
        <v>783953</v>
      </c>
      <c r="H672" s="16">
        <f>SUBTOTAL(9,H670:H671)</f>
        <v>488196.06770000001</v>
      </c>
      <c r="I672" s="16">
        <f>SUBTOTAL(9,I670:I671)</f>
        <v>295756.93230000004</v>
      </c>
    </row>
    <row r="673" spans="2:9" ht="15" customHeight="1" x14ac:dyDescent="0.25">
      <c r="B673" s="10">
        <v>471</v>
      </c>
      <c r="C673" s="11"/>
      <c r="D673" s="5" t="s">
        <v>534</v>
      </c>
      <c r="E673" s="12"/>
      <c r="F673" s="1"/>
      <c r="H673" s="1"/>
      <c r="I673" s="1"/>
    </row>
    <row r="674" spans="2:9" x14ac:dyDescent="0.2">
      <c r="B674"/>
      <c r="C674" s="2">
        <v>71</v>
      </c>
      <c r="D674" s="5" t="s">
        <v>535</v>
      </c>
      <c r="E674" s="13">
        <v>0</v>
      </c>
      <c r="F674" s="13">
        <v>71516</v>
      </c>
      <c r="G674" s="13">
        <v>71516</v>
      </c>
      <c r="H674" s="13">
        <v>37030.924789999997</v>
      </c>
      <c r="I674" s="13">
        <v>34485.075210000003</v>
      </c>
    </row>
    <row r="675" spans="2:9" x14ac:dyDescent="0.2">
      <c r="B675"/>
      <c r="C675" s="2">
        <v>72</v>
      </c>
      <c r="D675" s="5" t="s">
        <v>536</v>
      </c>
      <c r="E675" s="13">
        <v>0</v>
      </c>
      <c r="F675" s="13">
        <v>57502</v>
      </c>
      <c r="G675" s="13">
        <v>57502</v>
      </c>
      <c r="H675" s="13">
        <v>49937.899740000001</v>
      </c>
      <c r="I675" s="13">
        <v>7564.1002600000002</v>
      </c>
    </row>
    <row r="676" spans="2:9" x14ac:dyDescent="0.2">
      <c r="B676"/>
      <c r="C676" s="2">
        <v>73</v>
      </c>
      <c r="D676" s="5" t="s">
        <v>537</v>
      </c>
      <c r="E676" s="13">
        <v>0</v>
      </c>
      <c r="F676" s="13">
        <v>63777</v>
      </c>
      <c r="G676" s="13">
        <v>63777</v>
      </c>
      <c r="H676" s="13">
        <v>16940</v>
      </c>
      <c r="I676" s="13">
        <v>46837</v>
      </c>
    </row>
    <row r="677" spans="2:9" ht="15" customHeight="1" x14ac:dyDescent="0.2">
      <c r="B677"/>
      <c r="C677" s="14">
        <f>SUBTOTAL(9,C674:C676)</f>
        <v>216</v>
      </c>
      <c r="D677" s="15" t="s">
        <v>538</v>
      </c>
      <c r="E677" s="16">
        <f>SUBTOTAL(9,E674:E676)</f>
        <v>0</v>
      </c>
      <c r="F677" s="16">
        <f>SUBTOTAL(9,F674:F676)</f>
        <v>192795</v>
      </c>
      <c r="G677" s="16">
        <f>SUBTOTAL(9,G674:G676)</f>
        <v>192795</v>
      </c>
      <c r="H677" s="16">
        <f>SUBTOTAL(9,H674:H676)</f>
        <v>103908.82453</v>
      </c>
      <c r="I677" s="16">
        <f>SUBTOTAL(9,I674:I676)</f>
        <v>88886.175470000002</v>
      </c>
    </row>
    <row r="678" spans="2:9" ht="15" customHeight="1" x14ac:dyDescent="0.25">
      <c r="B678" s="10">
        <v>472</v>
      </c>
      <c r="C678" s="11"/>
      <c r="D678" s="5" t="s">
        <v>539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21</v>
      </c>
      <c r="E679" s="13">
        <v>0</v>
      </c>
      <c r="F679" s="13">
        <v>30382</v>
      </c>
      <c r="G679" s="13">
        <v>30382</v>
      </c>
      <c r="H679" s="13">
        <v>18993.058110000002</v>
      </c>
      <c r="I679" s="13">
        <v>11388.94189</v>
      </c>
    </row>
    <row r="680" spans="2:9" x14ac:dyDescent="0.2">
      <c r="B680"/>
      <c r="C680" s="2">
        <v>70</v>
      </c>
      <c r="D680" s="5" t="s">
        <v>540</v>
      </c>
      <c r="E680" s="13">
        <v>0</v>
      </c>
      <c r="F680" s="13">
        <v>361229</v>
      </c>
      <c r="G680" s="13">
        <v>361229</v>
      </c>
      <c r="H680" s="13">
        <v>279814.65831000003</v>
      </c>
      <c r="I680" s="13">
        <v>81414.341690000001</v>
      </c>
    </row>
    <row r="681" spans="2:9" ht="15" customHeight="1" x14ac:dyDescent="0.2">
      <c r="B681"/>
      <c r="C681" s="14">
        <f>SUBTOTAL(9,C679:C680)</f>
        <v>71</v>
      </c>
      <c r="D681" s="15" t="s">
        <v>541</v>
      </c>
      <c r="E681" s="16">
        <f>SUBTOTAL(9,E679:E680)</f>
        <v>0</v>
      </c>
      <c r="F681" s="16">
        <f>SUBTOTAL(9,F679:F680)</f>
        <v>391611</v>
      </c>
      <c r="G681" s="16">
        <f>SUBTOTAL(9,G679:G680)</f>
        <v>391611</v>
      </c>
      <c r="H681" s="16">
        <f>SUBTOTAL(9,H679:H680)</f>
        <v>298807.71642000001</v>
      </c>
      <c r="I681" s="16">
        <f>SUBTOTAL(9,I679:I680)</f>
        <v>92803.283580000003</v>
      </c>
    </row>
    <row r="682" spans="2:9" ht="15" customHeight="1" x14ac:dyDescent="0.25">
      <c r="B682" s="10">
        <v>473</v>
      </c>
      <c r="C682" s="11"/>
      <c r="D682" s="5" t="s">
        <v>542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21</v>
      </c>
      <c r="E683" s="13">
        <v>2121</v>
      </c>
      <c r="F683" s="13">
        <v>39660</v>
      </c>
      <c r="G683" s="13">
        <v>41781</v>
      </c>
      <c r="H683" s="13">
        <v>26122.33265</v>
      </c>
      <c r="I683" s="13">
        <v>15658.66735</v>
      </c>
    </row>
    <row r="684" spans="2:9" ht="15" customHeight="1" x14ac:dyDescent="0.2">
      <c r="B684"/>
      <c r="C684" s="14">
        <f>SUBTOTAL(9,C683:C683)</f>
        <v>1</v>
      </c>
      <c r="D684" s="15" t="s">
        <v>543</v>
      </c>
      <c r="E684" s="16">
        <f>SUBTOTAL(9,E683:E683)</f>
        <v>2121</v>
      </c>
      <c r="F684" s="16">
        <f>SUBTOTAL(9,F683:F683)</f>
        <v>39660</v>
      </c>
      <c r="G684" s="16">
        <f>SUBTOTAL(9,G683:G683)</f>
        <v>41781</v>
      </c>
      <c r="H684" s="16">
        <f>SUBTOTAL(9,H683:H683)</f>
        <v>26122.33265</v>
      </c>
      <c r="I684" s="16">
        <f>SUBTOTAL(9,I683:I683)</f>
        <v>15658.66735</v>
      </c>
    </row>
    <row r="685" spans="2:9" ht="15" customHeight="1" x14ac:dyDescent="0.25">
      <c r="B685" s="10">
        <v>474</v>
      </c>
      <c r="C685" s="11"/>
      <c r="D685" s="5" t="s">
        <v>544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21</v>
      </c>
      <c r="E686" s="13">
        <v>3342</v>
      </c>
      <c r="F686" s="13">
        <v>102988</v>
      </c>
      <c r="G686" s="13">
        <v>106330</v>
      </c>
      <c r="H686" s="13">
        <v>66752.884250000003</v>
      </c>
      <c r="I686" s="13">
        <v>39577.115749999997</v>
      </c>
    </row>
    <row r="687" spans="2:9" x14ac:dyDescent="0.2">
      <c r="B687"/>
      <c r="C687" s="2">
        <v>60</v>
      </c>
      <c r="D687" s="5" t="s">
        <v>545</v>
      </c>
      <c r="E687" s="13">
        <v>0</v>
      </c>
      <c r="F687" s="13">
        <v>5661</v>
      </c>
      <c r="G687" s="13">
        <v>5661</v>
      </c>
      <c r="H687" s="13">
        <v>5661</v>
      </c>
      <c r="I687" s="13">
        <v>0</v>
      </c>
    </row>
    <row r="688" spans="2:9" ht="15" customHeight="1" x14ac:dyDescent="0.2">
      <c r="B688"/>
      <c r="C688" s="14">
        <f>SUBTOTAL(9,C686:C687)</f>
        <v>61</v>
      </c>
      <c r="D688" s="15" t="s">
        <v>546</v>
      </c>
      <c r="E688" s="16">
        <f>SUBTOTAL(9,E686:E687)</f>
        <v>3342</v>
      </c>
      <c r="F688" s="16">
        <f>SUBTOTAL(9,F686:F687)</f>
        <v>108649</v>
      </c>
      <c r="G688" s="16">
        <f>SUBTOTAL(9,G686:G687)</f>
        <v>111991</v>
      </c>
      <c r="H688" s="16">
        <f>SUBTOTAL(9,H686:H687)</f>
        <v>72413.884250000003</v>
      </c>
      <c r="I688" s="16">
        <f>SUBTOTAL(9,I686:I687)</f>
        <v>39577.115749999997</v>
      </c>
    </row>
    <row r="689" spans="2:9" ht="15" customHeight="1" x14ac:dyDescent="0.25">
      <c r="B689" s="10">
        <v>475</v>
      </c>
      <c r="C689" s="11"/>
      <c r="D689" s="5" t="s">
        <v>547</v>
      </c>
      <c r="E689" s="12"/>
      <c r="F689" s="1"/>
      <c r="H689" s="1"/>
      <c r="I689" s="1"/>
    </row>
    <row r="690" spans="2:9" x14ac:dyDescent="0.2">
      <c r="B690"/>
      <c r="C690" s="2">
        <v>1</v>
      </c>
      <c r="D690" s="5" t="s">
        <v>21</v>
      </c>
      <c r="E690" s="13">
        <v>0</v>
      </c>
      <c r="F690" s="13">
        <v>75232</v>
      </c>
      <c r="G690" s="13">
        <v>75232</v>
      </c>
      <c r="H690" s="13">
        <v>49329.862820000002</v>
      </c>
      <c r="I690" s="13">
        <v>25902.137180000002</v>
      </c>
    </row>
    <row r="691" spans="2:9" x14ac:dyDescent="0.2">
      <c r="B691"/>
      <c r="C691" s="2">
        <v>21</v>
      </c>
      <c r="D691" s="5" t="s">
        <v>31</v>
      </c>
      <c r="E691" s="13">
        <v>10846</v>
      </c>
      <c r="F691" s="13">
        <v>7155</v>
      </c>
      <c r="G691" s="13">
        <v>18001</v>
      </c>
      <c r="H691" s="13">
        <v>3334.7027800000001</v>
      </c>
      <c r="I691" s="13">
        <v>14666.29722</v>
      </c>
    </row>
    <row r="692" spans="2:9" ht="15" customHeight="1" x14ac:dyDescent="0.2">
      <c r="B692"/>
      <c r="C692" s="14">
        <f>SUBTOTAL(9,C690:C691)</f>
        <v>22</v>
      </c>
      <c r="D692" s="15" t="s">
        <v>548</v>
      </c>
      <c r="E692" s="16">
        <f>SUBTOTAL(9,E690:E691)</f>
        <v>10846</v>
      </c>
      <c r="F692" s="16">
        <f>SUBTOTAL(9,F690:F691)</f>
        <v>82387</v>
      </c>
      <c r="G692" s="16">
        <f>SUBTOTAL(9,G690:G691)</f>
        <v>93233</v>
      </c>
      <c r="H692" s="16">
        <f>SUBTOTAL(9,H690:H691)</f>
        <v>52664.565600000002</v>
      </c>
      <c r="I692" s="16">
        <f>SUBTOTAL(9,I690:I691)</f>
        <v>40568.434399999998</v>
      </c>
    </row>
    <row r="693" spans="2:9" ht="15" customHeight="1" x14ac:dyDescent="0.2">
      <c r="C693" s="17">
        <f>SUBTOTAL(9,C669:C692)</f>
        <v>444</v>
      </c>
      <c r="D693" s="18" t="s">
        <v>549</v>
      </c>
      <c r="E693" s="19">
        <f>SUBTOTAL(9,E669:E692)</f>
        <v>33892</v>
      </c>
      <c r="F693" s="19">
        <f>SUBTOTAL(9,F669:F692)</f>
        <v>1581472</v>
      </c>
      <c r="G693" s="19">
        <f>SUBTOTAL(9,G669:G692)</f>
        <v>1615364</v>
      </c>
      <c r="H693" s="19">
        <f>SUBTOTAL(9,H669:H692)</f>
        <v>1042113.3911500002</v>
      </c>
      <c r="I693" s="19">
        <f>SUBTOTAL(9,I669:I692)</f>
        <v>573250.60884999996</v>
      </c>
    </row>
    <row r="694" spans="2:9" ht="27" customHeight="1" x14ac:dyDescent="0.25">
      <c r="B694" s="1"/>
      <c r="C694" s="2"/>
      <c r="D694" s="9" t="s">
        <v>550</v>
      </c>
      <c r="E694" s="1"/>
      <c r="F694" s="1"/>
      <c r="G694" s="1"/>
      <c r="H694" s="1"/>
      <c r="I694" s="1"/>
    </row>
    <row r="695" spans="2:9" ht="15" customHeight="1" x14ac:dyDescent="0.25">
      <c r="B695" s="10">
        <v>480</v>
      </c>
      <c r="C695" s="11"/>
      <c r="D695" s="5" t="s">
        <v>551</v>
      </c>
      <c r="E695" s="12"/>
      <c r="F695" s="1"/>
      <c r="H695" s="1"/>
      <c r="I695" s="1"/>
    </row>
    <row r="696" spans="2:9" x14ac:dyDescent="0.2">
      <c r="B696"/>
      <c r="C696" s="2">
        <v>50</v>
      </c>
      <c r="D696" s="5" t="s">
        <v>269</v>
      </c>
      <c r="E696" s="13">
        <v>0</v>
      </c>
      <c r="F696" s="13">
        <v>312895</v>
      </c>
      <c r="G696" s="13">
        <v>312895</v>
      </c>
      <c r="H696" s="13">
        <v>0</v>
      </c>
      <c r="I696" s="13">
        <v>312895</v>
      </c>
    </row>
    <row r="697" spans="2:9" ht="15" customHeight="1" x14ac:dyDescent="0.2">
      <c r="B697"/>
      <c r="C697" s="14">
        <f>SUBTOTAL(9,C696:C696)</f>
        <v>50</v>
      </c>
      <c r="D697" s="15" t="s">
        <v>552</v>
      </c>
      <c r="E697" s="16">
        <f>SUBTOTAL(9,E696:E696)</f>
        <v>0</v>
      </c>
      <c r="F697" s="16">
        <f>SUBTOTAL(9,F696:F696)</f>
        <v>312895</v>
      </c>
      <c r="G697" s="16">
        <f>SUBTOTAL(9,G696:G696)</f>
        <v>312895</v>
      </c>
      <c r="H697" s="16">
        <f>SUBTOTAL(9,H696:H696)</f>
        <v>0</v>
      </c>
      <c r="I697" s="16">
        <f>SUBTOTAL(9,I696:I696)</f>
        <v>312895</v>
      </c>
    </row>
    <row r="698" spans="2:9" ht="15" customHeight="1" x14ac:dyDescent="0.2">
      <c r="C698" s="17">
        <f>SUBTOTAL(9,C695:C697)</f>
        <v>50</v>
      </c>
      <c r="D698" s="18" t="s">
        <v>553</v>
      </c>
      <c r="E698" s="19">
        <f>SUBTOTAL(9,E695:E697)</f>
        <v>0</v>
      </c>
      <c r="F698" s="19">
        <f>SUBTOTAL(9,F695:F697)</f>
        <v>312895</v>
      </c>
      <c r="G698" s="19">
        <f>SUBTOTAL(9,G695:G697)</f>
        <v>312895</v>
      </c>
      <c r="H698" s="19">
        <f>SUBTOTAL(9,H695:H697)</f>
        <v>0</v>
      </c>
      <c r="I698" s="19">
        <f>SUBTOTAL(9,I695:I697)</f>
        <v>312895</v>
      </c>
    </row>
    <row r="699" spans="2:9" ht="27" customHeight="1" x14ac:dyDescent="0.25">
      <c r="B699" s="1"/>
      <c r="C699" s="2"/>
      <c r="D699" s="9" t="s">
        <v>554</v>
      </c>
      <c r="E699" s="1"/>
      <c r="F699" s="1"/>
      <c r="G699" s="1"/>
      <c r="H699" s="1"/>
      <c r="I699" s="1"/>
    </row>
    <row r="700" spans="2:9" ht="15" customHeight="1" x14ac:dyDescent="0.25">
      <c r="B700" s="10">
        <v>490</v>
      </c>
      <c r="C700" s="11"/>
      <c r="D700" s="5" t="s">
        <v>555</v>
      </c>
      <c r="E700" s="12"/>
      <c r="F700" s="1"/>
      <c r="H700" s="1"/>
      <c r="I700" s="1"/>
    </row>
    <row r="701" spans="2:9" x14ac:dyDescent="0.2">
      <c r="B701"/>
      <c r="C701" s="2">
        <v>1</v>
      </c>
      <c r="D701" s="5" t="s">
        <v>21</v>
      </c>
      <c r="E701" s="13">
        <v>7360</v>
      </c>
      <c r="F701" s="13">
        <v>1219051</v>
      </c>
      <c r="G701" s="13">
        <v>1226411</v>
      </c>
      <c r="H701" s="13">
        <v>760847.83392999996</v>
      </c>
      <c r="I701" s="13">
        <v>465563.16606999998</v>
      </c>
    </row>
    <row r="702" spans="2:9" x14ac:dyDescent="0.2">
      <c r="B702"/>
      <c r="C702" s="2">
        <v>21</v>
      </c>
      <c r="D702" s="5" t="s">
        <v>556</v>
      </c>
      <c r="E702" s="13">
        <v>0</v>
      </c>
      <c r="F702" s="13">
        <v>5767834</v>
      </c>
      <c r="G702" s="13">
        <v>5767834</v>
      </c>
      <c r="H702" s="13">
        <v>3831353.2706800001</v>
      </c>
      <c r="I702" s="13">
        <v>1936480.7293199999</v>
      </c>
    </row>
    <row r="703" spans="2:9" x14ac:dyDescent="0.2">
      <c r="B703"/>
      <c r="C703" s="2">
        <v>22</v>
      </c>
      <c r="D703" s="5" t="s">
        <v>557</v>
      </c>
      <c r="E703" s="13">
        <v>0</v>
      </c>
      <c r="F703" s="13">
        <v>90589</v>
      </c>
      <c r="G703" s="13">
        <v>90589</v>
      </c>
      <c r="H703" s="13">
        <v>51106.446499999998</v>
      </c>
      <c r="I703" s="13">
        <v>39482.553500000002</v>
      </c>
    </row>
    <row r="704" spans="2:9" x14ac:dyDescent="0.2">
      <c r="B704"/>
      <c r="C704" s="2">
        <v>23</v>
      </c>
      <c r="D704" s="5" t="s">
        <v>558</v>
      </c>
      <c r="E704" s="13">
        <v>81</v>
      </c>
      <c r="F704" s="13">
        <v>4237</v>
      </c>
      <c r="G704" s="13">
        <v>4318</v>
      </c>
      <c r="H704" s="13">
        <v>1371.83212</v>
      </c>
      <c r="I704" s="13">
        <v>2946.16788</v>
      </c>
    </row>
    <row r="705" spans="2:9" x14ac:dyDescent="0.2">
      <c r="B705"/>
      <c r="C705" s="2">
        <v>60</v>
      </c>
      <c r="D705" s="5" t="s">
        <v>559</v>
      </c>
      <c r="E705" s="13">
        <v>0</v>
      </c>
      <c r="F705" s="13">
        <v>706695</v>
      </c>
      <c r="G705" s="13">
        <v>706695</v>
      </c>
      <c r="H705" s="13">
        <v>361609.64377999998</v>
      </c>
      <c r="I705" s="13">
        <v>345085.35622000002</v>
      </c>
    </row>
    <row r="706" spans="2:9" x14ac:dyDescent="0.2">
      <c r="B706"/>
      <c r="C706" s="2">
        <v>70</v>
      </c>
      <c r="D706" s="5" t="s">
        <v>560</v>
      </c>
      <c r="E706" s="13">
        <v>0</v>
      </c>
      <c r="F706" s="13">
        <v>720018</v>
      </c>
      <c r="G706" s="13">
        <v>720018</v>
      </c>
      <c r="H706" s="13">
        <v>477508.00562000001</v>
      </c>
      <c r="I706" s="13">
        <v>242509.99437999999</v>
      </c>
    </row>
    <row r="707" spans="2:9" x14ac:dyDescent="0.2">
      <c r="B707"/>
      <c r="C707" s="2">
        <v>71</v>
      </c>
      <c r="D707" s="5" t="s">
        <v>561</v>
      </c>
      <c r="E707" s="13">
        <v>0</v>
      </c>
      <c r="F707" s="13">
        <v>63119</v>
      </c>
      <c r="G707" s="13">
        <v>63119</v>
      </c>
      <c r="H707" s="13">
        <v>54752.479500000001</v>
      </c>
      <c r="I707" s="13">
        <v>8366.5205000000005</v>
      </c>
    </row>
    <row r="708" spans="2:9" x14ac:dyDescent="0.2">
      <c r="B708"/>
      <c r="C708" s="2">
        <v>72</v>
      </c>
      <c r="D708" s="5" t="s">
        <v>562</v>
      </c>
      <c r="E708" s="13">
        <v>34508</v>
      </c>
      <c r="F708" s="13">
        <v>119254</v>
      </c>
      <c r="G708" s="13">
        <v>153762</v>
      </c>
      <c r="H708" s="13">
        <v>64789.867310000001</v>
      </c>
      <c r="I708" s="13">
        <v>88972.132689999999</v>
      </c>
    </row>
    <row r="709" spans="2:9" x14ac:dyDescent="0.2">
      <c r="B709"/>
      <c r="C709" s="2">
        <v>73</v>
      </c>
      <c r="D709" s="5" t="s">
        <v>563</v>
      </c>
      <c r="E709" s="13">
        <v>0</v>
      </c>
      <c r="F709" s="13">
        <v>20425</v>
      </c>
      <c r="G709" s="13">
        <v>20425</v>
      </c>
      <c r="H709" s="13">
        <v>12800</v>
      </c>
      <c r="I709" s="13">
        <v>7625</v>
      </c>
    </row>
    <row r="710" spans="2:9" x14ac:dyDescent="0.2">
      <c r="B710"/>
      <c r="C710" s="2">
        <v>75</v>
      </c>
      <c r="D710" s="5" t="s">
        <v>564</v>
      </c>
      <c r="E710" s="13">
        <v>1226</v>
      </c>
      <c r="F710" s="13">
        <v>20672</v>
      </c>
      <c r="G710" s="13">
        <v>21898</v>
      </c>
      <c r="H710" s="13">
        <v>7665.5119999999997</v>
      </c>
      <c r="I710" s="13">
        <v>14232.487999999999</v>
      </c>
    </row>
    <row r="711" spans="2:9" ht="15" customHeight="1" x14ac:dyDescent="0.2">
      <c r="B711"/>
      <c r="C711" s="14">
        <f>SUBTOTAL(9,C701:C710)</f>
        <v>488</v>
      </c>
      <c r="D711" s="15" t="s">
        <v>565</v>
      </c>
      <c r="E711" s="16">
        <f>SUBTOTAL(9,E701:E710)</f>
        <v>43175</v>
      </c>
      <c r="F711" s="16">
        <f>SUBTOTAL(9,F701:F710)</f>
        <v>8731894</v>
      </c>
      <c r="G711" s="16">
        <f>SUBTOTAL(9,G701:G710)</f>
        <v>8775069</v>
      </c>
      <c r="H711" s="16">
        <f>SUBTOTAL(9,H701:H710)</f>
        <v>5623804.8914399995</v>
      </c>
      <c r="I711" s="16">
        <f>SUBTOTAL(9,I701:I710)</f>
        <v>3151264.1085599996</v>
      </c>
    </row>
    <row r="712" spans="2:9" ht="15" customHeight="1" x14ac:dyDescent="0.25">
      <c r="B712" s="10">
        <v>491</v>
      </c>
      <c r="C712" s="11"/>
      <c r="D712" s="5" t="s">
        <v>566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567</v>
      </c>
      <c r="E713" s="13">
        <v>13398</v>
      </c>
      <c r="F713" s="13">
        <v>265090</v>
      </c>
      <c r="G713" s="13">
        <v>278488</v>
      </c>
      <c r="H713" s="13">
        <v>178056.52390999999</v>
      </c>
      <c r="I713" s="13">
        <v>100431.47609</v>
      </c>
    </row>
    <row r="714" spans="2:9" x14ac:dyDescent="0.2">
      <c r="B714"/>
      <c r="C714" s="2">
        <v>21</v>
      </c>
      <c r="D714" s="5" t="s">
        <v>568</v>
      </c>
      <c r="E714" s="13">
        <v>0</v>
      </c>
      <c r="F714" s="13">
        <v>8577</v>
      </c>
      <c r="G714" s="13">
        <v>8577</v>
      </c>
      <c r="H714" s="13">
        <v>4258.0841099999998</v>
      </c>
      <c r="I714" s="13">
        <v>4318.9158900000002</v>
      </c>
    </row>
    <row r="715" spans="2:9" ht="15" customHeight="1" x14ac:dyDescent="0.2">
      <c r="B715"/>
      <c r="C715" s="14">
        <f>SUBTOTAL(9,C713:C714)</f>
        <v>22</v>
      </c>
      <c r="D715" s="15" t="s">
        <v>569</v>
      </c>
      <c r="E715" s="16">
        <f>SUBTOTAL(9,E713:E714)</f>
        <v>13398</v>
      </c>
      <c r="F715" s="16">
        <f>SUBTOTAL(9,F713:F714)</f>
        <v>273667</v>
      </c>
      <c r="G715" s="16">
        <f>SUBTOTAL(9,G713:G714)</f>
        <v>287065</v>
      </c>
      <c r="H715" s="16">
        <f>SUBTOTAL(9,H713:H714)</f>
        <v>182314.60801999999</v>
      </c>
      <c r="I715" s="16">
        <f>SUBTOTAL(9,I713:I714)</f>
        <v>104750.39198</v>
      </c>
    </row>
    <row r="716" spans="2:9" ht="15" customHeight="1" x14ac:dyDescent="0.2">
      <c r="C716" s="17">
        <f>SUBTOTAL(9,C700:C715)</f>
        <v>510</v>
      </c>
      <c r="D716" s="18" t="s">
        <v>570</v>
      </c>
      <c r="E716" s="19">
        <f>SUBTOTAL(9,E700:E715)</f>
        <v>56573</v>
      </c>
      <c r="F716" s="19">
        <f>SUBTOTAL(9,F700:F715)</f>
        <v>9005561</v>
      </c>
      <c r="G716" s="19">
        <f>SUBTOTAL(9,G700:G715)</f>
        <v>9062134</v>
      </c>
      <c r="H716" s="19">
        <f>SUBTOTAL(9,H700:H715)</f>
        <v>5806119.4994599996</v>
      </c>
      <c r="I716" s="19">
        <f>SUBTOTAL(9,I700:I715)</f>
        <v>3256014.5005399995</v>
      </c>
    </row>
    <row r="717" spans="2:9" ht="27" customHeight="1" x14ac:dyDescent="0.25">
      <c r="B717" s="1"/>
      <c r="C717" s="2"/>
      <c r="D717" s="9" t="s">
        <v>571</v>
      </c>
      <c r="E717" s="1"/>
      <c r="F717" s="1"/>
      <c r="G717" s="1"/>
      <c r="H717" s="1"/>
      <c r="I717" s="1"/>
    </row>
    <row r="718" spans="2:9" ht="15" customHeight="1" x14ac:dyDescent="0.25">
      <c r="B718" s="10">
        <v>495</v>
      </c>
      <c r="C718" s="11"/>
      <c r="D718" s="5" t="s">
        <v>572</v>
      </c>
      <c r="E718" s="12"/>
      <c r="F718" s="1"/>
      <c r="H718" s="1"/>
      <c r="I718" s="1"/>
    </row>
    <row r="719" spans="2:9" x14ac:dyDescent="0.2">
      <c r="B719"/>
      <c r="C719" s="2">
        <v>1</v>
      </c>
      <c r="D719" s="5" t="s">
        <v>21</v>
      </c>
      <c r="E719" s="13">
        <v>1004</v>
      </c>
      <c r="F719" s="13">
        <v>252251</v>
      </c>
      <c r="G719" s="13">
        <v>253255</v>
      </c>
      <c r="H719" s="13">
        <v>149885.50198999999</v>
      </c>
      <c r="I719" s="13">
        <v>103369.49801</v>
      </c>
    </row>
    <row r="720" spans="2:9" ht="15" customHeight="1" x14ac:dyDescent="0.2">
      <c r="B720"/>
      <c r="C720" s="14">
        <f>SUBTOTAL(9,C719:C719)</f>
        <v>1</v>
      </c>
      <c r="D720" s="15" t="s">
        <v>573</v>
      </c>
      <c r="E720" s="16">
        <f>SUBTOTAL(9,E719:E719)</f>
        <v>1004</v>
      </c>
      <c r="F720" s="16">
        <f>SUBTOTAL(9,F719:F719)</f>
        <v>252251</v>
      </c>
      <c r="G720" s="16">
        <f>SUBTOTAL(9,G719:G719)</f>
        <v>253255</v>
      </c>
      <c r="H720" s="16">
        <f>SUBTOTAL(9,H719:H719)</f>
        <v>149885.50198999999</v>
      </c>
      <c r="I720" s="16">
        <f>SUBTOTAL(9,I719:I719)</f>
        <v>103369.49801</v>
      </c>
    </row>
    <row r="721" spans="2:9" ht="15" customHeight="1" x14ac:dyDescent="0.25">
      <c r="B721" s="10">
        <v>496</v>
      </c>
      <c r="C721" s="11"/>
      <c r="D721" s="5" t="s">
        <v>574</v>
      </c>
      <c r="E721" s="12"/>
      <c r="F721" s="1"/>
      <c r="H721" s="1"/>
      <c r="I721" s="1"/>
    </row>
    <row r="722" spans="2:9" x14ac:dyDescent="0.2">
      <c r="B722"/>
      <c r="C722" s="2">
        <v>21</v>
      </c>
      <c r="D722" s="5" t="s">
        <v>558</v>
      </c>
      <c r="E722" s="13">
        <v>6853</v>
      </c>
      <c r="F722" s="13">
        <v>40436</v>
      </c>
      <c r="G722" s="13">
        <v>47289</v>
      </c>
      <c r="H722" s="13">
        <v>5792.59908</v>
      </c>
      <c r="I722" s="13">
        <v>41496.40092</v>
      </c>
    </row>
    <row r="723" spans="2:9" x14ac:dyDescent="0.2">
      <c r="B723"/>
      <c r="C723" s="2">
        <v>45</v>
      </c>
      <c r="D723" s="5" t="s">
        <v>32</v>
      </c>
      <c r="E723" s="13">
        <v>4355</v>
      </c>
      <c r="F723" s="13">
        <v>48780</v>
      </c>
      <c r="G723" s="13">
        <v>53135</v>
      </c>
      <c r="H723" s="13">
        <v>22535.446619999999</v>
      </c>
      <c r="I723" s="13">
        <v>30599.553380000001</v>
      </c>
    </row>
    <row r="724" spans="2:9" x14ac:dyDescent="0.2">
      <c r="B724"/>
      <c r="C724" s="2">
        <v>50</v>
      </c>
      <c r="D724" s="5" t="s">
        <v>575</v>
      </c>
      <c r="E724" s="13">
        <v>0</v>
      </c>
      <c r="F724" s="13">
        <v>6939</v>
      </c>
      <c r="G724" s="13">
        <v>6939</v>
      </c>
      <c r="H724" s="13">
        <v>0</v>
      </c>
      <c r="I724" s="13">
        <v>6939</v>
      </c>
    </row>
    <row r="725" spans="2:9" x14ac:dyDescent="0.2">
      <c r="B725"/>
      <c r="C725" s="2">
        <v>60</v>
      </c>
      <c r="D725" s="5" t="s">
        <v>576</v>
      </c>
      <c r="E725" s="13">
        <v>4036</v>
      </c>
      <c r="F725" s="13">
        <v>10046310</v>
      </c>
      <c r="G725" s="13">
        <v>10050346</v>
      </c>
      <c r="H725" s="13">
        <v>5147913.1849999996</v>
      </c>
      <c r="I725" s="13">
        <v>4902432.8150000004</v>
      </c>
    </row>
    <row r="726" spans="2:9" x14ac:dyDescent="0.2">
      <c r="B726"/>
      <c r="C726" s="2">
        <v>61</v>
      </c>
      <c r="D726" s="5" t="s">
        <v>577</v>
      </c>
      <c r="E726" s="13">
        <v>0</v>
      </c>
      <c r="F726" s="13">
        <v>763136</v>
      </c>
      <c r="G726" s="13">
        <v>763136</v>
      </c>
      <c r="H726" s="13">
        <v>340148.87400000001</v>
      </c>
      <c r="I726" s="13">
        <v>422987.12599999999</v>
      </c>
    </row>
    <row r="727" spans="2:9" x14ac:dyDescent="0.2">
      <c r="B727"/>
      <c r="C727" s="2">
        <v>62</v>
      </c>
      <c r="D727" s="5" t="s">
        <v>578</v>
      </c>
      <c r="E727" s="13">
        <v>0</v>
      </c>
      <c r="F727" s="13">
        <v>198157</v>
      </c>
      <c r="G727" s="13">
        <v>198157</v>
      </c>
      <c r="H727" s="13">
        <v>113754.13526</v>
      </c>
      <c r="I727" s="13">
        <v>84402.864740000005</v>
      </c>
    </row>
    <row r="728" spans="2:9" x14ac:dyDescent="0.2">
      <c r="B728"/>
      <c r="C728" s="2">
        <v>70</v>
      </c>
      <c r="D728" s="5" t="s">
        <v>579</v>
      </c>
      <c r="E728" s="13">
        <v>0</v>
      </c>
      <c r="F728" s="13">
        <v>2047</v>
      </c>
      <c r="G728" s="13">
        <v>2047</v>
      </c>
      <c r="H728" s="13">
        <v>2047</v>
      </c>
      <c r="I728" s="13">
        <v>0</v>
      </c>
    </row>
    <row r="729" spans="2:9" x14ac:dyDescent="0.2">
      <c r="B729"/>
      <c r="C729" s="2">
        <v>71</v>
      </c>
      <c r="D729" s="5" t="s">
        <v>580</v>
      </c>
      <c r="E729" s="13">
        <v>0</v>
      </c>
      <c r="F729" s="13">
        <v>83708</v>
      </c>
      <c r="G729" s="13">
        <v>83708</v>
      </c>
      <c r="H729" s="13">
        <v>52768.324500000002</v>
      </c>
      <c r="I729" s="13">
        <v>30939.675500000001</v>
      </c>
    </row>
    <row r="730" spans="2:9" x14ac:dyDescent="0.2">
      <c r="B730"/>
      <c r="C730" s="2">
        <v>72</v>
      </c>
      <c r="D730" s="5" t="s">
        <v>581</v>
      </c>
      <c r="E730" s="13">
        <v>0</v>
      </c>
      <c r="F730" s="13">
        <v>2577</v>
      </c>
      <c r="G730" s="13">
        <v>2577</v>
      </c>
      <c r="H730" s="13">
        <v>1288.5</v>
      </c>
      <c r="I730" s="13">
        <v>1288.5</v>
      </c>
    </row>
    <row r="731" spans="2:9" x14ac:dyDescent="0.2">
      <c r="B731"/>
      <c r="C731" s="2">
        <v>73</v>
      </c>
      <c r="D731" s="5" t="s">
        <v>269</v>
      </c>
      <c r="E731" s="13">
        <v>0</v>
      </c>
      <c r="F731" s="13">
        <v>8371</v>
      </c>
      <c r="G731" s="13">
        <v>8371</v>
      </c>
      <c r="H731" s="13">
        <v>3093</v>
      </c>
      <c r="I731" s="13">
        <v>5278</v>
      </c>
    </row>
    <row r="732" spans="2:9" ht="15" customHeight="1" x14ac:dyDescent="0.2">
      <c r="B732"/>
      <c r="C732" s="14">
        <f>SUBTOTAL(9,C722:C731)</f>
        <v>585</v>
      </c>
      <c r="D732" s="15" t="s">
        <v>582</v>
      </c>
      <c r="E732" s="16">
        <f>SUBTOTAL(9,E722:E731)</f>
        <v>15244</v>
      </c>
      <c r="F732" s="16">
        <f>SUBTOTAL(9,F722:F731)</f>
        <v>11200461</v>
      </c>
      <c r="G732" s="16">
        <f>SUBTOTAL(9,G722:G731)</f>
        <v>11215705</v>
      </c>
      <c r="H732" s="16">
        <f>SUBTOTAL(9,H722:H731)</f>
        <v>5689341.0644599991</v>
      </c>
      <c r="I732" s="16">
        <f>SUBTOTAL(9,I722:I731)</f>
        <v>5526363.9355400009</v>
      </c>
    </row>
    <row r="733" spans="2:9" ht="15" customHeight="1" x14ac:dyDescent="0.25">
      <c r="B733" s="10">
        <v>497</v>
      </c>
      <c r="C733" s="11"/>
      <c r="D733" s="5" t="s">
        <v>583</v>
      </c>
      <c r="E733" s="12"/>
      <c r="F733" s="1"/>
      <c r="H733" s="1"/>
      <c r="I733" s="1"/>
    </row>
    <row r="734" spans="2:9" x14ac:dyDescent="0.2">
      <c r="B734"/>
      <c r="C734" s="2">
        <v>21</v>
      </c>
      <c r="D734" s="5" t="s">
        <v>584</v>
      </c>
      <c r="E734" s="13">
        <v>1654</v>
      </c>
      <c r="F734" s="13">
        <v>37568</v>
      </c>
      <c r="G734" s="13">
        <v>39222</v>
      </c>
      <c r="H734" s="13">
        <v>12645.60678</v>
      </c>
      <c r="I734" s="13">
        <v>26576.393220000002</v>
      </c>
    </row>
    <row r="735" spans="2:9" x14ac:dyDescent="0.2">
      <c r="B735"/>
      <c r="C735" s="2">
        <v>22</v>
      </c>
      <c r="D735" s="5" t="s">
        <v>585</v>
      </c>
      <c r="E735" s="13">
        <v>0</v>
      </c>
      <c r="F735" s="13">
        <v>13782</v>
      </c>
      <c r="G735" s="13">
        <v>13782</v>
      </c>
      <c r="H735" s="13">
        <v>9565.2837099999997</v>
      </c>
      <c r="I735" s="13">
        <v>4216.7162900000003</v>
      </c>
    </row>
    <row r="736" spans="2:9" x14ac:dyDescent="0.2">
      <c r="B736"/>
      <c r="C736" s="2">
        <v>60</v>
      </c>
      <c r="D736" s="5" t="s">
        <v>586</v>
      </c>
      <c r="E736" s="13">
        <v>0</v>
      </c>
      <c r="F736" s="13">
        <v>2371113</v>
      </c>
      <c r="G736" s="13">
        <v>2371113</v>
      </c>
      <c r="H736" s="13">
        <v>1719867.9011899999</v>
      </c>
      <c r="I736" s="13">
        <v>651245.09881</v>
      </c>
    </row>
    <row r="737" spans="2:9" ht="15" customHeight="1" x14ac:dyDescent="0.2">
      <c r="B737"/>
      <c r="C737" s="14">
        <f>SUBTOTAL(9,C734:C736)</f>
        <v>103</v>
      </c>
      <c r="D737" s="15" t="s">
        <v>587</v>
      </c>
      <c r="E737" s="16">
        <f>SUBTOTAL(9,E734:E736)</f>
        <v>1654</v>
      </c>
      <c r="F737" s="16">
        <f>SUBTOTAL(9,F734:F736)</f>
        <v>2422463</v>
      </c>
      <c r="G737" s="16">
        <f>SUBTOTAL(9,G734:G736)</f>
        <v>2424117</v>
      </c>
      <c r="H737" s="16">
        <f>SUBTOTAL(9,H734:H736)</f>
        <v>1742078.7916799998</v>
      </c>
      <c r="I737" s="16">
        <f>SUBTOTAL(9,I734:I736)</f>
        <v>682038.20831999998</v>
      </c>
    </row>
    <row r="738" spans="2:9" ht="15" customHeight="1" x14ac:dyDescent="0.2">
      <c r="C738" s="17">
        <f>SUBTOTAL(9,C718:C737)</f>
        <v>689</v>
      </c>
      <c r="D738" s="18" t="s">
        <v>588</v>
      </c>
      <c r="E738" s="19">
        <f>SUBTOTAL(9,E718:E737)</f>
        <v>17902</v>
      </c>
      <c r="F738" s="19">
        <f>SUBTOTAL(9,F718:F737)</f>
        <v>13875175</v>
      </c>
      <c r="G738" s="19">
        <f>SUBTOTAL(9,G718:G737)</f>
        <v>13893077</v>
      </c>
      <c r="H738" s="19">
        <f>SUBTOTAL(9,H718:H737)</f>
        <v>7581305.3581299996</v>
      </c>
      <c r="I738" s="19">
        <f>SUBTOTAL(9,I718:I737)</f>
        <v>6311771.6418700004</v>
      </c>
    </row>
    <row r="739" spans="2:9" ht="15" customHeight="1" x14ac:dyDescent="0.2">
      <c r="C739" s="17">
        <f>SUBTOTAL(9,C561:C738)</f>
        <v>2938</v>
      </c>
      <c r="D739" s="18" t="s">
        <v>589</v>
      </c>
      <c r="E739" s="19">
        <f>SUBTOTAL(9,E561:E738)</f>
        <v>711938</v>
      </c>
      <c r="F739" s="19">
        <f>SUBTOTAL(9,F561:F738)</f>
        <v>54449694</v>
      </c>
      <c r="G739" s="19">
        <f>SUBTOTAL(9,G561:G738)</f>
        <v>55161632</v>
      </c>
      <c r="H739" s="19">
        <f>SUBTOTAL(9,H561:H738)</f>
        <v>32936066.933589991</v>
      </c>
      <c r="I739" s="19">
        <f>SUBTOTAL(9,I561:I738)</f>
        <v>22225565.066409998</v>
      </c>
    </row>
    <row r="740" spans="2:9" x14ac:dyDescent="0.2">
      <c r="C740" s="17"/>
      <c r="D740" s="20"/>
      <c r="E740" s="21"/>
      <c r="F740" s="21"/>
      <c r="G740" s="21"/>
      <c r="H740" s="21"/>
      <c r="I740" s="21"/>
    </row>
    <row r="741" spans="2:9" ht="15" customHeight="1" x14ac:dyDescent="0.2">
      <c r="B741" s="1"/>
      <c r="C741" s="2"/>
      <c r="D741" s="3" t="s">
        <v>590</v>
      </c>
      <c r="E741" s="1"/>
      <c r="F741" s="1"/>
      <c r="G741" s="1"/>
      <c r="H741" s="1"/>
      <c r="I741" s="1"/>
    </row>
    <row r="742" spans="2:9" ht="27" customHeight="1" x14ac:dyDescent="0.25">
      <c r="B742" s="1"/>
      <c r="C742" s="2"/>
      <c r="D742" s="9" t="s">
        <v>591</v>
      </c>
      <c r="E742" s="1"/>
      <c r="F742" s="1"/>
      <c r="G742" s="1"/>
      <c r="H742" s="1"/>
      <c r="I742" s="1"/>
    </row>
    <row r="743" spans="2:9" ht="15" customHeight="1" x14ac:dyDescent="0.25">
      <c r="B743" s="10">
        <v>500</v>
      </c>
      <c r="C743" s="11"/>
      <c r="D743" s="5" t="s">
        <v>592</v>
      </c>
      <c r="E743" s="12"/>
      <c r="F743" s="1"/>
      <c r="H743" s="1"/>
      <c r="I743" s="1"/>
    </row>
    <row r="744" spans="2:9" x14ac:dyDescent="0.2">
      <c r="B744"/>
      <c r="C744" s="2">
        <v>1</v>
      </c>
      <c r="D744" s="5" t="s">
        <v>21</v>
      </c>
      <c r="E744" s="13">
        <v>17647</v>
      </c>
      <c r="F744" s="13">
        <v>349667</v>
      </c>
      <c r="G744" s="13">
        <v>367314</v>
      </c>
      <c r="H744" s="13">
        <v>232632.78161000001</v>
      </c>
      <c r="I744" s="13">
        <v>134681.21838999999</v>
      </c>
    </row>
    <row r="745" spans="2:9" x14ac:dyDescent="0.2">
      <c r="B745"/>
      <c r="C745" s="2">
        <v>21</v>
      </c>
      <c r="D745" s="5" t="s">
        <v>31</v>
      </c>
      <c r="E745" s="13">
        <v>37973</v>
      </c>
      <c r="F745" s="13">
        <v>76092</v>
      </c>
      <c r="G745" s="13">
        <v>114065</v>
      </c>
      <c r="H745" s="13">
        <v>41853.111239999998</v>
      </c>
      <c r="I745" s="13">
        <v>72211.888760000002</v>
      </c>
    </row>
    <row r="746" spans="2:9" x14ac:dyDescent="0.2">
      <c r="B746"/>
      <c r="C746" s="2">
        <v>22</v>
      </c>
      <c r="D746" s="5" t="s">
        <v>138</v>
      </c>
      <c r="E746" s="13">
        <v>1389</v>
      </c>
      <c r="F746" s="13">
        <v>6825</v>
      </c>
      <c r="G746" s="13">
        <v>8214</v>
      </c>
      <c r="H746" s="13">
        <v>1592.4217200000001</v>
      </c>
      <c r="I746" s="13">
        <v>6621.5782799999997</v>
      </c>
    </row>
    <row r="747" spans="2:9" x14ac:dyDescent="0.2">
      <c r="B747"/>
      <c r="C747" s="2">
        <v>50</v>
      </c>
      <c r="D747" s="5" t="s">
        <v>593</v>
      </c>
      <c r="E747" s="13">
        <v>0</v>
      </c>
      <c r="F747" s="13">
        <v>66084</v>
      </c>
      <c r="G747" s="13">
        <v>66084</v>
      </c>
      <c r="H747" s="13">
        <v>33042</v>
      </c>
      <c r="I747" s="13">
        <v>33042</v>
      </c>
    </row>
    <row r="748" spans="2:9" ht="15" customHeight="1" x14ac:dyDescent="0.2">
      <c r="B748"/>
      <c r="C748" s="14">
        <f>SUBTOTAL(9,C744:C747)</f>
        <v>94</v>
      </c>
      <c r="D748" s="15" t="s">
        <v>594</v>
      </c>
      <c r="E748" s="16">
        <f>SUBTOTAL(9,E744:E747)</f>
        <v>57009</v>
      </c>
      <c r="F748" s="16">
        <f>SUBTOTAL(9,F744:F747)</f>
        <v>498668</v>
      </c>
      <c r="G748" s="16">
        <f>SUBTOTAL(9,G744:G747)</f>
        <v>555677</v>
      </c>
      <c r="H748" s="16">
        <f>SUBTOTAL(9,H744:H747)</f>
        <v>309120.31456999999</v>
      </c>
      <c r="I748" s="16">
        <f>SUBTOTAL(9,I744:I747)</f>
        <v>246556.68542999998</v>
      </c>
    </row>
    <row r="749" spans="2:9" ht="15" customHeight="1" x14ac:dyDescent="0.25">
      <c r="B749" s="10">
        <v>502</v>
      </c>
      <c r="C749" s="11"/>
      <c r="D749" s="5" t="s">
        <v>595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596</v>
      </c>
      <c r="E750" s="13">
        <v>0</v>
      </c>
      <c r="F750" s="13">
        <v>1000</v>
      </c>
      <c r="G750" s="13">
        <v>1000</v>
      </c>
      <c r="H750" s="13">
        <v>0</v>
      </c>
      <c r="I750" s="13">
        <v>1000</v>
      </c>
    </row>
    <row r="751" spans="2:9" x14ac:dyDescent="0.2">
      <c r="B751"/>
      <c r="C751" s="2">
        <v>70</v>
      </c>
      <c r="D751" s="5" t="s">
        <v>597</v>
      </c>
      <c r="E751" s="13">
        <v>14777</v>
      </c>
      <c r="F751" s="13">
        <v>16500</v>
      </c>
      <c r="G751" s="13">
        <v>31277</v>
      </c>
      <c r="H751" s="13">
        <v>10502.53645</v>
      </c>
      <c r="I751" s="13">
        <v>20774.46355</v>
      </c>
    </row>
    <row r="752" spans="2:9" x14ac:dyDescent="0.2">
      <c r="B752"/>
      <c r="C752" s="2">
        <v>71</v>
      </c>
      <c r="D752" s="5" t="s">
        <v>598</v>
      </c>
      <c r="E752" s="13">
        <v>0</v>
      </c>
      <c r="F752" s="13">
        <v>181000</v>
      </c>
      <c r="G752" s="13">
        <v>181000</v>
      </c>
      <c r="H752" s="13">
        <v>0</v>
      </c>
      <c r="I752" s="13">
        <v>181000</v>
      </c>
    </row>
    <row r="753" spans="2:9" ht="15" customHeight="1" x14ac:dyDescent="0.2">
      <c r="B753"/>
      <c r="C753" s="14">
        <f>SUBTOTAL(9,C750:C752)</f>
        <v>162</v>
      </c>
      <c r="D753" s="15" t="s">
        <v>599</v>
      </c>
      <c r="E753" s="16">
        <f>SUBTOTAL(9,E750:E752)</f>
        <v>14777</v>
      </c>
      <c r="F753" s="16">
        <f>SUBTOTAL(9,F750:F752)</f>
        <v>198500</v>
      </c>
      <c r="G753" s="16">
        <f>SUBTOTAL(9,G750:G752)</f>
        <v>213277</v>
      </c>
      <c r="H753" s="16">
        <f>SUBTOTAL(9,H750:H752)</f>
        <v>10502.53645</v>
      </c>
      <c r="I753" s="16">
        <f>SUBTOTAL(9,I750:I752)</f>
        <v>202774.46354999999</v>
      </c>
    </row>
    <row r="754" spans="2:9" ht="15" customHeight="1" x14ac:dyDescent="0.25">
      <c r="B754" s="10">
        <v>510</v>
      </c>
      <c r="C754" s="11"/>
      <c r="D754" s="5" t="s">
        <v>600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21</v>
      </c>
      <c r="E755" s="13">
        <v>16987</v>
      </c>
      <c r="F755" s="13">
        <v>631269</v>
      </c>
      <c r="G755" s="13">
        <v>648256</v>
      </c>
      <c r="H755" s="13">
        <v>433707.01517999999</v>
      </c>
      <c r="I755" s="13">
        <v>214548.98482000001</v>
      </c>
    </row>
    <row r="756" spans="2:9" x14ac:dyDescent="0.2">
      <c r="B756"/>
      <c r="C756" s="2">
        <v>22</v>
      </c>
      <c r="D756" s="5" t="s">
        <v>601</v>
      </c>
      <c r="E756" s="13">
        <v>2948</v>
      </c>
      <c r="F756" s="13">
        <v>127089</v>
      </c>
      <c r="G756" s="13">
        <v>130037</v>
      </c>
      <c r="H756" s="13">
        <v>85634.585200000001</v>
      </c>
      <c r="I756" s="13">
        <v>44402.414799999999</v>
      </c>
    </row>
    <row r="757" spans="2:9" x14ac:dyDescent="0.2">
      <c r="B757"/>
      <c r="C757" s="2">
        <v>23</v>
      </c>
      <c r="D757" s="5" t="s">
        <v>602</v>
      </c>
      <c r="E757" s="13">
        <v>0</v>
      </c>
      <c r="F757" s="13">
        <v>5200</v>
      </c>
      <c r="G757" s="13">
        <v>5200</v>
      </c>
      <c r="H757" s="13">
        <v>3803.9782500000001</v>
      </c>
      <c r="I757" s="13">
        <v>1396.0217500000001</v>
      </c>
    </row>
    <row r="758" spans="2:9" x14ac:dyDescent="0.2">
      <c r="B758"/>
      <c r="C758" s="2">
        <v>45</v>
      </c>
      <c r="D758" s="5" t="s">
        <v>32</v>
      </c>
      <c r="E758" s="13">
        <v>22173</v>
      </c>
      <c r="F758" s="13">
        <v>19308</v>
      </c>
      <c r="G758" s="13">
        <v>41481</v>
      </c>
      <c r="H758" s="13">
        <v>10013.67498</v>
      </c>
      <c r="I758" s="13">
        <v>31467.32502</v>
      </c>
    </row>
    <row r="759" spans="2:9" x14ac:dyDescent="0.2">
      <c r="B759"/>
      <c r="C759" s="2">
        <v>46</v>
      </c>
      <c r="D759" s="5" t="s">
        <v>603</v>
      </c>
      <c r="E759" s="13">
        <v>2936</v>
      </c>
      <c r="F759" s="13">
        <v>18000</v>
      </c>
      <c r="G759" s="13">
        <v>20936</v>
      </c>
      <c r="H759" s="13">
        <v>4290.5758500000002</v>
      </c>
      <c r="I759" s="13">
        <v>16645.424149999999</v>
      </c>
    </row>
    <row r="760" spans="2:9" ht="15" customHeight="1" x14ac:dyDescent="0.2">
      <c r="B760"/>
      <c r="C760" s="14">
        <f>SUBTOTAL(9,C755:C759)</f>
        <v>137</v>
      </c>
      <c r="D760" s="15" t="s">
        <v>604</v>
      </c>
      <c r="E760" s="16">
        <f>SUBTOTAL(9,E755:E759)</f>
        <v>45044</v>
      </c>
      <c r="F760" s="16">
        <f>SUBTOTAL(9,F755:F759)</f>
        <v>800866</v>
      </c>
      <c r="G760" s="16">
        <f>SUBTOTAL(9,G755:G759)</f>
        <v>845910</v>
      </c>
      <c r="H760" s="16">
        <f>SUBTOTAL(9,H755:H759)</f>
        <v>537449.82945999992</v>
      </c>
      <c r="I760" s="16">
        <f>SUBTOTAL(9,I755:I759)</f>
        <v>308460.17054000002</v>
      </c>
    </row>
    <row r="761" spans="2:9" ht="15" customHeight="1" x14ac:dyDescent="0.25">
      <c r="B761" s="10">
        <v>520</v>
      </c>
      <c r="C761" s="11"/>
      <c r="D761" s="5" t="s">
        <v>605</v>
      </c>
      <c r="E761" s="12"/>
      <c r="F761" s="1"/>
      <c r="H761" s="1"/>
      <c r="I761" s="1"/>
    </row>
    <row r="762" spans="2:9" x14ac:dyDescent="0.2">
      <c r="B762"/>
      <c r="C762" s="2">
        <v>1</v>
      </c>
      <c r="D762" s="5" t="s">
        <v>21</v>
      </c>
      <c r="E762" s="13">
        <v>0</v>
      </c>
      <c r="F762" s="13">
        <v>8583</v>
      </c>
      <c r="G762" s="13">
        <v>8583</v>
      </c>
      <c r="H762" s="13">
        <v>1818.6429900000001</v>
      </c>
      <c r="I762" s="13">
        <v>6764.3570099999997</v>
      </c>
    </row>
    <row r="763" spans="2:9" x14ac:dyDescent="0.2">
      <c r="B763"/>
      <c r="C763" s="2">
        <v>70</v>
      </c>
      <c r="D763" s="5" t="s">
        <v>606</v>
      </c>
      <c r="E763" s="13">
        <v>0</v>
      </c>
      <c r="F763" s="13">
        <v>292000</v>
      </c>
      <c r="G763" s="13">
        <v>292000</v>
      </c>
      <c r="H763" s="13">
        <v>218714.68799999999</v>
      </c>
      <c r="I763" s="13">
        <v>73285.312000000005</v>
      </c>
    </row>
    <row r="764" spans="2:9" x14ac:dyDescent="0.2">
      <c r="B764"/>
      <c r="C764" s="2">
        <v>71</v>
      </c>
      <c r="D764" s="5" t="s">
        <v>607</v>
      </c>
      <c r="E764" s="13">
        <v>0</v>
      </c>
      <c r="F764" s="13">
        <v>32900</v>
      </c>
      <c r="G764" s="13">
        <v>32900</v>
      </c>
      <c r="H764" s="13">
        <v>32113.34535</v>
      </c>
      <c r="I764" s="13">
        <v>786.65464999999995</v>
      </c>
    </row>
    <row r="765" spans="2:9" x14ac:dyDescent="0.2">
      <c r="B765"/>
      <c r="C765" s="2">
        <v>73</v>
      </c>
      <c r="D765" s="5" t="s">
        <v>608</v>
      </c>
      <c r="E765" s="13">
        <v>0</v>
      </c>
      <c r="F765" s="13">
        <v>71800</v>
      </c>
      <c r="G765" s="13">
        <v>71800</v>
      </c>
      <c r="H765" s="13">
        <v>72026.885070000004</v>
      </c>
      <c r="I765" s="13">
        <v>-226.88507000000001</v>
      </c>
    </row>
    <row r="766" spans="2:9" x14ac:dyDescent="0.2">
      <c r="B766"/>
      <c r="C766" s="2">
        <v>75</v>
      </c>
      <c r="D766" s="5" t="s">
        <v>609</v>
      </c>
      <c r="E766" s="13">
        <v>0</v>
      </c>
      <c r="F766" s="13">
        <v>20992</v>
      </c>
      <c r="G766" s="13">
        <v>20992</v>
      </c>
      <c r="H766" s="13">
        <v>20366.14172</v>
      </c>
      <c r="I766" s="13">
        <v>625.85828000000004</v>
      </c>
    </row>
    <row r="767" spans="2:9" x14ac:dyDescent="0.2">
      <c r="B767"/>
      <c r="C767" s="2">
        <v>76</v>
      </c>
      <c r="D767" s="5" t="s">
        <v>610</v>
      </c>
      <c r="E767" s="13">
        <v>0</v>
      </c>
      <c r="F767" s="13">
        <v>7820</v>
      </c>
      <c r="G767" s="13">
        <v>7820</v>
      </c>
      <c r="H767" s="13">
        <v>5794.23</v>
      </c>
      <c r="I767" s="13">
        <v>2025.77</v>
      </c>
    </row>
    <row r="768" spans="2:9" ht="15" customHeight="1" x14ac:dyDescent="0.2">
      <c r="B768"/>
      <c r="C768" s="14">
        <f>SUBTOTAL(9,C762:C767)</f>
        <v>366</v>
      </c>
      <c r="D768" s="15" t="s">
        <v>611</v>
      </c>
      <c r="E768" s="16">
        <f>SUBTOTAL(9,E762:E767)</f>
        <v>0</v>
      </c>
      <c r="F768" s="16">
        <f>SUBTOTAL(9,F762:F767)</f>
        <v>434095</v>
      </c>
      <c r="G768" s="16">
        <f>SUBTOTAL(9,G762:G767)</f>
        <v>434095</v>
      </c>
      <c r="H768" s="16">
        <f>SUBTOTAL(9,H762:H767)</f>
        <v>350833.93312999996</v>
      </c>
      <c r="I768" s="16">
        <f>SUBTOTAL(9,I762:I767)</f>
        <v>83261.06687000001</v>
      </c>
    </row>
    <row r="769" spans="2:9" ht="15" customHeight="1" x14ac:dyDescent="0.2">
      <c r="C769" s="17">
        <f>SUBTOTAL(9,C743:C768)</f>
        <v>759</v>
      </c>
      <c r="D769" s="18" t="s">
        <v>612</v>
      </c>
      <c r="E769" s="19">
        <f>SUBTOTAL(9,E743:E768)</f>
        <v>116830</v>
      </c>
      <c r="F769" s="19">
        <f>SUBTOTAL(9,F743:F768)</f>
        <v>1932129</v>
      </c>
      <c r="G769" s="19">
        <f>SUBTOTAL(9,G743:G768)</f>
        <v>2048959</v>
      </c>
      <c r="H769" s="19">
        <f>SUBTOTAL(9,H743:H768)</f>
        <v>1207906.6136100001</v>
      </c>
      <c r="I769" s="19">
        <f>SUBTOTAL(9,I743:I768)</f>
        <v>841052.38639000012</v>
      </c>
    </row>
    <row r="770" spans="2:9" ht="27" customHeight="1" x14ac:dyDescent="0.25">
      <c r="B770" s="1"/>
      <c r="C770" s="2"/>
      <c r="D770" s="9" t="s">
        <v>613</v>
      </c>
      <c r="E770" s="1"/>
      <c r="F770" s="1"/>
      <c r="G770" s="1"/>
      <c r="H770" s="1"/>
      <c r="I770" s="1"/>
    </row>
    <row r="771" spans="2:9" ht="15" customHeight="1" x14ac:dyDescent="0.25">
      <c r="B771" s="10">
        <v>525</v>
      </c>
      <c r="C771" s="11"/>
      <c r="D771" s="5" t="s">
        <v>614</v>
      </c>
      <c r="E771" s="12"/>
      <c r="F771" s="1"/>
      <c r="H771" s="1"/>
      <c r="I771" s="1"/>
    </row>
    <row r="772" spans="2:9" x14ac:dyDescent="0.2">
      <c r="B772"/>
      <c r="C772" s="2">
        <v>1</v>
      </c>
      <c r="D772" s="5" t="s">
        <v>21</v>
      </c>
      <c r="E772" s="13">
        <v>26054</v>
      </c>
      <c r="F772" s="13">
        <v>1537278</v>
      </c>
      <c r="G772" s="13">
        <v>1563332</v>
      </c>
      <c r="H772" s="13">
        <v>1030174.2636900001</v>
      </c>
      <c r="I772" s="13">
        <v>533157.73630999995</v>
      </c>
    </row>
    <row r="773" spans="2:9" x14ac:dyDescent="0.2">
      <c r="B773"/>
      <c r="C773" s="2">
        <v>21</v>
      </c>
      <c r="D773" s="5" t="s">
        <v>31</v>
      </c>
      <c r="E773" s="13">
        <v>15150</v>
      </c>
      <c r="F773" s="13">
        <v>157573</v>
      </c>
      <c r="G773" s="13">
        <v>172723</v>
      </c>
      <c r="H773" s="13">
        <v>98836.673649999997</v>
      </c>
      <c r="I773" s="13">
        <v>73886.326350000003</v>
      </c>
    </row>
    <row r="774" spans="2:9" ht="15" customHeight="1" x14ac:dyDescent="0.2">
      <c r="B774"/>
      <c r="C774" s="14">
        <f>SUBTOTAL(9,C772:C773)</f>
        <v>22</v>
      </c>
      <c r="D774" s="15" t="s">
        <v>615</v>
      </c>
      <c r="E774" s="16">
        <f>SUBTOTAL(9,E772:E773)</f>
        <v>41204</v>
      </c>
      <c r="F774" s="16">
        <f>SUBTOTAL(9,F772:F773)</f>
        <v>1694851</v>
      </c>
      <c r="G774" s="16">
        <f>SUBTOTAL(9,G772:G773)</f>
        <v>1736055</v>
      </c>
      <c r="H774" s="16">
        <f>SUBTOTAL(9,H772:H773)</f>
        <v>1129010.9373399999</v>
      </c>
      <c r="I774" s="16">
        <f>SUBTOTAL(9,I772:I773)</f>
        <v>607044.06265999994</v>
      </c>
    </row>
    <row r="775" spans="2:9" ht="15" customHeight="1" x14ac:dyDescent="0.2">
      <c r="C775" s="17">
        <f>SUBTOTAL(9,C771:C774)</f>
        <v>22</v>
      </c>
      <c r="D775" s="18" t="s">
        <v>616</v>
      </c>
      <c r="E775" s="19">
        <f>SUBTOTAL(9,E771:E774)</f>
        <v>41204</v>
      </c>
      <c r="F775" s="19">
        <f>SUBTOTAL(9,F771:F774)</f>
        <v>1694851</v>
      </c>
      <c r="G775" s="19">
        <f>SUBTOTAL(9,G771:G774)</f>
        <v>1736055</v>
      </c>
      <c r="H775" s="19">
        <f>SUBTOTAL(9,H771:H774)</f>
        <v>1129010.9373399999</v>
      </c>
      <c r="I775" s="19">
        <f>SUBTOTAL(9,I771:I774)</f>
        <v>607044.06265999994</v>
      </c>
    </row>
    <row r="776" spans="2:9" ht="27" customHeight="1" x14ac:dyDescent="0.25">
      <c r="B776" s="1"/>
      <c r="C776" s="2"/>
      <c r="D776" s="9" t="s">
        <v>617</v>
      </c>
      <c r="E776" s="1"/>
      <c r="F776" s="1"/>
      <c r="G776" s="1"/>
      <c r="H776" s="1"/>
      <c r="I776" s="1"/>
    </row>
    <row r="777" spans="2:9" ht="15" customHeight="1" x14ac:dyDescent="0.25">
      <c r="B777" s="10">
        <v>530</v>
      </c>
      <c r="C777" s="11"/>
      <c r="D777" s="5" t="s">
        <v>618</v>
      </c>
      <c r="E777" s="12"/>
      <c r="F777" s="1"/>
      <c r="H777" s="1"/>
      <c r="I777" s="1"/>
    </row>
    <row r="778" spans="2:9" x14ac:dyDescent="0.2">
      <c r="B778"/>
      <c r="C778" s="2">
        <v>30</v>
      </c>
      <c r="D778" s="5" t="s">
        <v>619</v>
      </c>
      <c r="E778" s="13">
        <v>70725</v>
      </c>
      <c r="F778" s="13">
        <v>115000</v>
      </c>
      <c r="G778" s="13">
        <v>185725</v>
      </c>
      <c r="H778" s="13">
        <v>103208.87602</v>
      </c>
      <c r="I778" s="13">
        <v>82516.123980000004</v>
      </c>
    </row>
    <row r="779" spans="2:9" x14ac:dyDescent="0.2">
      <c r="B779"/>
      <c r="C779" s="2">
        <v>31</v>
      </c>
      <c r="D779" s="5" t="s">
        <v>620</v>
      </c>
      <c r="E779" s="13">
        <v>0</v>
      </c>
      <c r="F779" s="13">
        <v>40000</v>
      </c>
      <c r="G779" s="13">
        <v>40000</v>
      </c>
      <c r="H779" s="13">
        <v>19525.525850000002</v>
      </c>
      <c r="I779" s="13">
        <v>20474.474149999998</v>
      </c>
    </row>
    <row r="780" spans="2:9" x14ac:dyDescent="0.2">
      <c r="B780"/>
      <c r="C780" s="2">
        <v>33</v>
      </c>
      <c r="D780" s="5" t="s">
        <v>621</v>
      </c>
      <c r="E780" s="13">
        <v>0</v>
      </c>
      <c r="F780" s="13">
        <v>1662925</v>
      </c>
      <c r="G780" s="13">
        <v>1662925</v>
      </c>
      <c r="H780" s="13">
        <v>869414.77812000003</v>
      </c>
      <c r="I780" s="13">
        <v>793510.22187999997</v>
      </c>
    </row>
    <row r="781" spans="2:9" x14ac:dyDescent="0.2">
      <c r="B781"/>
      <c r="C781" s="2">
        <v>36</v>
      </c>
      <c r="D781" s="5" t="s">
        <v>622</v>
      </c>
      <c r="E781" s="13">
        <v>7083</v>
      </c>
      <c r="F781" s="13">
        <v>19000</v>
      </c>
      <c r="G781" s="13">
        <v>26083</v>
      </c>
      <c r="H781" s="13">
        <v>4894.0801300000003</v>
      </c>
      <c r="I781" s="13">
        <v>21188.919870000002</v>
      </c>
    </row>
    <row r="782" spans="2:9" x14ac:dyDescent="0.2">
      <c r="B782"/>
      <c r="C782" s="2">
        <v>45</v>
      </c>
      <c r="D782" s="5" t="s">
        <v>32</v>
      </c>
      <c r="E782" s="13">
        <v>25818</v>
      </c>
      <c r="F782" s="13">
        <v>113000</v>
      </c>
      <c r="G782" s="13">
        <v>138818</v>
      </c>
      <c r="H782" s="13">
        <v>34630.85252</v>
      </c>
      <c r="I782" s="13">
        <v>104187.14748</v>
      </c>
    </row>
    <row r="783" spans="2:9" ht="15" customHeight="1" x14ac:dyDescent="0.2">
      <c r="B783"/>
      <c r="C783" s="14">
        <f>SUBTOTAL(9,C778:C782)</f>
        <v>175</v>
      </c>
      <c r="D783" s="15" t="s">
        <v>623</v>
      </c>
      <c r="E783" s="16">
        <f>SUBTOTAL(9,E778:E782)</f>
        <v>103626</v>
      </c>
      <c r="F783" s="16">
        <f>SUBTOTAL(9,F778:F782)</f>
        <v>1949925</v>
      </c>
      <c r="G783" s="16">
        <f>SUBTOTAL(9,G778:G782)</f>
        <v>2053551</v>
      </c>
      <c r="H783" s="16">
        <f>SUBTOTAL(9,H778:H782)</f>
        <v>1031674.1126400001</v>
      </c>
      <c r="I783" s="16">
        <f>SUBTOTAL(9,I778:I782)</f>
        <v>1021876.8873599999</v>
      </c>
    </row>
    <row r="784" spans="2:9" ht="15" customHeight="1" x14ac:dyDescent="0.25">
      <c r="B784" s="10">
        <v>531</v>
      </c>
      <c r="C784" s="11"/>
      <c r="D784" s="5" t="s">
        <v>624</v>
      </c>
      <c r="E784" s="12"/>
      <c r="F784" s="1"/>
      <c r="H784" s="1"/>
      <c r="I784" s="1"/>
    </row>
    <row r="785" spans="2:9" x14ac:dyDescent="0.2">
      <c r="B785"/>
      <c r="C785" s="2">
        <v>1</v>
      </c>
      <c r="D785" s="5" t="s">
        <v>21</v>
      </c>
      <c r="E785" s="13">
        <v>303</v>
      </c>
      <c r="F785" s="13">
        <v>25578</v>
      </c>
      <c r="G785" s="13">
        <v>25881</v>
      </c>
      <c r="H785" s="13">
        <v>17306.006850000002</v>
      </c>
      <c r="I785" s="13">
        <v>8574.9931500000002</v>
      </c>
    </row>
    <row r="786" spans="2:9" x14ac:dyDescent="0.2">
      <c r="B786"/>
      <c r="C786" s="2">
        <v>45</v>
      </c>
      <c r="D786" s="5" t="s">
        <v>32</v>
      </c>
      <c r="E786" s="13">
        <v>5416</v>
      </c>
      <c r="F786" s="13">
        <v>31708</v>
      </c>
      <c r="G786" s="13">
        <v>37124</v>
      </c>
      <c r="H786" s="13">
        <v>12911.772650000001</v>
      </c>
      <c r="I786" s="13">
        <v>24212.227350000001</v>
      </c>
    </row>
    <row r="787" spans="2:9" ht="15" customHeight="1" x14ac:dyDescent="0.2">
      <c r="B787"/>
      <c r="C787" s="14">
        <f>SUBTOTAL(9,C785:C786)</f>
        <v>46</v>
      </c>
      <c r="D787" s="15" t="s">
        <v>625</v>
      </c>
      <c r="E787" s="16">
        <f>SUBTOTAL(9,E785:E786)</f>
        <v>5719</v>
      </c>
      <c r="F787" s="16">
        <f>SUBTOTAL(9,F785:F786)</f>
        <v>57286</v>
      </c>
      <c r="G787" s="16">
        <f>SUBTOTAL(9,G785:G786)</f>
        <v>63005</v>
      </c>
      <c r="H787" s="16">
        <f>SUBTOTAL(9,H785:H786)</f>
        <v>30217.779500000004</v>
      </c>
      <c r="I787" s="16">
        <f>SUBTOTAL(9,I785:I786)</f>
        <v>32787.220500000003</v>
      </c>
    </row>
    <row r="788" spans="2:9" ht="15" customHeight="1" x14ac:dyDescent="0.25">
      <c r="B788" s="10">
        <v>532</v>
      </c>
      <c r="C788" s="11"/>
      <c r="D788" s="5" t="s">
        <v>626</v>
      </c>
      <c r="E788" s="12"/>
      <c r="F788" s="1"/>
      <c r="H788" s="1"/>
      <c r="I788" s="1"/>
    </row>
    <row r="789" spans="2:9" x14ac:dyDescent="0.2">
      <c r="B789"/>
      <c r="C789" s="2">
        <v>21</v>
      </c>
      <c r="D789" s="5" t="s">
        <v>31</v>
      </c>
      <c r="E789" s="13">
        <v>0</v>
      </c>
      <c r="F789" s="13">
        <v>198</v>
      </c>
      <c r="G789" s="13">
        <v>198</v>
      </c>
      <c r="H789" s="13">
        <v>127.11745999999999</v>
      </c>
      <c r="I789" s="13">
        <v>70.882540000000006</v>
      </c>
    </row>
    <row r="790" spans="2:9" x14ac:dyDescent="0.2">
      <c r="B790"/>
      <c r="C790" s="2">
        <v>30</v>
      </c>
      <c r="D790" s="5" t="s">
        <v>627</v>
      </c>
      <c r="E790" s="13">
        <v>8102</v>
      </c>
      <c r="F790" s="13">
        <v>10500</v>
      </c>
      <c r="G790" s="13">
        <v>18602</v>
      </c>
      <c r="H790" s="13">
        <v>6986.0189300000002</v>
      </c>
      <c r="I790" s="13">
        <v>11615.98107</v>
      </c>
    </row>
    <row r="791" spans="2:9" ht="15" customHeight="1" x14ac:dyDescent="0.2">
      <c r="B791"/>
      <c r="C791" s="14">
        <f>SUBTOTAL(9,C789:C790)</f>
        <v>51</v>
      </c>
      <c r="D791" s="15" t="s">
        <v>628</v>
      </c>
      <c r="E791" s="16">
        <f>SUBTOTAL(9,E789:E790)</f>
        <v>8102</v>
      </c>
      <c r="F791" s="16">
        <f>SUBTOTAL(9,F789:F790)</f>
        <v>10698</v>
      </c>
      <c r="G791" s="16">
        <f>SUBTOTAL(9,G789:G790)</f>
        <v>18800</v>
      </c>
      <c r="H791" s="16">
        <f>SUBTOTAL(9,H789:H790)</f>
        <v>7113.1363900000006</v>
      </c>
      <c r="I791" s="16">
        <f>SUBTOTAL(9,I789:I790)</f>
        <v>11686.86361</v>
      </c>
    </row>
    <row r="792" spans="2:9" ht="15" customHeight="1" x14ac:dyDescent="0.25">
      <c r="B792" s="10">
        <v>533</v>
      </c>
      <c r="C792" s="11"/>
      <c r="D792" s="5" t="s">
        <v>629</v>
      </c>
      <c r="E792" s="12"/>
      <c r="F792" s="1"/>
      <c r="H792" s="1"/>
      <c r="I792" s="1"/>
    </row>
    <row r="793" spans="2:9" x14ac:dyDescent="0.2">
      <c r="B793"/>
      <c r="C793" s="2">
        <v>1</v>
      </c>
      <c r="D793" s="5" t="s">
        <v>21</v>
      </c>
      <c r="E793" s="13">
        <v>1010</v>
      </c>
      <c r="F793" s="13">
        <v>20043</v>
      </c>
      <c r="G793" s="13">
        <v>21053</v>
      </c>
      <c r="H793" s="13">
        <v>7077.1195600000001</v>
      </c>
      <c r="I793" s="13">
        <v>13975.880440000001</v>
      </c>
    </row>
    <row r="794" spans="2:9" x14ac:dyDescent="0.2">
      <c r="B794"/>
      <c r="C794" s="2">
        <v>45</v>
      </c>
      <c r="D794" s="5" t="s">
        <v>32</v>
      </c>
      <c r="E794" s="13">
        <v>22616</v>
      </c>
      <c r="F794" s="13">
        <v>42500</v>
      </c>
      <c r="G794" s="13">
        <v>65116</v>
      </c>
      <c r="H794" s="13">
        <v>23421.53197</v>
      </c>
      <c r="I794" s="13">
        <v>41694.468030000004</v>
      </c>
    </row>
    <row r="795" spans="2:9" ht="15" customHeight="1" x14ac:dyDescent="0.2">
      <c r="B795"/>
      <c r="C795" s="14">
        <f>SUBTOTAL(9,C793:C794)</f>
        <v>46</v>
      </c>
      <c r="D795" s="15" t="s">
        <v>630</v>
      </c>
      <c r="E795" s="16">
        <f>SUBTOTAL(9,E793:E794)</f>
        <v>23626</v>
      </c>
      <c r="F795" s="16">
        <f>SUBTOTAL(9,F793:F794)</f>
        <v>62543</v>
      </c>
      <c r="G795" s="16">
        <f>SUBTOTAL(9,G793:G794)</f>
        <v>86169</v>
      </c>
      <c r="H795" s="16">
        <f>SUBTOTAL(9,H793:H794)</f>
        <v>30498.651529999999</v>
      </c>
      <c r="I795" s="16">
        <f>SUBTOTAL(9,I793:I794)</f>
        <v>55670.348470000004</v>
      </c>
    </row>
    <row r="796" spans="2:9" ht="15" customHeight="1" x14ac:dyDescent="0.25">
      <c r="B796" s="10">
        <v>534</v>
      </c>
      <c r="C796" s="11"/>
      <c r="D796" s="5" t="s">
        <v>631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21</v>
      </c>
      <c r="E797" s="13">
        <v>8000</v>
      </c>
      <c r="F797" s="13">
        <v>386249</v>
      </c>
      <c r="G797" s="13">
        <v>394249</v>
      </c>
      <c r="H797" s="13">
        <v>282226.33278</v>
      </c>
      <c r="I797" s="13">
        <v>112022.66722</v>
      </c>
    </row>
    <row r="798" spans="2:9" x14ac:dyDescent="0.2">
      <c r="B798"/>
      <c r="C798" s="2">
        <v>45</v>
      </c>
      <c r="D798" s="5" t="s">
        <v>32</v>
      </c>
      <c r="E798" s="13">
        <v>128134</v>
      </c>
      <c r="F798" s="13">
        <v>-10000</v>
      </c>
      <c r="G798" s="13">
        <v>118134</v>
      </c>
      <c r="H798" s="13">
        <v>46762.892019999999</v>
      </c>
      <c r="I798" s="13">
        <v>71371.107980000001</v>
      </c>
    </row>
    <row r="799" spans="2:9" ht="15" customHeight="1" x14ac:dyDescent="0.2">
      <c r="B799"/>
      <c r="C799" s="14">
        <f>SUBTOTAL(9,C797:C798)</f>
        <v>46</v>
      </c>
      <c r="D799" s="15" t="s">
        <v>632</v>
      </c>
      <c r="E799" s="16">
        <f>SUBTOTAL(9,E797:E798)</f>
        <v>136134</v>
      </c>
      <c r="F799" s="16">
        <f>SUBTOTAL(9,F797:F798)</f>
        <v>376249</v>
      </c>
      <c r="G799" s="16">
        <f>SUBTOTAL(9,G797:G798)</f>
        <v>512383</v>
      </c>
      <c r="H799" s="16">
        <f>SUBTOTAL(9,H797:H798)</f>
        <v>328989.22479999997</v>
      </c>
      <c r="I799" s="16">
        <f>SUBTOTAL(9,I797:I798)</f>
        <v>183393.7752</v>
      </c>
    </row>
    <row r="800" spans="2:9" ht="15" customHeight="1" x14ac:dyDescent="0.2">
      <c r="C800" s="17">
        <f>SUBTOTAL(9,C777:C799)</f>
        <v>364</v>
      </c>
      <c r="D800" s="18" t="s">
        <v>633</v>
      </c>
      <c r="E800" s="19">
        <f>SUBTOTAL(9,E777:E799)</f>
        <v>277207</v>
      </c>
      <c r="F800" s="19">
        <f>SUBTOTAL(9,F777:F799)</f>
        <v>2456701</v>
      </c>
      <c r="G800" s="19">
        <f>SUBTOTAL(9,G777:G799)</f>
        <v>2733908</v>
      </c>
      <c r="H800" s="19">
        <f>SUBTOTAL(9,H777:H799)</f>
        <v>1428492.9048599999</v>
      </c>
      <c r="I800" s="19">
        <f>SUBTOTAL(9,I777:I799)</f>
        <v>1305415.0951399999</v>
      </c>
    </row>
    <row r="801" spans="2:9" ht="27" customHeight="1" x14ac:dyDescent="0.25">
      <c r="B801" s="1"/>
      <c r="C801" s="2"/>
      <c r="D801" s="9" t="s">
        <v>634</v>
      </c>
      <c r="E801" s="1"/>
      <c r="F801" s="1"/>
      <c r="G801" s="1"/>
      <c r="H801" s="1"/>
      <c r="I801" s="1"/>
    </row>
    <row r="802" spans="2:9" ht="15" customHeight="1" x14ac:dyDescent="0.25">
      <c r="B802" s="10">
        <v>540</v>
      </c>
      <c r="C802" s="11"/>
      <c r="D802" s="5" t="s">
        <v>635</v>
      </c>
      <c r="E802" s="12"/>
      <c r="F802" s="1"/>
      <c r="H802" s="1"/>
      <c r="I802" s="1"/>
    </row>
    <row r="803" spans="2:9" x14ac:dyDescent="0.2">
      <c r="B803"/>
      <c r="C803" s="2">
        <v>1</v>
      </c>
      <c r="D803" s="5" t="s">
        <v>21</v>
      </c>
      <c r="E803" s="13">
        <v>4800</v>
      </c>
      <c r="F803" s="13">
        <v>208333</v>
      </c>
      <c r="G803" s="13">
        <v>213133</v>
      </c>
      <c r="H803" s="13">
        <v>133112.51967000001</v>
      </c>
      <c r="I803" s="13">
        <v>80020.480330000006</v>
      </c>
    </row>
    <row r="804" spans="2:9" x14ac:dyDescent="0.2">
      <c r="B804"/>
      <c r="C804" s="2">
        <v>21</v>
      </c>
      <c r="D804" s="5" t="s">
        <v>31</v>
      </c>
      <c r="E804" s="13">
        <v>7489</v>
      </c>
      <c r="F804" s="13">
        <v>43849</v>
      </c>
      <c r="G804" s="13">
        <v>51338</v>
      </c>
      <c r="H804" s="13">
        <v>16909.38149</v>
      </c>
      <c r="I804" s="13">
        <v>34428.61851</v>
      </c>
    </row>
    <row r="805" spans="2:9" x14ac:dyDescent="0.2">
      <c r="B805"/>
      <c r="C805" s="2">
        <v>22</v>
      </c>
      <c r="D805" s="5" t="s">
        <v>636</v>
      </c>
      <c r="E805" s="13">
        <v>0</v>
      </c>
      <c r="F805" s="13">
        <v>14415</v>
      </c>
      <c r="G805" s="13">
        <v>14415</v>
      </c>
      <c r="H805" s="13">
        <v>13607.38697</v>
      </c>
      <c r="I805" s="13">
        <v>807.61302999999998</v>
      </c>
    </row>
    <row r="806" spans="2:9" x14ac:dyDescent="0.2">
      <c r="B806"/>
      <c r="C806" s="2">
        <v>23</v>
      </c>
      <c r="D806" s="5" t="s">
        <v>637</v>
      </c>
      <c r="E806" s="13">
        <v>31661</v>
      </c>
      <c r="F806" s="13">
        <v>95688</v>
      </c>
      <c r="G806" s="13">
        <v>127349</v>
      </c>
      <c r="H806" s="13">
        <v>64852.406450000002</v>
      </c>
      <c r="I806" s="13">
        <v>62496.593549999998</v>
      </c>
    </row>
    <row r="807" spans="2:9" x14ac:dyDescent="0.2">
      <c r="B807"/>
      <c r="C807" s="2">
        <v>25</v>
      </c>
      <c r="D807" s="5" t="s">
        <v>638</v>
      </c>
      <c r="E807" s="13">
        <v>0</v>
      </c>
      <c r="F807" s="13">
        <v>35000</v>
      </c>
      <c r="G807" s="13">
        <v>35000</v>
      </c>
      <c r="H807" s="13">
        <v>12103</v>
      </c>
      <c r="I807" s="13">
        <v>22897</v>
      </c>
    </row>
    <row r="808" spans="2:9" x14ac:dyDescent="0.2">
      <c r="B808"/>
      <c r="C808" s="2">
        <v>71</v>
      </c>
      <c r="D808" s="5" t="s">
        <v>639</v>
      </c>
      <c r="E808" s="13">
        <v>0</v>
      </c>
      <c r="F808" s="13">
        <v>772</v>
      </c>
      <c r="G808" s="13">
        <v>772</v>
      </c>
      <c r="H808" s="13">
        <v>0</v>
      </c>
      <c r="I808" s="13">
        <v>772</v>
      </c>
    </row>
    <row r="809" spans="2:9" ht="15" customHeight="1" x14ac:dyDescent="0.2">
      <c r="B809"/>
      <c r="C809" s="14">
        <f>SUBTOTAL(9,C803:C808)</f>
        <v>163</v>
      </c>
      <c r="D809" s="15" t="s">
        <v>640</v>
      </c>
      <c r="E809" s="16">
        <f>SUBTOTAL(9,E803:E808)</f>
        <v>43950</v>
      </c>
      <c r="F809" s="16">
        <f>SUBTOTAL(9,F803:F808)</f>
        <v>398057</v>
      </c>
      <c r="G809" s="16">
        <f>SUBTOTAL(9,G803:G808)</f>
        <v>442007</v>
      </c>
      <c r="H809" s="16">
        <f>SUBTOTAL(9,H803:H808)</f>
        <v>240584.69458000001</v>
      </c>
      <c r="I809" s="16">
        <f>SUBTOTAL(9,I803:I808)</f>
        <v>201422.30541999999</v>
      </c>
    </row>
    <row r="810" spans="2:9" ht="15" customHeight="1" x14ac:dyDescent="0.25">
      <c r="B810" s="10">
        <v>541</v>
      </c>
      <c r="C810" s="11"/>
      <c r="D810" s="5" t="s">
        <v>641</v>
      </c>
      <c r="E810" s="12"/>
      <c r="F810" s="1"/>
      <c r="H810" s="1"/>
      <c r="I810" s="1"/>
    </row>
    <row r="811" spans="2:9" x14ac:dyDescent="0.2">
      <c r="B811"/>
      <c r="C811" s="2">
        <v>22</v>
      </c>
      <c r="D811" s="5" t="s">
        <v>642</v>
      </c>
      <c r="E811" s="13">
        <v>7227</v>
      </c>
      <c r="F811" s="13">
        <v>7075</v>
      </c>
      <c r="G811" s="13">
        <v>14302</v>
      </c>
      <c r="H811" s="13">
        <v>5015.7810099999997</v>
      </c>
      <c r="I811" s="13">
        <v>9286.2189899999994</v>
      </c>
    </row>
    <row r="812" spans="2:9" x14ac:dyDescent="0.2">
      <c r="B812"/>
      <c r="C812" s="2">
        <v>70</v>
      </c>
      <c r="D812" s="5" t="s">
        <v>643</v>
      </c>
      <c r="E812" s="13">
        <v>0</v>
      </c>
      <c r="F812" s="13">
        <v>6246</v>
      </c>
      <c r="G812" s="13">
        <v>6246</v>
      </c>
      <c r="H812" s="13">
        <v>3730.375</v>
      </c>
      <c r="I812" s="13">
        <v>2515.625</v>
      </c>
    </row>
    <row r="813" spans="2:9" ht="15" customHeight="1" x14ac:dyDescent="0.2">
      <c r="B813"/>
      <c r="C813" s="14">
        <f>SUBTOTAL(9,C811:C812)</f>
        <v>92</v>
      </c>
      <c r="D813" s="15" t="s">
        <v>644</v>
      </c>
      <c r="E813" s="16">
        <f>SUBTOTAL(9,E811:E812)</f>
        <v>7227</v>
      </c>
      <c r="F813" s="16">
        <f>SUBTOTAL(9,F811:F812)</f>
        <v>13321</v>
      </c>
      <c r="G813" s="16">
        <f>SUBTOTAL(9,G811:G812)</f>
        <v>20548</v>
      </c>
      <c r="H813" s="16">
        <f>SUBTOTAL(9,H811:H812)</f>
        <v>8746.1560099999988</v>
      </c>
      <c r="I813" s="16">
        <f>SUBTOTAL(9,I811:I812)</f>
        <v>11801.843989999999</v>
      </c>
    </row>
    <row r="814" spans="2:9" ht="15" customHeight="1" x14ac:dyDescent="0.25">
      <c r="B814" s="10">
        <v>542</v>
      </c>
      <c r="C814" s="11"/>
      <c r="D814" s="5" t="s">
        <v>645</v>
      </c>
      <c r="E814" s="12"/>
      <c r="F814" s="1"/>
      <c r="H814" s="1"/>
      <c r="I814" s="1"/>
    </row>
    <row r="815" spans="2:9" x14ac:dyDescent="0.2">
      <c r="B815"/>
      <c r="C815" s="2">
        <v>1</v>
      </c>
      <c r="D815" s="5" t="s">
        <v>21</v>
      </c>
      <c r="E815" s="13">
        <v>155</v>
      </c>
      <c r="F815" s="13">
        <v>5636</v>
      </c>
      <c r="G815" s="13">
        <v>5791</v>
      </c>
      <c r="H815" s="13">
        <v>2865.3872999999999</v>
      </c>
      <c r="I815" s="13">
        <v>2925.6127000000001</v>
      </c>
    </row>
    <row r="816" spans="2:9" x14ac:dyDescent="0.2">
      <c r="B816"/>
      <c r="C816" s="2">
        <v>70</v>
      </c>
      <c r="D816" s="5" t="s">
        <v>646</v>
      </c>
      <c r="E816" s="13">
        <v>0</v>
      </c>
      <c r="F816" s="13">
        <v>36900</v>
      </c>
      <c r="G816" s="13">
        <v>36900</v>
      </c>
      <c r="H816" s="13">
        <v>0</v>
      </c>
      <c r="I816" s="13">
        <v>36900</v>
      </c>
    </row>
    <row r="817" spans="2:9" ht="15" customHeight="1" x14ac:dyDescent="0.2">
      <c r="B817"/>
      <c r="C817" s="14">
        <f>SUBTOTAL(9,C815:C816)</f>
        <v>71</v>
      </c>
      <c r="D817" s="15" t="s">
        <v>647</v>
      </c>
      <c r="E817" s="16">
        <f>SUBTOTAL(9,E815:E816)</f>
        <v>155</v>
      </c>
      <c r="F817" s="16">
        <f>SUBTOTAL(9,F815:F816)</f>
        <v>42536</v>
      </c>
      <c r="G817" s="16">
        <f>SUBTOTAL(9,G815:G816)</f>
        <v>42691</v>
      </c>
      <c r="H817" s="16">
        <f>SUBTOTAL(9,H815:H816)</f>
        <v>2865.3872999999999</v>
      </c>
      <c r="I817" s="16">
        <f>SUBTOTAL(9,I815:I816)</f>
        <v>39825.612699999998</v>
      </c>
    </row>
    <row r="818" spans="2:9" ht="15" customHeight="1" x14ac:dyDescent="0.2">
      <c r="C818" s="17">
        <f>SUBTOTAL(9,C802:C817)</f>
        <v>326</v>
      </c>
      <c r="D818" s="18" t="s">
        <v>648</v>
      </c>
      <c r="E818" s="19">
        <f>SUBTOTAL(9,E802:E817)</f>
        <v>51332</v>
      </c>
      <c r="F818" s="19">
        <f>SUBTOTAL(9,F802:F817)</f>
        <v>453914</v>
      </c>
      <c r="G818" s="19">
        <f>SUBTOTAL(9,G802:G817)</f>
        <v>505246</v>
      </c>
      <c r="H818" s="19">
        <f>SUBTOTAL(9,H802:H817)</f>
        <v>252196.23789000002</v>
      </c>
      <c r="I818" s="19">
        <f>SUBTOTAL(9,I802:I817)</f>
        <v>253049.76210999998</v>
      </c>
    </row>
    <row r="819" spans="2:9" ht="27" customHeight="1" x14ac:dyDescent="0.25">
      <c r="B819" s="1"/>
      <c r="C819" s="2"/>
      <c r="D819" s="9" t="s">
        <v>649</v>
      </c>
      <c r="E819" s="1"/>
      <c r="F819" s="1"/>
      <c r="G819" s="1"/>
      <c r="H819" s="1"/>
      <c r="I819" s="1"/>
    </row>
    <row r="820" spans="2:9" ht="15" customHeight="1" x14ac:dyDescent="0.25">
      <c r="B820" s="10">
        <v>545</v>
      </c>
      <c r="C820" s="11"/>
      <c r="D820" s="5" t="s">
        <v>650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21</v>
      </c>
      <c r="E821" s="13">
        <v>1855</v>
      </c>
      <c r="F821" s="13">
        <v>45587</v>
      </c>
      <c r="G821" s="13">
        <v>47442</v>
      </c>
      <c r="H821" s="13">
        <v>28710.47208</v>
      </c>
      <c r="I821" s="13">
        <v>18731.52792</v>
      </c>
    </row>
    <row r="822" spans="2:9" ht="15" customHeight="1" x14ac:dyDescent="0.2">
      <c r="B822"/>
      <c r="C822" s="14">
        <f>SUBTOTAL(9,C821:C821)</f>
        <v>1</v>
      </c>
      <c r="D822" s="15" t="s">
        <v>651</v>
      </c>
      <c r="E822" s="16">
        <f>SUBTOTAL(9,E821:E821)</f>
        <v>1855</v>
      </c>
      <c r="F822" s="16">
        <f>SUBTOTAL(9,F821:F821)</f>
        <v>45587</v>
      </c>
      <c r="G822" s="16">
        <f>SUBTOTAL(9,G821:G821)</f>
        <v>47442</v>
      </c>
      <c r="H822" s="16">
        <f>SUBTOTAL(9,H821:H821)</f>
        <v>28710.47208</v>
      </c>
      <c r="I822" s="16">
        <f>SUBTOTAL(9,I821:I821)</f>
        <v>18731.52792</v>
      </c>
    </row>
    <row r="823" spans="2:9" ht="15" customHeight="1" x14ac:dyDescent="0.25">
      <c r="B823" s="10">
        <v>546</v>
      </c>
      <c r="C823" s="11"/>
      <c r="D823" s="5" t="s">
        <v>652</v>
      </c>
      <c r="E823" s="12"/>
      <c r="F823" s="1"/>
      <c r="H823" s="1"/>
      <c r="I823" s="1"/>
    </row>
    <row r="824" spans="2:9" x14ac:dyDescent="0.2">
      <c r="B824"/>
      <c r="C824" s="2">
        <v>1</v>
      </c>
      <c r="D824" s="5" t="s">
        <v>21</v>
      </c>
      <c r="E824" s="13">
        <v>0</v>
      </c>
      <c r="F824" s="13">
        <v>1887</v>
      </c>
      <c r="G824" s="13">
        <v>1887</v>
      </c>
      <c r="H824" s="13">
        <v>978.25417000000004</v>
      </c>
      <c r="I824" s="13">
        <v>908.74582999999996</v>
      </c>
    </row>
    <row r="825" spans="2:9" ht="15" customHeight="1" x14ac:dyDescent="0.2">
      <c r="B825"/>
      <c r="C825" s="14">
        <f>SUBTOTAL(9,C824:C824)</f>
        <v>1</v>
      </c>
      <c r="D825" s="15" t="s">
        <v>653</v>
      </c>
      <c r="E825" s="16">
        <f>SUBTOTAL(9,E824:E824)</f>
        <v>0</v>
      </c>
      <c r="F825" s="16">
        <f>SUBTOTAL(9,F824:F824)</f>
        <v>1887</v>
      </c>
      <c r="G825" s="16">
        <f>SUBTOTAL(9,G824:G824)</f>
        <v>1887</v>
      </c>
      <c r="H825" s="16">
        <f>SUBTOTAL(9,H824:H824)</f>
        <v>978.25417000000004</v>
      </c>
      <c r="I825" s="16">
        <f>SUBTOTAL(9,I824:I824)</f>
        <v>908.74582999999996</v>
      </c>
    </row>
    <row r="826" spans="2:9" ht="15" customHeight="1" x14ac:dyDescent="0.2">
      <c r="C826" s="17">
        <f>SUBTOTAL(9,C820:C825)</f>
        <v>2</v>
      </c>
      <c r="D826" s="18" t="s">
        <v>654</v>
      </c>
      <c r="E826" s="19">
        <f>SUBTOTAL(9,E820:E825)</f>
        <v>1855</v>
      </c>
      <c r="F826" s="19">
        <f>SUBTOTAL(9,F820:F825)</f>
        <v>47474</v>
      </c>
      <c r="G826" s="19">
        <f>SUBTOTAL(9,G820:G825)</f>
        <v>49329</v>
      </c>
      <c r="H826" s="19">
        <f>SUBTOTAL(9,H820:H825)</f>
        <v>29688.72625</v>
      </c>
      <c r="I826" s="19">
        <f>SUBTOTAL(9,I820:I825)</f>
        <v>19640.27375</v>
      </c>
    </row>
    <row r="827" spans="2:9" ht="27" customHeight="1" x14ac:dyDescent="0.25">
      <c r="B827" s="1"/>
      <c r="C827" s="2"/>
      <c r="D827" s="9" t="s">
        <v>655</v>
      </c>
      <c r="E827" s="1"/>
      <c r="F827" s="1"/>
      <c r="G827" s="1"/>
      <c r="H827" s="1"/>
      <c r="I827" s="1"/>
    </row>
    <row r="828" spans="2:9" ht="15" customHeight="1" x14ac:dyDescent="0.25">
      <c r="B828" s="10">
        <v>551</v>
      </c>
      <c r="C828" s="11"/>
      <c r="D828" s="5" t="s">
        <v>656</v>
      </c>
      <c r="E828" s="12"/>
      <c r="F828" s="1"/>
      <c r="H828" s="1"/>
      <c r="I828" s="1"/>
    </row>
    <row r="829" spans="2:9" x14ac:dyDescent="0.2">
      <c r="B829"/>
      <c r="C829" s="2">
        <v>60</v>
      </c>
      <c r="D829" s="5" t="s">
        <v>657</v>
      </c>
      <c r="E829" s="13">
        <v>0</v>
      </c>
      <c r="F829" s="13">
        <v>1176993</v>
      </c>
      <c r="G829" s="13">
        <v>1176993</v>
      </c>
      <c r="H829" s="13">
        <v>788513</v>
      </c>
      <c r="I829" s="13">
        <v>388480</v>
      </c>
    </row>
    <row r="830" spans="2:9" x14ac:dyDescent="0.2">
      <c r="B830"/>
      <c r="C830" s="2">
        <v>61</v>
      </c>
      <c r="D830" s="5" t="s">
        <v>658</v>
      </c>
      <c r="E830" s="13">
        <v>0</v>
      </c>
      <c r="F830" s="13">
        <v>225302</v>
      </c>
      <c r="G830" s="13">
        <v>225302</v>
      </c>
      <c r="H830" s="13">
        <v>142252</v>
      </c>
      <c r="I830" s="13">
        <v>83050</v>
      </c>
    </row>
    <row r="831" spans="2:9" ht="15" customHeight="1" x14ac:dyDescent="0.2">
      <c r="B831"/>
      <c r="C831" s="14">
        <f>SUBTOTAL(9,C829:C830)</f>
        <v>121</v>
      </c>
      <c r="D831" s="15" t="s">
        <v>659</v>
      </c>
      <c r="E831" s="16">
        <f>SUBTOTAL(9,E829:E830)</f>
        <v>0</v>
      </c>
      <c r="F831" s="16">
        <f>SUBTOTAL(9,F829:F830)</f>
        <v>1402295</v>
      </c>
      <c r="G831" s="16">
        <f>SUBTOTAL(9,G829:G830)</f>
        <v>1402295</v>
      </c>
      <c r="H831" s="16">
        <f>SUBTOTAL(9,H829:H830)</f>
        <v>930765</v>
      </c>
      <c r="I831" s="16">
        <f>SUBTOTAL(9,I829:I830)</f>
        <v>471530</v>
      </c>
    </row>
    <row r="832" spans="2:9" ht="15" customHeight="1" x14ac:dyDescent="0.25">
      <c r="B832" s="10">
        <v>552</v>
      </c>
      <c r="C832" s="11"/>
      <c r="D832" s="5" t="s">
        <v>660</v>
      </c>
      <c r="E832" s="12"/>
      <c r="F832" s="1"/>
      <c r="H832" s="1"/>
      <c r="I832" s="1"/>
    </row>
    <row r="833" spans="2:9" x14ac:dyDescent="0.2">
      <c r="B833"/>
      <c r="C833" s="2">
        <v>62</v>
      </c>
      <c r="D833" s="5" t="s">
        <v>661</v>
      </c>
      <c r="E833" s="13">
        <v>21379</v>
      </c>
      <c r="F833" s="13">
        <v>0</v>
      </c>
      <c r="G833" s="13">
        <v>21379</v>
      </c>
      <c r="H833" s="13">
        <v>2196.8130000000001</v>
      </c>
      <c r="I833" s="13">
        <v>19182.187000000002</v>
      </c>
    </row>
    <row r="834" spans="2:9" x14ac:dyDescent="0.2">
      <c r="B834"/>
      <c r="C834" s="2">
        <v>72</v>
      </c>
      <c r="D834" s="5" t="s">
        <v>662</v>
      </c>
      <c r="E834" s="13">
        <v>115806</v>
      </c>
      <c r="F834" s="13">
        <v>436400</v>
      </c>
      <c r="G834" s="13">
        <v>552206</v>
      </c>
      <c r="H834" s="13">
        <v>301221.57260999997</v>
      </c>
      <c r="I834" s="13">
        <v>250984.42739</v>
      </c>
    </row>
    <row r="835" spans="2:9" ht="15" customHeight="1" x14ac:dyDescent="0.2">
      <c r="B835"/>
      <c r="C835" s="14">
        <f>SUBTOTAL(9,C833:C834)</f>
        <v>134</v>
      </c>
      <c r="D835" s="15" t="s">
        <v>663</v>
      </c>
      <c r="E835" s="16">
        <f>SUBTOTAL(9,E833:E834)</f>
        <v>137185</v>
      </c>
      <c r="F835" s="16">
        <f>SUBTOTAL(9,F833:F834)</f>
        <v>436400</v>
      </c>
      <c r="G835" s="16">
        <f>SUBTOTAL(9,G833:G834)</f>
        <v>573585</v>
      </c>
      <c r="H835" s="16">
        <f>SUBTOTAL(9,H833:H834)</f>
        <v>303418.38561</v>
      </c>
      <c r="I835" s="16">
        <f>SUBTOTAL(9,I833:I834)</f>
        <v>270166.61439</v>
      </c>
    </row>
    <row r="836" spans="2:9" ht="15" customHeight="1" x14ac:dyDescent="0.25">
      <c r="B836" s="10">
        <v>554</v>
      </c>
      <c r="C836" s="11"/>
      <c r="D836" s="5" t="s">
        <v>664</v>
      </c>
      <c r="E836" s="12"/>
      <c r="F836" s="1"/>
      <c r="H836" s="1"/>
      <c r="I836" s="1"/>
    </row>
    <row r="837" spans="2:9" x14ac:dyDescent="0.2">
      <c r="B837"/>
      <c r="C837" s="2">
        <v>1</v>
      </c>
      <c r="D837" s="5" t="s">
        <v>21</v>
      </c>
      <c r="E837" s="13">
        <v>1108</v>
      </c>
      <c r="F837" s="13">
        <v>26859</v>
      </c>
      <c r="G837" s="13">
        <v>27967</v>
      </c>
      <c r="H837" s="13">
        <v>17245.301820000001</v>
      </c>
      <c r="I837" s="13">
        <v>10721.698179999999</v>
      </c>
    </row>
    <row r="838" spans="2:9" ht="15" customHeight="1" x14ac:dyDescent="0.2">
      <c r="B838"/>
      <c r="C838" s="14">
        <f>SUBTOTAL(9,C837:C837)</f>
        <v>1</v>
      </c>
      <c r="D838" s="15" t="s">
        <v>665</v>
      </c>
      <c r="E838" s="16">
        <f>SUBTOTAL(9,E837:E837)</f>
        <v>1108</v>
      </c>
      <c r="F838" s="16">
        <f>SUBTOTAL(9,F837:F837)</f>
        <v>26859</v>
      </c>
      <c r="G838" s="16">
        <f>SUBTOTAL(9,G837:G837)</f>
        <v>27967</v>
      </c>
      <c r="H838" s="16">
        <f>SUBTOTAL(9,H837:H837)</f>
        <v>17245.301820000001</v>
      </c>
      <c r="I838" s="16">
        <f>SUBTOTAL(9,I837:I837)</f>
        <v>10721.698179999999</v>
      </c>
    </row>
    <row r="839" spans="2:9" ht="15" customHeight="1" x14ac:dyDescent="0.2">
      <c r="C839" s="17">
        <f>SUBTOTAL(9,C828:C838)</f>
        <v>256</v>
      </c>
      <c r="D839" s="18" t="s">
        <v>666</v>
      </c>
      <c r="E839" s="19">
        <f>SUBTOTAL(9,E828:E838)</f>
        <v>138293</v>
      </c>
      <c r="F839" s="19">
        <f>SUBTOTAL(9,F828:F838)</f>
        <v>1865554</v>
      </c>
      <c r="G839" s="19">
        <f>SUBTOTAL(9,G828:G838)</f>
        <v>2003847</v>
      </c>
      <c r="H839" s="19">
        <f>SUBTOTAL(9,H828:H838)</f>
        <v>1251428.6874299999</v>
      </c>
      <c r="I839" s="19">
        <f>SUBTOTAL(9,I828:I838)</f>
        <v>752418.31256999995</v>
      </c>
    </row>
    <row r="840" spans="2:9" ht="27" customHeight="1" x14ac:dyDescent="0.25">
      <c r="B840" s="1"/>
      <c r="C840" s="2"/>
      <c r="D840" s="9" t="s">
        <v>667</v>
      </c>
      <c r="E840" s="1"/>
      <c r="F840" s="1"/>
      <c r="G840" s="1"/>
      <c r="H840" s="1"/>
      <c r="I840" s="1"/>
    </row>
    <row r="841" spans="2:9" ht="15" customHeight="1" x14ac:dyDescent="0.25">
      <c r="B841" s="10">
        <v>560</v>
      </c>
      <c r="C841" s="11"/>
      <c r="D841" s="5" t="s">
        <v>196</v>
      </c>
      <c r="E841" s="12"/>
      <c r="F841" s="1"/>
      <c r="H841" s="1"/>
      <c r="I841" s="1"/>
    </row>
    <row r="842" spans="2:9" x14ac:dyDescent="0.2">
      <c r="B842"/>
      <c r="C842" s="2">
        <v>50</v>
      </c>
      <c r="D842" s="5" t="s">
        <v>385</v>
      </c>
      <c r="E842" s="13">
        <v>0</v>
      </c>
      <c r="F842" s="13">
        <v>280679</v>
      </c>
      <c r="G842" s="13">
        <v>280679</v>
      </c>
      <c r="H842" s="13">
        <v>209759.25</v>
      </c>
      <c r="I842" s="13">
        <v>70919.75</v>
      </c>
    </row>
    <row r="843" spans="2:9" x14ac:dyDescent="0.2">
      <c r="B843"/>
      <c r="C843" s="2">
        <v>54</v>
      </c>
      <c r="D843" s="5" t="s">
        <v>668</v>
      </c>
      <c r="E843" s="13">
        <v>0</v>
      </c>
      <c r="F843" s="13">
        <v>5345</v>
      </c>
      <c r="G843" s="13">
        <v>5345</v>
      </c>
      <c r="H843" s="13">
        <v>5345</v>
      </c>
      <c r="I843" s="13">
        <v>0</v>
      </c>
    </row>
    <row r="844" spans="2:9" ht="15" customHeight="1" x14ac:dyDescent="0.2">
      <c r="B844"/>
      <c r="C844" s="14">
        <f>SUBTOTAL(9,C842:C843)</f>
        <v>104</v>
      </c>
      <c r="D844" s="15" t="s">
        <v>669</v>
      </c>
      <c r="E844" s="16">
        <f>SUBTOTAL(9,E842:E843)</f>
        <v>0</v>
      </c>
      <c r="F844" s="16">
        <f>SUBTOTAL(9,F842:F843)</f>
        <v>286024</v>
      </c>
      <c r="G844" s="16">
        <f>SUBTOTAL(9,G842:G843)</f>
        <v>286024</v>
      </c>
      <c r="H844" s="16">
        <f>SUBTOTAL(9,H842:H843)</f>
        <v>215104.25</v>
      </c>
      <c r="I844" s="16">
        <f>SUBTOTAL(9,I842:I843)</f>
        <v>70919.75</v>
      </c>
    </row>
    <row r="845" spans="2:9" ht="15" customHeight="1" x14ac:dyDescent="0.25">
      <c r="B845" s="10">
        <v>561</v>
      </c>
      <c r="C845" s="11"/>
      <c r="D845" s="5" t="s">
        <v>670</v>
      </c>
      <c r="E845" s="12"/>
      <c r="F845" s="1"/>
      <c r="H845" s="1"/>
      <c r="I845" s="1"/>
    </row>
    <row r="846" spans="2:9" x14ac:dyDescent="0.2">
      <c r="B846"/>
      <c r="C846" s="2">
        <v>50</v>
      </c>
      <c r="D846" s="5" t="s">
        <v>671</v>
      </c>
      <c r="E846" s="13">
        <v>0</v>
      </c>
      <c r="F846" s="13">
        <v>4588</v>
      </c>
      <c r="G846" s="13">
        <v>4588</v>
      </c>
      <c r="H846" s="13">
        <v>2594</v>
      </c>
      <c r="I846" s="13">
        <v>1994</v>
      </c>
    </row>
    <row r="847" spans="2:9" x14ac:dyDescent="0.2">
      <c r="B847"/>
      <c r="C847" s="2">
        <v>51</v>
      </c>
      <c r="D847" s="5" t="s">
        <v>672</v>
      </c>
      <c r="E847" s="13">
        <v>0</v>
      </c>
      <c r="F847" s="13">
        <v>6888</v>
      </c>
      <c r="G847" s="13">
        <v>6888</v>
      </c>
      <c r="H847" s="13">
        <v>6888</v>
      </c>
      <c r="I847" s="13">
        <v>0</v>
      </c>
    </row>
    <row r="848" spans="2:9" x14ac:dyDescent="0.2">
      <c r="B848"/>
      <c r="C848" s="2">
        <v>72</v>
      </c>
      <c r="D848" s="5" t="s">
        <v>673</v>
      </c>
      <c r="E848" s="13">
        <v>0</v>
      </c>
      <c r="F848" s="13">
        <v>3000</v>
      </c>
      <c r="G848" s="13">
        <v>3000</v>
      </c>
      <c r="H848" s="13">
        <v>1650</v>
      </c>
      <c r="I848" s="13">
        <v>1350</v>
      </c>
    </row>
    <row r="849" spans="2:9" ht="15" customHeight="1" x14ac:dyDescent="0.2">
      <c r="B849"/>
      <c r="C849" s="14">
        <f>SUBTOTAL(9,C846:C848)</f>
        <v>173</v>
      </c>
      <c r="D849" s="15" t="s">
        <v>674</v>
      </c>
      <c r="E849" s="16">
        <f>SUBTOTAL(9,E846:E848)</f>
        <v>0</v>
      </c>
      <c r="F849" s="16">
        <f>SUBTOTAL(9,F846:F848)</f>
        <v>14476</v>
      </c>
      <c r="G849" s="16">
        <f>SUBTOTAL(9,G846:G848)</f>
        <v>14476</v>
      </c>
      <c r="H849" s="16">
        <f>SUBTOTAL(9,H846:H848)</f>
        <v>11132</v>
      </c>
      <c r="I849" s="16">
        <f>SUBTOTAL(9,I846:I848)</f>
        <v>3344</v>
      </c>
    </row>
    <row r="850" spans="2:9" ht="15" customHeight="1" x14ac:dyDescent="0.25">
      <c r="B850" s="10">
        <v>562</v>
      </c>
      <c r="C850" s="11"/>
      <c r="D850" s="5" t="s">
        <v>675</v>
      </c>
      <c r="E850" s="12"/>
      <c r="F850" s="1"/>
      <c r="H850" s="1"/>
      <c r="I850" s="1"/>
    </row>
    <row r="851" spans="2:9" x14ac:dyDescent="0.2">
      <c r="B851"/>
      <c r="C851" s="2">
        <v>1</v>
      </c>
      <c r="D851" s="5" t="s">
        <v>21</v>
      </c>
      <c r="E851" s="13">
        <v>14</v>
      </c>
      <c r="F851" s="13">
        <v>3158</v>
      </c>
      <c r="G851" s="13">
        <v>3172</v>
      </c>
      <c r="H851" s="13">
        <v>2443.64302</v>
      </c>
      <c r="I851" s="13">
        <v>728.35698000000002</v>
      </c>
    </row>
    <row r="852" spans="2:9" x14ac:dyDescent="0.2">
      <c r="B852"/>
      <c r="C852" s="2">
        <v>21</v>
      </c>
      <c r="D852" s="5" t="s">
        <v>31</v>
      </c>
      <c r="E852" s="13">
        <v>421</v>
      </c>
      <c r="F852" s="13">
        <v>2042</v>
      </c>
      <c r="G852" s="13">
        <v>2463</v>
      </c>
      <c r="H852" s="13">
        <v>760.78904</v>
      </c>
      <c r="I852" s="13">
        <v>1702.2109599999999</v>
      </c>
    </row>
    <row r="853" spans="2:9" ht="15" customHeight="1" x14ac:dyDescent="0.2">
      <c r="B853"/>
      <c r="C853" s="14">
        <f>SUBTOTAL(9,C851:C852)</f>
        <v>22</v>
      </c>
      <c r="D853" s="15" t="s">
        <v>676</v>
      </c>
      <c r="E853" s="16">
        <f>SUBTOTAL(9,E851:E852)</f>
        <v>435</v>
      </c>
      <c r="F853" s="16">
        <f>SUBTOTAL(9,F851:F852)</f>
        <v>5200</v>
      </c>
      <c r="G853" s="16">
        <f>SUBTOTAL(9,G851:G852)</f>
        <v>5635</v>
      </c>
      <c r="H853" s="16">
        <f>SUBTOTAL(9,H851:H852)</f>
        <v>3204.4320600000001</v>
      </c>
      <c r="I853" s="16">
        <f>SUBTOTAL(9,I851:I852)</f>
        <v>2430.5679399999999</v>
      </c>
    </row>
    <row r="854" spans="2:9" ht="15" customHeight="1" x14ac:dyDescent="0.25">
      <c r="B854" s="10">
        <v>563</v>
      </c>
      <c r="C854" s="11"/>
      <c r="D854" s="5" t="s">
        <v>677</v>
      </c>
      <c r="E854" s="12"/>
      <c r="F854" s="1"/>
      <c r="H854" s="1"/>
      <c r="I854" s="1"/>
    </row>
    <row r="855" spans="2:9" x14ac:dyDescent="0.2">
      <c r="B855"/>
      <c r="C855" s="2">
        <v>1</v>
      </c>
      <c r="D855" s="5" t="s">
        <v>21</v>
      </c>
      <c r="E855" s="13">
        <v>149</v>
      </c>
      <c r="F855" s="13">
        <v>5854</v>
      </c>
      <c r="G855" s="13">
        <v>6003</v>
      </c>
      <c r="H855" s="13">
        <v>3883.32321</v>
      </c>
      <c r="I855" s="13">
        <v>2119.67679</v>
      </c>
    </row>
    <row r="856" spans="2:9" x14ac:dyDescent="0.2">
      <c r="B856"/>
      <c r="C856" s="2">
        <v>21</v>
      </c>
      <c r="D856" s="5" t="s">
        <v>31</v>
      </c>
      <c r="E856" s="13">
        <v>1580</v>
      </c>
      <c r="F856" s="13">
        <v>2551</v>
      </c>
      <c r="G856" s="13">
        <v>4131</v>
      </c>
      <c r="H856" s="13">
        <v>3138.2954</v>
      </c>
      <c r="I856" s="13">
        <v>992.70460000000003</v>
      </c>
    </row>
    <row r="857" spans="2:9" ht="15" customHeight="1" x14ac:dyDescent="0.2">
      <c r="B857"/>
      <c r="C857" s="14">
        <f>SUBTOTAL(9,C855:C856)</f>
        <v>22</v>
      </c>
      <c r="D857" s="15" t="s">
        <v>678</v>
      </c>
      <c r="E857" s="16">
        <f>SUBTOTAL(9,E855:E856)</f>
        <v>1729</v>
      </c>
      <c r="F857" s="16">
        <f>SUBTOTAL(9,F855:F856)</f>
        <v>8405</v>
      </c>
      <c r="G857" s="16">
        <f>SUBTOTAL(9,G855:G856)</f>
        <v>10134</v>
      </c>
      <c r="H857" s="16">
        <f>SUBTOTAL(9,H855:H856)</f>
        <v>7021.6186099999995</v>
      </c>
      <c r="I857" s="16">
        <f>SUBTOTAL(9,I855:I856)</f>
        <v>3112.38139</v>
      </c>
    </row>
    <row r="858" spans="2:9" ht="15" customHeight="1" x14ac:dyDescent="0.2">
      <c r="C858" s="17">
        <f>SUBTOTAL(9,C841:C857)</f>
        <v>321</v>
      </c>
      <c r="D858" s="18" t="s">
        <v>679</v>
      </c>
      <c r="E858" s="19">
        <f>SUBTOTAL(9,E841:E857)</f>
        <v>2164</v>
      </c>
      <c r="F858" s="19">
        <f>SUBTOTAL(9,F841:F857)</f>
        <v>314105</v>
      </c>
      <c r="G858" s="19">
        <f>SUBTOTAL(9,G841:G857)</f>
        <v>316269</v>
      </c>
      <c r="H858" s="19">
        <f>SUBTOTAL(9,H841:H857)</f>
        <v>236462.30067</v>
      </c>
      <c r="I858" s="19">
        <f>SUBTOTAL(9,I841:I857)</f>
        <v>79806.699329999989</v>
      </c>
    </row>
    <row r="859" spans="2:9" ht="27" customHeight="1" x14ac:dyDescent="0.25">
      <c r="B859" s="1"/>
      <c r="C859" s="2"/>
      <c r="D859" s="9" t="s">
        <v>680</v>
      </c>
      <c r="E859" s="1"/>
      <c r="F859" s="1"/>
      <c r="G859" s="1"/>
      <c r="H859" s="1"/>
      <c r="I859" s="1"/>
    </row>
    <row r="860" spans="2:9" ht="15" customHeight="1" x14ac:dyDescent="0.25">
      <c r="B860" s="10">
        <v>567</v>
      </c>
      <c r="C860" s="11"/>
      <c r="D860" s="5" t="s">
        <v>681</v>
      </c>
      <c r="E860" s="12"/>
      <c r="F860" s="1"/>
      <c r="H860" s="1"/>
      <c r="I860" s="1"/>
    </row>
    <row r="861" spans="2:9" x14ac:dyDescent="0.2">
      <c r="B861"/>
      <c r="C861" s="2">
        <v>22</v>
      </c>
      <c r="D861" s="5" t="s">
        <v>682</v>
      </c>
      <c r="E861" s="13">
        <v>0</v>
      </c>
      <c r="F861" s="13">
        <v>3000</v>
      </c>
      <c r="G861" s="13">
        <v>3000</v>
      </c>
      <c r="H861" s="13">
        <v>0</v>
      </c>
      <c r="I861" s="13">
        <v>3000</v>
      </c>
    </row>
    <row r="862" spans="2:9" x14ac:dyDescent="0.2">
      <c r="B862"/>
      <c r="C862" s="2">
        <v>60</v>
      </c>
      <c r="D862" s="5" t="s">
        <v>683</v>
      </c>
      <c r="E862" s="13">
        <v>660</v>
      </c>
      <c r="F862" s="13">
        <v>6200</v>
      </c>
      <c r="G862" s="13">
        <v>6860</v>
      </c>
      <c r="H862" s="13">
        <v>2800</v>
      </c>
      <c r="I862" s="13">
        <v>4060</v>
      </c>
    </row>
    <row r="863" spans="2:9" x14ac:dyDescent="0.2">
      <c r="B863"/>
      <c r="C863" s="2">
        <v>70</v>
      </c>
      <c r="D863" s="5" t="s">
        <v>684</v>
      </c>
      <c r="E863" s="13">
        <v>0</v>
      </c>
      <c r="F863" s="13">
        <v>7100</v>
      </c>
      <c r="G863" s="13">
        <v>7100</v>
      </c>
      <c r="H863" s="13">
        <v>5740</v>
      </c>
      <c r="I863" s="13">
        <v>1360</v>
      </c>
    </row>
    <row r="864" spans="2:9" x14ac:dyDescent="0.2">
      <c r="B864"/>
      <c r="C864" s="2">
        <v>71</v>
      </c>
      <c r="D864" s="5" t="s">
        <v>685</v>
      </c>
      <c r="E864" s="13">
        <v>5200</v>
      </c>
      <c r="F864" s="13">
        <v>5300</v>
      </c>
      <c r="G864" s="13">
        <v>10500</v>
      </c>
      <c r="H864" s="13">
        <v>0</v>
      </c>
      <c r="I864" s="13">
        <v>10500</v>
      </c>
    </row>
    <row r="865" spans="2:9" x14ac:dyDescent="0.2">
      <c r="B865"/>
      <c r="C865" s="2">
        <v>72</v>
      </c>
      <c r="D865" s="5" t="s">
        <v>686</v>
      </c>
      <c r="E865" s="13">
        <v>0</v>
      </c>
      <c r="F865" s="13">
        <v>6840</v>
      </c>
      <c r="G865" s="13">
        <v>6840</v>
      </c>
      <c r="H865" s="13">
        <v>4420</v>
      </c>
      <c r="I865" s="13">
        <v>2420</v>
      </c>
    </row>
    <row r="866" spans="2:9" x14ac:dyDescent="0.2">
      <c r="B866"/>
      <c r="C866" s="2">
        <v>73</v>
      </c>
      <c r="D866" s="5" t="s">
        <v>687</v>
      </c>
      <c r="E866" s="13">
        <v>0</v>
      </c>
      <c r="F866" s="13">
        <v>4700</v>
      </c>
      <c r="G866" s="13">
        <v>4700</v>
      </c>
      <c r="H866" s="13">
        <v>4000</v>
      </c>
      <c r="I866" s="13">
        <v>700</v>
      </c>
    </row>
    <row r="867" spans="2:9" ht="15" customHeight="1" x14ac:dyDescent="0.2">
      <c r="B867"/>
      <c r="C867" s="14">
        <f>SUBTOTAL(9,C861:C866)</f>
        <v>368</v>
      </c>
      <c r="D867" s="15" t="s">
        <v>688</v>
      </c>
      <c r="E867" s="16">
        <f>SUBTOTAL(9,E861:E866)</f>
        <v>5860</v>
      </c>
      <c r="F867" s="16">
        <f>SUBTOTAL(9,F861:F866)</f>
        <v>33140</v>
      </c>
      <c r="G867" s="16">
        <f>SUBTOTAL(9,G861:G866)</f>
        <v>39000</v>
      </c>
      <c r="H867" s="16">
        <f>SUBTOTAL(9,H861:H866)</f>
        <v>16960</v>
      </c>
      <c r="I867" s="16">
        <f>SUBTOTAL(9,I861:I866)</f>
        <v>22040</v>
      </c>
    </row>
    <row r="868" spans="2:9" ht="15" customHeight="1" x14ac:dyDescent="0.2">
      <c r="C868" s="17">
        <f>SUBTOTAL(9,C860:C867)</f>
        <v>368</v>
      </c>
      <c r="D868" s="18" t="s">
        <v>689</v>
      </c>
      <c r="E868" s="19">
        <f>SUBTOTAL(9,E860:E867)</f>
        <v>5860</v>
      </c>
      <c r="F868" s="19">
        <f>SUBTOTAL(9,F860:F867)</f>
        <v>33140</v>
      </c>
      <c r="G868" s="19">
        <f>SUBTOTAL(9,G860:G867)</f>
        <v>39000</v>
      </c>
      <c r="H868" s="19">
        <f>SUBTOTAL(9,H860:H867)</f>
        <v>16960</v>
      </c>
      <c r="I868" s="19">
        <f>SUBTOTAL(9,I860:I867)</f>
        <v>22040</v>
      </c>
    </row>
    <row r="869" spans="2:9" ht="27" customHeight="1" x14ac:dyDescent="0.25">
      <c r="B869" s="1"/>
      <c r="C869" s="2"/>
      <c r="D869" s="9" t="s">
        <v>690</v>
      </c>
      <c r="E869" s="1"/>
      <c r="F869" s="1"/>
      <c r="G869" s="1"/>
      <c r="H869" s="1"/>
      <c r="I869" s="1"/>
    </row>
    <row r="870" spans="2:9" ht="15" customHeight="1" x14ac:dyDescent="0.25">
      <c r="B870" s="10">
        <v>571</v>
      </c>
      <c r="C870" s="11"/>
      <c r="D870" s="5" t="s">
        <v>691</v>
      </c>
      <c r="E870" s="12"/>
      <c r="F870" s="1"/>
      <c r="H870" s="1"/>
      <c r="I870" s="1"/>
    </row>
    <row r="871" spans="2:9" x14ac:dyDescent="0.2">
      <c r="B871"/>
      <c r="C871" s="2">
        <v>21</v>
      </c>
      <c r="D871" s="5" t="s">
        <v>31</v>
      </c>
      <c r="E871" s="13">
        <v>18219</v>
      </c>
      <c r="F871" s="13">
        <v>37216</v>
      </c>
      <c r="G871" s="13">
        <v>55435</v>
      </c>
      <c r="H871" s="13">
        <v>22337.40451</v>
      </c>
      <c r="I871" s="13">
        <v>33097.59549</v>
      </c>
    </row>
    <row r="872" spans="2:9" x14ac:dyDescent="0.2">
      <c r="B872"/>
      <c r="C872" s="2">
        <v>60</v>
      </c>
      <c r="D872" s="5" t="s">
        <v>692</v>
      </c>
      <c r="E872" s="13">
        <v>0</v>
      </c>
      <c r="F872" s="13">
        <v>117979670</v>
      </c>
      <c r="G872" s="13">
        <v>117979670</v>
      </c>
      <c r="H872" s="13">
        <v>83182123.090000004</v>
      </c>
      <c r="I872" s="13">
        <v>34797546.909999996</v>
      </c>
    </row>
    <row r="873" spans="2:9" x14ac:dyDescent="0.2">
      <c r="B873"/>
      <c r="C873" s="2">
        <v>61</v>
      </c>
      <c r="D873" s="5" t="s">
        <v>693</v>
      </c>
      <c r="E873" s="13">
        <v>0</v>
      </c>
      <c r="F873" s="13">
        <v>408811</v>
      </c>
      <c r="G873" s="13">
        <v>408811</v>
      </c>
      <c r="H873" s="13">
        <v>286167.7</v>
      </c>
      <c r="I873" s="13">
        <v>122643.3</v>
      </c>
    </row>
    <row r="874" spans="2:9" x14ac:dyDescent="0.2">
      <c r="B874"/>
      <c r="C874" s="2">
        <v>62</v>
      </c>
      <c r="D874" s="5" t="s">
        <v>694</v>
      </c>
      <c r="E874" s="13">
        <v>0</v>
      </c>
      <c r="F874" s="13">
        <v>1611747</v>
      </c>
      <c r="G874" s="13">
        <v>1611747</v>
      </c>
      <c r="H874" s="13">
        <v>1128222.8999999999</v>
      </c>
      <c r="I874" s="13">
        <v>483524.1</v>
      </c>
    </row>
    <row r="875" spans="2:9" x14ac:dyDescent="0.2">
      <c r="B875"/>
      <c r="C875" s="2">
        <v>63</v>
      </c>
      <c r="D875" s="5" t="s">
        <v>695</v>
      </c>
      <c r="E875" s="13">
        <v>0</v>
      </c>
      <c r="F875" s="13">
        <v>963501</v>
      </c>
      <c r="G875" s="13">
        <v>963501</v>
      </c>
      <c r="H875" s="13">
        <v>674450.7</v>
      </c>
      <c r="I875" s="13">
        <v>289050.3</v>
      </c>
    </row>
    <row r="876" spans="2:9" x14ac:dyDescent="0.2">
      <c r="B876"/>
      <c r="C876" s="2">
        <v>64</v>
      </c>
      <c r="D876" s="5" t="s">
        <v>696</v>
      </c>
      <c r="E876" s="13">
        <v>0</v>
      </c>
      <c r="F876" s="13">
        <v>1854500</v>
      </c>
      <c r="G876" s="13">
        <v>1854500</v>
      </c>
      <c r="H876" s="13">
        <v>1095649.48058</v>
      </c>
      <c r="I876" s="13">
        <v>758850.51942000003</v>
      </c>
    </row>
    <row r="877" spans="2:9" x14ac:dyDescent="0.2">
      <c r="B877"/>
      <c r="C877" s="2">
        <v>66</v>
      </c>
      <c r="D877" s="5" t="s">
        <v>697</v>
      </c>
      <c r="E877" s="13">
        <v>0</v>
      </c>
      <c r="F877" s="13">
        <v>440616</v>
      </c>
      <c r="G877" s="13">
        <v>440616</v>
      </c>
      <c r="H877" s="13">
        <v>308431.2</v>
      </c>
      <c r="I877" s="13">
        <v>132184.79999999999</v>
      </c>
    </row>
    <row r="878" spans="2:9" x14ac:dyDescent="0.2">
      <c r="B878"/>
      <c r="C878" s="2">
        <v>67</v>
      </c>
      <c r="D878" s="5" t="s">
        <v>698</v>
      </c>
      <c r="E878" s="13">
        <v>0</v>
      </c>
      <c r="F878" s="13">
        <v>459985</v>
      </c>
      <c r="G878" s="13">
        <v>459985</v>
      </c>
      <c r="H878" s="13">
        <v>321989.5</v>
      </c>
      <c r="I878" s="13">
        <v>137995.5</v>
      </c>
    </row>
    <row r="879" spans="2:9" ht="15" customHeight="1" x14ac:dyDescent="0.2">
      <c r="B879"/>
      <c r="C879" s="14">
        <f>SUBTOTAL(9,C871:C878)</f>
        <v>464</v>
      </c>
      <c r="D879" s="15" t="s">
        <v>699</v>
      </c>
      <c r="E879" s="16">
        <f>SUBTOTAL(9,E871:E878)</f>
        <v>18219</v>
      </c>
      <c r="F879" s="16">
        <f>SUBTOTAL(9,F871:F878)</f>
        <v>123756046</v>
      </c>
      <c r="G879" s="16">
        <f>SUBTOTAL(9,G871:G878)</f>
        <v>123774265</v>
      </c>
      <c r="H879" s="16">
        <f>SUBTOTAL(9,H871:H878)</f>
        <v>87019371.975090027</v>
      </c>
      <c r="I879" s="16">
        <f>SUBTOTAL(9,I871:I878)</f>
        <v>36754893.024909988</v>
      </c>
    </row>
    <row r="880" spans="2:9" ht="15" customHeight="1" x14ac:dyDescent="0.25">
      <c r="B880" s="10">
        <v>572</v>
      </c>
      <c r="C880" s="11"/>
      <c r="D880" s="5" t="s">
        <v>700</v>
      </c>
      <c r="E880" s="12"/>
      <c r="F880" s="1"/>
      <c r="H880" s="1"/>
      <c r="I880" s="1"/>
    </row>
    <row r="881" spans="2:9" x14ac:dyDescent="0.2">
      <c r="B881"/>
      <c r="C881" s="2">
        <v>60</v>
      </c>
      <c r="D881" s="5" t="s">
        <v>692</v>
      </c>
      <c r="E881" s="13">
        <v>0</v>
      </c>
      <c r="F881" s="13">
        <v>31481975</v>
      </c>
      <c r="G881" s="13">
        <v>31481975</v>
      </c>
      <c r="H881" s="13">
        <v>22123707.409000002</v>
      </c>
      <c r="I881" s="13">
        <v>9358267.591</v>
      </c>
    </row>
    <row r="882" spans="2:9" x14ac:dyDescent="0.2">
      <c r="B882"/>
      <c r="C882" s="2">
        <v>62</v>
      </c>
      <c r="D882" s="5" t="s">
        <v>701</v>
      </c>
      <c r="E882" s="13">
        <v>0</v>
      </c>
      <c r="F882" s="13">
        <v>642399</v>
      </c>
      <c r="G882" s="13">
        <v>642399</v>
      </c>
      <c r="H882" s="13">
        <v>449679.3</v>
      </c>
      <c r="I882" s="13">
        <v>192719.7</v>
      </c>
    </row>
    <row r="883" spans="2:9" x14ac:dyDescent="0.2">
      <c r="B883"/>
      <c r="C883" s="2">
        <v>64</v>
      </c>
      <c r="D883" s="5" t="s">
        <v>702</v>
      </c>
      <c r="E883" s="13">
        <v>0</v>
      </c>
      <c r="F883" s="13">
        <v>659000</v>
      </c>
      <c r="G883" s="13">
        <v>659000</v>
      </c>
      <c r="H883" s="13">
        <v>362600</v>
      </c>
      <c r="I883" s="13">
        <v>296400</v>
      </c>
    </row>
    <row r="884" spans="2:9" ht="15" customHeight="1" x14ac:dyDescent="0.2">
      <c r="B884"/>
      <c r="C884" s="14">
        <f>SUBTOTAL(9,C881:C883)</f>
        <v>186</v>
      </c>
      <c r="D884" s="15" t="s">
        <v>703</v>
      </c>
      <c r="E884" s="16">
        <f>SUBTOTAL(9,E881:E883)</f>
        <v>0</v>
      </c>
      <c r="F884" s="16">
        <f>SUBTOTAL(9,F881:F883)</f>
        <v>32783374</v>
      </c>
      <c r="G884" s="16">
        <f>SUBTOTAL(9,G881:G883)</f>
        <v>32783374</v>
      </c>
      <c r="H884" s="16">
        <f>SUBTOTAL(9,H881:H883)</f>
        <v>22935986.709000003</v>
      </c>
      <c r="I884" s="16">
        <f>SUBTOTAL(9,I881:I883)</f>
        <v>9847387.2909999993</v>
      </c>
    </row>
    <row r="885" spans="2:9" ht="15" customHeight="1" x14ac:dyDescent="0.25">
      <c r="B885" s="10">
        <v>573</v>
      </c>
      <c r="C885" s="11"/>
      <c r="D885" s="5" t="s">
        <v>704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705</v>
      </c>
      <c r="E886" s="13">
        <v>0</v>
      </c>
      <c r="F886" s="13">
        <v>100000</v>
      </c>
      <c r="G886" s="13">
        <v>100000</v>
      </c>
      <c r="H886" s="13">
        <v>90000</v>
      </c>
      <c r="I886" s="13">
        <v>10000</v>
      </c>
    </row>
    <row r="887" spans="2:9" x14ac:dyDescent="0.2">
      <c r="B887"/>
      <c r="C887" s="2">
        <v>61</v>
      </c>
      <c r="D887" s="5" t="s">
        <v>706</v>
      </c>
      <c r="E887" s="13">
        <v>0</v>
      </c>
      <c r="F887" s="13">
        <v>30000</v>
      </c>
      <c r="G887" s="13">
        <v>30000</v>
      </c>
      <c r="H887" s="13">
        <v>0</v>
      </c>
      <c r="I887" s="13">
        <v>30000</v>
      </c>
    </row>
    <row r="888" spans="2:9" ht="15" customHeight="1" x14ac:dyDescent="0.2">
      <c r="B888"/>
      <c r="C888" s="14">
        <f>SUBTOTAL(9,C886:C887)</f>
        <v>121</v>
      </c>
      <c r="D888" s="15" t="s">
        <v>707</v>
      </c>
      <c r="E888" s="16">
        <f>SUBTOTAL(9,E886:E887)</f>
        <v>0</v>
      </c>
      <c r="F888" s="16">
        <f>SUBTOTAL(9,F886:F887)</f>
        <v>130000</v>
      </c>
      <c r="G888" s="16">
        <f>SUBTOTAL(9,G886:G887)</f>
        <v>130000</v>
      </c>
      <c r="H888" s="16">
        <f>SUBTOTAL(9,H886:H887)</f>
        <v>90000</v>
      </c>
      <c r="I888" s="16">
        <f>SUBTOTAL(9,I886:I887)</f>
        <v>40000</v>
      </c>
    </row>
    <row r="889" spans="2:9" ht="15" customHeight="1" x14ac:dyDescent="0.25">
      <c r="B889" s="10">
        <v>575</v>
      </c>
      <c r="C889" s="11"/>
      <c r="D889" s="5" t="s">
        <v>708</v>
      </c>
      <c r="E889" s="12"/>
      <c r="F889" s="1"/>
      <c r="H889" s="1"/>
      <c r="I889" s="1"/>
    </row>
    <row r="890" spans="2:9" x14ac:dyDescent="0.2">
      <c r="B890"/>
      <c r="C890" s="2">
        <v>60</v>
      </c>
      <c r="D890" s="5" t="s">
        <v>709</v>
      </c>
      <c r="E890" s="13">
        <v>0</v>
      </c>
      <c r="F890" s="13">
        <v>9271000</v>
      </c>
      <c r="G890" s="13">
        <v>9271000</v>
      </c>
      <c r="H890" s="13">
        <v>8641973</v>
      </c>
      <c r="I890" s="13">
        <v>629027</v>
      </c>
    </row>
    <row r="891" spans="2:9" ht="15" customHeight="1" x14ac:dyDescent="0.2">
      <c r="B891"/>
      <c r="C891" s="14">
        <f>SUBTOTAL(9,C890:C890)</f>
        <v>60</v>
      </c>
      <c r="D891" s="15" t="s">
        <v>710</v>
      </c>
      <c r="E891" s="16">
        <f>SUBTOTAL(9,E890:E890)</f>
        <v>0</v>
      </c>
      <c r="F891" s="16">
        <f>SUBTOTAL(9,F890:F890)</f>
        <v>9271000</v>
      </c>
      <c r="G891" s="16">
        <f>SUBTOTAL(9,G890:G890)</f>
        <v>9271000</v>
      </c>
      <c r="H891" s="16">
        <f>SUBTOTAL(9,H890:H890)</f>
        <v>8641973</v>
      </c>
      <c r="I891" s="16">
        <f>SUBTOTAL(9,I890:I890)</f>
        <v>629027</v>
      </c>
    </row>
    <row r="892" spans="2:9" ht="15" customHeight="1" x14ac:dyDescent="0.25">
      <c r="B892" s="10">
        <v>576</v>
      </c>
      <c r="C892" s="11"/>
      <c r="D892" s="5" t="s">
        <v>711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712</v>
      </c>
      <c r="E893" s="13">
        <v>0</v>
      </c>
      <c r="F893" s="13">
        <v>400000</v>
      </c>
      <c r="G893" s="13">
        <v>400000</v>
      </c>
      <c r="H893" s="13">
        <v>400000</v>
      </c>
      <c r="I893" s="13">
        <v>0</v>
      </c>
    </row>
    <row r="894" spans="2:9" ht="15" customHeight="1" x14ac:dyDescent="0.2">
      <c r="B894"/>
      <c r="C894" s="14">
        <f>SUBTOTAL(9,C893:C893)</f>
        <v>60</v>
      </c>
      <c r="D894" s="15" t="s">
        <v>713</v>
      </c>
      <c r="E894" s="16">
        <f>SUBTOTAL(9,E893:E893)</f>
        <v>0</v>
      </c>
      <c r="F894" s="16">
        <f>SUBTOTAL(9,F893:F893)</f>
        <v>400000</v>
      </c>
      <c r="G894" s="16">
        <f>SUBTOTAL(9,G893:G893)</f>
        <v>400000</v>
      </c>
      <c r="H894" s="16">
        <f>SUBTOTAL(9,H893:H893)</f>
        <v>400000</v>
      </c>
      <c r="I894" s="16">
        <f>SUBTOTAL(9,I893:I893)</f>
        <v>0</v>
      </c>
    </row>
    <row r="895" spans="2:9" ht="15" customHeight="1" x14ac:dyDescent="0.25">
      <c r="B895" s="10">
        <v>578</v>
      </c>
      <c r="C895" s="11"/>
      <c r="D895" s="5" t="s">
        <v>714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21</v>
      </c>
      <c r="E896" s="13">
        <v>150</v>
      </c>
      <c r="F896" s="13">
        <v>65100</v>
      </c>
      <c r="G896" s="13">
        <v>65250</v>
      </c>
      <c r="H896" s="13">
        <v>24134.200410000001</v>
      </c>
      <c r="I896" s="13">
        <v>41115.799590000002</v>
      </c>
    </row>
    <row r="897" spans="2:9" ht="15" customHeight="1" x14ac:dyDescent="0.2">
      <c r="B897"/>
      <c r="C897" s="14">
        <f>SUBTOTAL(9,C896:C896)</f>
        <v>1</v>
      </c>
      <c r="D897" s="15" t="s">
        <v>715</v>
      </c>
      <c r="E897" s="16">
        <f>SUBTOTAL(9,E896:E896)</f>
        <v>150</v>
      </c>
      <c r="F897" s="16">
        <f>SUBTOTAL(9,F896:F896)</f>
        <v>65100</v>
      </c>
      <c r="G897" s="16">
        <f>SUBTOTAL(9,G896:G896)</f>
        <v>65250</v>
      </c>
      <c r="H897" s="16">
        <f>SUBTOTAL(9,H896:H896)</f>
        <v>24134.200410000001</v>
      </c>
      <c r="I897" s="16">
        <f>SUBTOTAL(9,I896:I896)</f>
        <v>41115.799590000002</v>
      </c>
    </row>
    <row r="898" spans="2:9" ht="15" customHeight="1" x14ac:dyDescent="0.25">
      <c r="B898" s="10">
        <v>579</v>
      </c>
      <c r="C898" s="11"/>
      <c r="D898" s="5" t="s">
        <v>716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21</v>
      </c>
      <c r="E899" s="13">
        <v>2360</v>
      </c>
      <c r="F899" s="13">
        <v>20348</v>
      </c>
      <c r="G899" s="13">
        <v>22708</v>
      </c>
      <c r="H899" s="13">
        <v>6781.7218800000001</v>
      </c>
      <c r="I899" s="13">
        <v>15926.278120000001</v>
      </c>
    </row>
    <row r="900" spans="2:9" ht="15" customHeight="1" x14ac:dyDescent="0.2">
      <c r="B900"/>
      <c r="C900" s="14">
        <f>SUBTOTAL(9,C899:C899)</f>
        <v>1</v>
      </c>
      <c r="D900" s="15" t="s">
        <v>717</v>
      </c>
      <c r="E900" s="16">
        <f>SUBTOTAL(9,E899:E899)</f>
        <v>2360</v>
      </c>
      <c r="F900" s="16">
        <f>SUBTOTAL(9,F899:F899)</f>
        <v>20348</v>
      </c>
      <c r="G900" s="16">
        <f>SUBTOTAL(9,G899:G899)</f>
        <v>22708</v>
      </c>
      <c r="H900" s="16">
        <f>SUBTOTAL(9,H899:H899)</f>
        <v>6781.7218800000001</v>
      </c>
      <c r="I900" s="16">
        <f>SUBTOTAL(9,I899:I899)</f>
        <v>15926.278120000001</v>
      </c>
    </row>
    <row r="901" spans="2:9" ht="15" customHeight="1" x14ac:dyDescent="0.2">
      <c r="C901" s="17">
        <f>SUBTOTAL(9,C870:C900)</f>
        <v>893</v>
      </c>
      <c r="D901" s="18" t="s">
        <v>718</v>
      </c>
      <c r="E901" s="19">
        <f>SUBTOTAL(9,E870:E900)</f>
        <v>20729</v>
      </c>
      <c r="F901" s="19">
        <f>SUBTOTAL(9,F870:F900)</f>
        <v>166425868</v>
      </c>
      <c r="G901" s="19">
        <f>SUBTOTAL(9,G870:G900)</f>
        <v>166446597</v>
      </c>
      <c r="H901" s="19">
        <f>SUBTOTAL(9,H870:H900)</f>
        <v>119118247.60638003</v>
      </c>
      <c r="I901" s="19">
        <f>SUBTOTAL(9,I870:I900)</f>
        <v>47328349.393619992</v>
      </c>
    </row>
    <row r="902" spans="2:9" ht="27" customHeight="1" x14ac:dyDescent="0.25">
      <c r="B902" s="1"/>
      <c r="C902" s="2"/>
      <c r="D902" s="9" t="s">
        <v>719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720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721</v>
      </c>
      <c r="E904" s="13">
        <v>0</v>
      </c>
      <c r="F904" s="13">
        <v>3069000</v>
      </c>
      <c r="G904" s="13">
        <v>3069000</v>
      </c>
      <c r="H904" s="13">
        <v>2052304.439</v>
      </c>
      <c r="I904" s="13">
        <v>1016695.561</v>
      </c>
    </row>
    <row r="905" spans="2:9" ht="15" customHeight="1" x14ac:dyDescent="0.2">
      <c r="B905"/>
      <c r="C905" s="14">
        <f>SUBTOTAL(9,C904:C904)</f>
        <v>70</v>
      </c>
      <c r="D905" s="15" t="s">
        <v>722</v>
      </c>
      <c r="E905" s="16">
        <f>SUBTOTAL(9,E904:E904)</f>
        <v>0</v>
      </c>
      <c r="F905" s="16">
        <f>SUBTOTAL(9,F904:F904)</f>
        <v>3069000</v>
      </c>
      <c r="G905" s="16">
        <f>SUBTOTAL(9,G904:G904)</f>
        <v>3069000</v>
      </c>
      <c r="H905" s="16">
        <f>SUBTOTAL(9,H904:H904)</f>
        <v>2052304.439</v>
      </c>
      <c r="I905" s="16">
        <f>SUBTOTAL(9,I904:I904)</f>
        <v>1016695.561</v>
      </c>
    </row>
    <row r="906" spans="2:9" ht="15" customHeight="1" x14ac:dyDescent="0.25">
      <c r="B906" s="10">
        <v>581</v>
      </c>
      <c r="C906" s="11"/>
      <c r="D906" s="5" t="s">
        <v>723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724</v>
      </c>
      <c r="E907" s="13">
        <v>0</v>
      </c>
      <c r="F907" s="13">
        <v>465024</v>
      </c>
      <c r="G907" s="13">
        <v>465024</v>
      </c>
      <c r="H907" s="13">
        <v>442115</v>
      </c>
      <c r="I907" s="13">
        <v>22909</v>
      </c>
    </row>
    <row r="908" spans="2:9" x14ac:dyDescent="0.2">
      <c r="B908"/>
      <c r="C908" s="2">
        <v>76</v>
      </c>
      <c r="D908" s="5" t="s">
        <v>725</v>
      </c>
      <c r="E908" s="13">
        <v>246736</v>
      </c>
      <c r="F908" s="13">
        <v>926070</v>
      </c>
      <c r="G908" s="13">
        <v>1172806</v>
      </c>
      <c r="H908" s="13">
        <v>675487</v>
      </c>
      <c r="I908" s="13">
        <v>497319</v>
      </c>
    </row>
    <row r="909" spans="2:9" x14ac:dyDescent="0.2">
      <c r="B909"/>
      <c r="C909" s="2">
        <v>77</v>
      </c>
      <c r="D909" s="5" t="s">
        <v>726</v>
      </c>
      <c r="E909" s="13">
        <v>11847</v>
      </c>
      <c r="F909" s="13">
        <v>26100</v>
      </c>
      <c r="G909" s="13">
        <v>37947</v>
      </c>
      <c r="H909" s="13">
        <v>4532.7</v>
      </c>
      <c r="I909" s="13">
        <v>33414.300000000003</v>
      </c>
    </row>
    <row r="910" spans="2:9" x14ac:dyDescent="0.2">
      <c r="B910"/>
      <c r="C910" s="2">
        <v>78</v>
      </c>
      <c r="D910" s="5" t="s">
        <v>727</v>
      </c>
      <c r="E910" s="13">
        <v>5918</v>
      </c>
      <c r="F910" s="13">
        <v>58400</v>
      </c>
      <c r="G910" s="13">
        <v>64318</v>
      </c>
      <c r="H910" s="13">
        <v>24982.308000000001</v>
      </c>
      <c r="I910" s="13">
        <v>39335.692000000003</v>
      </c>
    </row>
    <row r="911" spans="2:9" x14ac:dyDescent="0.2">
      <c r="B911"/>
      <c r="C911" s="2">
        <v>79</v>
      </c>
      <c r="D911" s="5" t="s">
        <v>728</v>
      </c>
      <c r="E911" s="13">
        <v>84109</v>
      </c>
      <c r="F911" s="13">
        <v>100000</v>
      </c>
      <c r="G911" s="13">
        <v>184109</v>
      </c>
      <c r="H911" s="13">
        <v>36271.203000000001</v>
      </c>
      <c r="I911" s="13">
        <v>147837.79699999999</v>
      </c>
    </row>
    <row r="912" spans="2:9" ht="15" customHeight="1" x14ac:dyDescent="0.2">
      <c r="B912"/>
      <c r="C912" s="14">
        <f>SUBTOTAL(9,C907:C911)</f>
        <v>385</v>
      </c>
      <c r="D912" s="15" t="s">
        <v>729</v>
      </c>
      <c r="E912" s="16">
        <f>SUBTOTAL(9,E907:E911)</f>
        <v>348610</v>
      </c>
      <c r="F912" s="16">
        <f>SUBTOTAL(9,F907:F911)</f>
        <v>1575594</v>
      </c>
      <c r="G912" s="16">
        <f>SUBTOTAL(9,G907:G911)</f>
        <v>1924204</v>
      </c>
      <c r="H912" s="16">
        <f>SUBTOTAL(9,H907:H911)</f>
        <v>1183388.2109999999</v>
      </c>
      <c r="I912" s="16">
        <f>SUBTOTAL(9,I907:I911)</f>
        <v>740815.78900000011</v>
      </c>
    </row>
    <row r="913" spans="2:9" ht="15" customHeight="1" x14ac:dyDescent="0.25">
      <c r="B913" s="10">
        <v>585</v>
      </c>
      <c r="C913" s="11"/>
      <c r="D913" s="5" t="s">
        <v>730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3">
        <v>1080</v>
      </c>
      <c r="F914" s="13">
        <v>25710</v>
      </c>
      <c r="G914" s="13">
        <v>26790</v>
      </c>
      <c r="H914" s="13">
        <v>15047.33704</v>
      </c>
      <c r="I914" s="13">
        <v>11742.66296</v>
      </c>
    </row>
    <row r="915" spans="2:9" ht="15" customHeight="1" x14ac:dyDescent="0.2">
      <c r="B915"/>
      <c r="C915" s="14">
        <f>SUBTOTAL(9,C914:C914)</f>
        <v>1</v>
      </c>
      <c r="D915" s="15" t="s">
        <v>731</v>
      </c>
      <c r="E915" s="16">
        <f>SUBTOTAL(9,E914:E914)</f>
        <v>1080</v>
      </c>
      <c r="F915" s="16">
        <f>SUBTOTAL(9,F914:F914)</f>
        <v>25710</v>
      </c>
      <c r="G915" s="16">
        <f>SUBTOTAL(9,G914:G914)</f>
        <v>26790</v>
      </c>
      <c r="H915" s="16">
        <f>SUBTOTAL(9,H914:H914)</f>
        <v>15047.33704</v>
      </c>
      <c r="I915" s="16">
        <f>SUBTOTAL(9,I914:I914)</f>
        <v>11742.66296</v>
      </c>
    </row>
    <row r="916" spans="2:9" ht="15" customHeight="1" x14ac:dyDescent="0.25">
      <c r="B916" s="10">
        <v>587</v>
      </c>
      <c r="C916" s="11"/>
      <c r="D916" s="5" t="s">
        <v>732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21</v>
      </c>
      <c r="E917" s="13">
        <v>4283</v>
      </c>
      <c r="F917" s="13">
        <v>85578</v>
      </c>
      <c r="G917" s="13">
        <v>89861</v>
      </c>
      <c r="H917" s="13">
        <v>56649.621420000003</v>
      </c>
      <c r="I917" s="13">
        <v>33211.378579999997</v>
      </c>
    </row>
    <row r="918" spans="2:9" x14ac:dyDescent="0.2">
      <c r="B918"/>
      <c r="C918" s="2">
        <v>22</v>
      </c>
      <c r="D918" s="5" t="s">
        <v>733</v>
      </c>
      <c r="E918" s="13">
        <v>2003</v>
      </c>
      <c r="F918" s="13">
        <v>52330</v>
      </c>
      <c r="G918" s="13">
        <v>54333</v>
      </c>
      <c r="H918" s="13">
        <v>24800.534899999999</v>
      </c>
      <c r="I918" s="13">
        <v>29532.465100000001</v>
      </c>
    </row>
    <row r="919" spans="2:9" x14ac:dyDescent="0.2">
      <c r="B919"/>
      <c r="C919" s="2">
        <v>70</v>
      </c>
      <c r="D919" s="5" t="s">
        <v>734</v>
      </c>
      <c r="E919" s="13">
        <v>0</v>
      </c>
      <c r="F919" s="13">
        <v>6586</v>
      </c>
      <c r="G919" s="13">
        <v>6586</v>
      </c>
      <c r="H919" s="13">
        <v>3293</v>
      </c>
      <c r="I919" s="13">
        <v>3293</v>
      </c>
    </row>
    <row r="920" spans="2:9" ht="15" customHeight="1" x14ac:dyDescent="0.2">
      <c r="B920"/>
      <c r="C920" s="14">
        <f>SUBTOTAL(9,C917:C919)</f>
        <v>93</v>
      </c>
      <c r="D920" s="15" t="s">
        <v>735</v>
      </c>
      <c r="E920" s="16">
        <f>SUBTOTAL(9,E917:E919)</f>
        <v>6286</v>
      </c>
      <c r="F920" s="16">
        <f>SUBTOTAL(9,F917:F919)</f>
        <v>144494</v>
      </c>
      <c r="G920" s="16">
        <f>SUBTOTAL(9,G917:G919)</f>
        <v>150780</v>
      </c>
      <c r="H920" s="16">
        <f>SUBTOTAL(9,H917:H919)</f>
        <v>84743.156320000009</v>
      </c>
      <c r="I920" s="16">
        <f>SUBTOTAL(9,I917:I919)</f>
        <v>66036.843679999991</v>
      </c>
    </row>
    <row r="921" spans="2:9" ht="15" customHeight="1" x14ac:dyDescent="0.2">
      <c r="C921" s="17">
        <f>SUBTOTAL(9,C903:C920)</f>
        <v>549</v>
      </c>
      <c r="D921" s="18" t="s">
        <v>736</v>
      </c>
      <c r="E921" s="19">
        <f>SUBTOTAL(9,E903:E920)</f>
        <v>355976</v>
      </c>
      <c r="F921" s="19">
        <f>SUBTOTAL(9,F903:F920)</f>
        <v>4814798</v>
      </c>
      <c r="G921" s="19">
        <f>SUBTOTAL(9,G903:G920)</f>
        <v>5170774</v>
      </c>
      <c r="H921" s="19">
        <f>SUBTOTAL(9,H903:H920)</f>
        <v>3335483.143360001</v>
      </c>
      <c r="I921" s="19">
        <f>SUBTOTAL(9,I903:I920)</f>
        <v>1835290.8566400001</v>
      </c>
    </row>
    <row r="922" spans="2:9" ht="27" customHeight="1" x14ac:dyDescent="0.25">
      <c r="B922" s="1"/>
      <c r="C922" s="2"/>
      <c r="D922" s="9" t="s">
        <v>737</v>
      </c>
      <c r="E922" s="1"/>
      <c r="F922" s="1"/>
      <c r="G922" s="1"/>
      <c r="H922" s="1"/>
      <c r="I922" s="1"/>
    </row>
    <row r="923" spans="2:9" ht="15" customHeight="1" x14ac:dyDescent="0.25">
      <c r="B923" s="10">
        <v>590</v>
      </c>
      <c r="C923" s="11"/>
      <c r="D923" s="5" t="s">
        <v>738</v>
      </c>
      <c r="E923" s="12"/>
      <c r="F923" s="1"/>
      <c r="H923" s="1"/>
      <c r="I923" s="1"/>
    </row>
    <row r="924" spans="2:9" x14ac:dyDescent="0.2">
      <c r="B924"/>
      <c r="C924" s="2">
        <v>61</v>
      </c>
      <c r="D924" s="5" t="s">
        <v>739</v>
      </c>
      <c r="E924" s="13">
        <v>340</v>
      </c>
      <c r="F924" s="13">
        <v>19088</v>
      </c>
      <c r="G924" s="13">
        <v>19428</v>
      </c>
      <c r="H924" s="13">
        <v>4000</v>
      </c>
      <c r="I924" s="13">
        <v>15428</v>
      </c>
    </row>
    <row r="925" spans="2:9" x14ac:dyDescent="0.2">
      <c r="B925"/>
      <c r="C925" s="2">
        <v>65</v>
      </c>
      <c r="D925" s="5" t="s">
        <v>740</v>
      </c>
      <c r="E925" s="13">
        <v>0</v>
      </c>
      <c r="F925" s="13">
        <v>29841</v>
      </c>
      <c r="G925" s="13">
        <v>29841</v>
      </c>
      <c r="H925" s="13">
        <v>29800</v>
      </c>
      <c r="I925" s="13">
        <v>41</v>
      </c>
    </row>
    <row r="926" spans="2:9" x14ac:dyDescent="0.2">
      <c r="B926"/>
      <c r="C926" s="2">
        <v>71</v>
      </c>
      <c r="D926" s="5" t="s">
        <v>741</v>
      </c>
      <c r="E926" s="13">
        <v>0</v>
      </c>
      <c r="F926" s="13">
        <v>817</v>
      </c>
      <c r="G926" s="13">
        <v>817</v>
      </c>
      <c r="H926" s="13">
        <v>854.63759000000005</v>
      </c>
      <c r="I926" s="13">
        <v>-37.637590000000003</v>
      </c>
    </row>
    <row r="927" spans="2:9" x14ac:dyDescent="0.2">
      <c r="B927"/>
      <c r="C927" s="2">
        <v>72</v>
      </c>
      <c r="D927" s="5" t="s">
        <v>742</v>
      </c>
      <c r="E927" s="13">
        <v>42604</v>
      </c>
      <c r="F927" s="13">
        <v>55245</v>
      </c>
      <c r="G927" s="13">
        <v>97849</v>
      </c>
      <c r="H927" s="13">
        <v>7752.8289999999997</v>
      </c>
      <c r="I927" s="13">
        <v>90096.171000000002</v>
      </c>
    </row>
    <row r="928" spans="2:9" x14ac:dyDescent="0.2">
      <c r="B928"/>
      <c r="C928" s="2">
        <v>81</v>
      </c>
      <c r="D928" s="5" t="s">
        <v>743</v>
      </c>
      <c r="E928" s="13">
        <v>0</v>
      </c>
      <c r="F928" s="13">
        <v>4476</v>
      </c>
      <c r="G928" s="13">
        <v>4476</v>
      </c>
      <c r="H928" s="13">
        <v>460</v>
      </c>
      <c r="I928" s="13">
        <v>4016</v>
      </c>
    </row>
    <row r="929" spans="2:9" ht="15" customHeight="1" x14ac:dyDescent="0.2">
      <c r="B929"/>
      <c r="C929" s="14">
        <f>SUBTOTAL(9,C924:C928)</f>
        <v>350</v>
      </c>
      <c r="D929" s="15" t="s">
        <v>744</v>
      </c>
      <c r="E929" s="16">
        <f>SUBTOTAL(9,E924:E928)</f>
        <v>42944</v>
      </c>
      <c r="F929" s="16">
        <f>SUBTOTAL(9,F924:F928)</f>
        <v>109467</v>
      </c>
      <c r="G929" s="16">
        <f>SUBTOTAL(9,G924:G928)</f>
        <v>152411</v>
      </c>
      <c r="H929" s="16">
        <f>SUBTOTAL(9,H924:H928)</f>
        <v>42867.466589999996</v>
      </c>
      <c r="I929" s="16">
        <f>SUBTOTAL(9,I924:I928)</f>
        <v>109543.53341</v>
      </c>
    </row>
    <row r="930" spans="2:9" ht="15" customHeight="1" x14ac:dyDescent="0.25">
      <c r="B930" s="10">
        <v>595</v>
      </c>
      <c r="C930" s="11"/>
      <c r="D930" s="5" t="s">
        <v>745</v>
      </c>
      <c r="E930" s="12"/>
      <c r="F930" s="1"/>
      <c r="H930" s="1"/>
      <c r="I930" s="1"/>
    </row>
    <row r="931" spans="2:9" x14ac:dyDescent="0.2">
      <c r="B931"/>
      <c r="C931" s="2">
        <v>1</v>
      </c>
      <c r="D931" s="5" t="s">
        <v>21</v>
      </c>
      <c r="E931" s="13">
        <v>13155</v>
      </c>
      <c r="F931" s="13">
        <v>310501</v>
      </c>
      <c r="G931" s="13">
        <v>323656</v>
      </c>
      <c r="H931" s="13">
        <v>184850.91407</v>
      </c>
      <c r="I931" s="13">
        <v>138805.08593</v>
      </c>
    </row>
    <row r="932" spans="2:9" x14ac:dyDescent="0.2">
      <c r="B932"/>
      <c r="C932" s="2">
        <v>21</v>
      </c>
      <c r="D932" s="5" t="s">
        <v>31</v>
      </c>
      <c r="E932" s="13">
        <v>30661</v>
      </c>
      <c r="F932" s="13">
        <v>479351</v>
      </c>
      <c r="G932" s="13">
        <v>510012</v>
      </c>
      <c r="H932" s="13">
        <v>296079.41966000001</v>
      </c>
      <c r="I932" s="13">
        <v>213932.58033999999</v>
      </c>
    </row>
    <row r="933" spans="2:9" x14ac:dyDescent="0.2">
      <c r="B933"/>
      <c r="C933" s="2">
        <v>30</v>
      </c>
      <c r="D933" s="5" t="s">
        <v>746</v>
      </c>
      <c r="E933" s="13">
        <v>26612</v>
      </c>
      <c r="F933" s="13">
        <v>60000</v>
      </c>
      <c r="G933" s="13">
        <v>86612</v>
      </c>
      <c r="H933" s="13">
        <v>41585.02564</v>
      </c>
      <c r="I933" s="13">
        <v>45026.97436</v>
      </c>
    </row>
    <row r="934" spans="2:9" ht="15" customHeight="1" x14ac:dyDescent="0.2">
      <c r="B934"/>
      <c r="C934" s="14">
        <f>SUBTOTAL(9,C931:C933)</f>
        <v>52</v>
      </c>
      <c r="D934" s="15" t="s">
        <v>747</v>
      </c>
      <c r="E934" s="16">
        <f>SUBTOTAL(9,E931:E933)</f>
        <v>70428</v>
      </c>
      <c r="F934" s="16">
        <f>SUBTOTAL(9,F931:F933)</f>
        <v>849852</v>
      </c>
      <c r="G934" s="16">
        <f>SUBTOTAL(9,G931:G933)</f>
        <v>920280</v>
      </c>
      <c r="H934" s="16">
        <f>SUBTOTAL(9,H931:H933)</f>
        <v>522515.35937000002</v>
      </c>
      <c r="I934" s="16">
        <f>SUBTOTAL(9,I931:I933)</f>
        <v>397764.64062999998</v>
      </c>
    </row>
    <row r="935" spans="2:9" ht="15" customHeight="1" x14ac:dyDescent="0.2">
      <c r="C935" s="17">
        <f>SUBTOTAL(9,C923:C934)</f>
        <v>402</v>
      </c>
      <c r="D935" s="18" t="s">
        <v>748</v>
      </c>
      <c r="E935" s="19">
        <f>SUBTOTAL(9,E923:E934)</f>
        <v>113372</v>
      </c>
      <c r="F935" s="19">
        <f>SUBTOTAL(9,F923:F934)</f>
        <v>959319</v>
      </c>
      <c r="G935" s="19">
        <f>SUBTOTAL(9,G923:G934)</f>
        <v>1072691</v>
      </c>
      <c r="H935" s="19">
        <f>SUBTOTAL(9,H923:H934)</f>
        <v>565382.82596000005</v>
      </c>
      <c r="I935" s="19">
        <f>SUBTOTAL(9,I923:I934)</f>
        <v>507308.17403999995</v>
      </c>
    </row>
    <row r="936" spans="2:9" ht="15" customHeight="1" x14ac:dyDescent="0.2">
      <c r="C936" s="17">
        <f>SUBTOTAL(9,C742:C935)</f>
        <v>4262</v>
      </c>
      <c r="D936" s="18" t="s">
        <v>749</v>
      </c>
      <c r="E936" s="19">
        <f>SUBTOTAL(9,E742:E935)</f>
        <v>1124822</v>
      </c>
      <c r="F936" s="19">
        <f>SUBTOTAL(9,F742:F935)</f>
        <v>180997853</v>
      </c>
      <c r="G936" s="19">
        <f>SUBTOTAL(9,G742:G935)</f>
        <v>182122675</v>
      </c>
      <c r="H936" s="19">
        <f>SUBTOTAL(9,H742:H935)</f>
        <v>128571259.98375002</v>
      </c>
      <c r="I936" s="19">
        <f>SUBTOTAL(9,I742:I935)</f>
        <v>53551415.01624997</v>
      </c>
    </row>
    <row r="937" spans="2:9" x14ac:dyDescent="0.2">
      <c r="C937" s="17"/>
      <c r="D937" s="20"/>
      <c r="E937" s="21"/>
      <c r="F937" s="21"/>
      <c r="G937" s="21"/>
      <c r="H937" s="21"/>
      <c r="I937" s="21"/>
    </row>
    <row r="938" spans="2:9" ht="15" customHeight="1" x14ac:dyDescent="0.2">
      <c r="B938" s="1"/>
      <c r="C938" s="2"/>
      <c r="D938" s="3" t="s">
        <v>750</v>
      </c>
      <c r="E938" s="1"/>
      <c r="F938" s="1"/>
      <c r="G938" s="1"/>
      <c r="H938" s="1"/>
      <c r="I938" s="1"/>
    </row>
    <row r="939" spans="2:9" ht="27" customHeight="1" x14ac:dyDescent="0.25">
      <c r="B939" s="1"/>
      <c r="C939" s="2"/>
      <c r="D939" s="9" t="s">
        <v>183</v>
      </c>
      <c r="E939" s="1"/>
      <c r="F939" s="1"/>
      <c r="G939" s="1"/>
      <c r="H939" s="1"/>
      <c r="I939" s="1"/>
    </row>
    <row r="940" spans="2:9" ht="15" customHeight="1" x14ac:dyDescent="0.25">
      <c r="B940" s="10">
        <v>600</v>
      </c>
      <c r="C940" s="11"/>
      <c r="D940" s="5" t="s">
        <v>751</v>
      </c>
      <c r="E940" s="12"/>
      <c r="F940" s="1"/>
      <c r="H940" s="1"/>
      <c r="I940" s="1"/>
    </row>
    <row r="941" spans="2:9" x14ac:dyDescent="0.2">
      <c r="B941"/>
      <c r="C941" s="2">
        <v>1</v>
      </c>
      <c r="D941" s="5" t="s">
        <v>21</v>
      </c>
      <c r="E941" s="13">
        <v>4274</v>
      </c>
      <c r="F941" s="13">
        <v>183400</v>
      </c>
      <c r="G941" s="13">
        <v>187674</v>
      </c>
      <c r="H941" s="13">
        <v>124565.53397999999</v>
      </c>
      <c r="I941" s="13">
        <v>63108.46602</v>
      </c>
    </row>
    <row r="942" spans="2:9" ht="15" customHeight="1" x14ac:dyDescent="0.2">
      <c r="B942"/>
      <c r="C942" s="14">
        <f>SUBTOTAL(9,C941:C941)</f>
        <v>1</v>
      </c>
      <c r="D942" s="15" t="s">
        <v>752</v>
      </c>
      <c r="E942" s="16">
        <f>SUBTOTAL(9,E941:E941)</f>
        <v>4274</v>
      </c>
      <c r="F942" s="16">
        <f>SUBTOTAL(9,F941:F941)</f>
        <v>183400</v>
      </c>
      <c r="G942" s="16">
        <f>SUBTOTAL(9,G941:G941)</f>
        <v>187674</v>
      </c>
      <c r="H942" s="16">
        <f>SUBTOTAL(9,H941:H941)</f>
        <v>124565.53397999999</v>
      </c>
      <c r="I942" s="16">
        <f>SUBTOTAL(9,I941:I941)</f>
        <v>63108.46602</v>
      </c>
    </row>
    <row r="943" spans="2:9" ht="15" customHeight="1" x14ac:dyDescent="0.25">
      <c r="B943" s="10">
        <v>601</v>
      </c>
      <c r="C943" s="11"/>
      <c r="D943" s="5" t="s">
        <v>753</v>
      </c>
      <c r="E943" s="12"/>
      <c r="F943" s="1"/>
      <c r="H943" s="1"/>
      <c r="I943" s="1"/>
    </row>
    <row r="944" spans="2:9" x14ac:dyDescent="0.2">
      <c r="B944"/>
      <c r="C944" s="2">
        <v>21</v>
      </c>
      <c r="D944" s="5" t="s">
        <v>26</v>
      </c>
      <c r="E944" s="13">
        <v>2693</v>
      </c>
      <c r="F944" s="13">
        <v>60596</v>
      </c>
      <c r="G944" s="13">
        <v>63289</v>
      </c>
      <c r="H944" s="13">
        <v>18876.248179999999</v>
      </c>
      <c r="I944" s="13">
        <v>44412.751819999998</v>
      </c>
    </row>
    <row r="945" spans="2:9" x14ac:dyDescent="0.2">
      <c r="B945"/>
      <c r="C945" s="2">
        <v>50</v>
      </c>
      <c r="D945" s="5" t="s">
        <v>384</v>
      </c>
      <c r="E945" s="13">
        <v>0</v>
      </c>
      <c r="F945" s="13">
        <v>136724</v>
      </c>
      <c r="G945" s="13">
        <v>136724</v>
      </c>
      <c r="H945" s="13">
        <v>0</v>
      </c>
      <c r="I945" s="13">
        <v>136724</v>
      </c>
    </row>
    <row r="946" spans="2:9" x14ac:dyDescent="0.2">
      <c r="B946"/>
      <c r="C946" s="2">
        <v>70</v>
      </c>
      <c r="D946" s="5" t="s">
        <v>269</v>
      </c>
      <c r="E946" s="13">
        <v>10000</v>
      </c>
      <c r="F946" s="13">
        <v>30130</v>
      </c>
      <c r="G946" s="13">
        <v>40130</v>
      </c>
      <c r="H946" s="13">
        <v>10518.27318</v>
      </c>
      <c r="I946" s="13">
        <v>29611.72682</v>
      </c>
    </row>
    <row r="947" spans="2:9" x14ac:dyDescent="0.2">
      <c r="B947"/>
      <c r="C947" s="2">
        <v>72</v>
      </c>
      <c r="D947" s="5" t="s">
        <v>754</v>
      </c>
      <c r="E947" s="13">
        <v>0</v>
      </c>
      <c r="F947" s="13">
        <v>15425</v>
      </c>
      <c r="G947" s="13">
        <v>15425</v>
      </c>
      <c r="H947" s="13">
        <v>15425</v>
      </c>
      <c r="I947" s="13">
        <v>0</v>
      </c>
    </row>
    <row r="948" spans="2:9" ht="15" customHeight="1" x14ac:dyDescent="0.2">
      <c r="B948"/>
      <c r="C948" s="14">
        <f>SUBTOTAL(9,C944:C947)</f>
        <v>213</v>
      </c>
      <c r="D948" s="15" t="s">
        <v>755</v>
      </c>
      <c r="E948" s="16">
        <f>SUBTOTAL(9,E944:E947)</f>
        <v>12693</v>
      </c>
      <c r="F948" s="16">
        <f>SUBTOTAL(9,F944:F947)</f>
        <v>242875</v>
      </c>
      <c r="G948" s="16">
        <f>SUBTOTAL(9,G944:G947)</f>
        <v>255568</v>
      </c>
      <c r="H948" s="16">
        <f>SUBTOTAL(9,H944:H947)</f>
        <v>44819.521359999999</v>
      </c>
      <c r="I948" s="16">
        <f>SUBTOTAL(9,I944:I947)</f>
        <v>210748.47864000002</v>
      </c>
    </row>
    <row r="949" spans="2:9" ht="15" customHeight="1" x14ac:dyDescent="0.2">
      <c r="C949" s="17">
        <f>SUBTOTAL(9,C940:C948)</f>
        <v>214</v>
      </c>
      <c r="D949" s="18" t="s">
        <v>186</v>
      </c>
      <c r="E949" s="19">
        <f>SUBTOTAL(9,E940:E948)</f>
        <v>16967</v>
      </c>
      <c r="F949" s="19">
        <f>SUBTOTAL(9,F940:F948)</f>
        <v>426275</v>
      </c>
      <c r="G949" s="19">
        <f>SUBTOTAL(9,G940:G948)</f>
        <v>443242</v>
      </c>
      <c r="H949" s="19">
        <f>SUBTOTAL(9,H940:H948)</f>
        <v>169385.05533999999</v>
      </c>
      <c r="I949" s="19">
        <f>SUBTOTAL(9,I940:I948)</f>
        <v>273856.94465999998</v>
      </c>
    </row>
    <row r="950" spans="2:9" ht="27" customHeight="1" x14ac:dyDescent="0.25">
      <c r="B950" s="1"/>
      <c r="C950" s="2"/>
      <c r="D950" s="9" t="s">
        <v>756</v>
      </c>
      <c r="E950" s="1"/>
      <c r="F950" s="1"/>
      <c r="G950" s="1"/>
      <c r="H950" s="1"/>
      <c r="I950" s="1"/>
    </row>
    <row r="951" spans="2:9" ht="15" customHeight="1" x14ac:dyDescent="0.25">
      <c r="B951" s="10">
        <v>604</v>
      </c>
      <c r="C951" s="11"/>
      <c r="D951" s="5" t="s">
        <v>757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26</v>
      </c>
      <c r="E952" s="13">
        <v>0</v>
      </c>
      <c r="F952" s="13">
        <v>0</v>
      </c>
      <c r="G952" s="13">
        <v>0</v>
      </c>
      <c r="H952" s="13">
        <v>25746.979630000002</v>
      </c>
      <c r="I952" s="13">
        <v>-25746.979630000002</v>
      </c>
    </row>
    <row r="953" spans="2:9" x14ac:dyDescent="0.2">
      <c r="B953"/>
      <c r="C953" s="2">
        <v>45</v>
      </c>
      <c r="D953" s="5" t="s">
        <v>758</v>
      </c>
      <c r="E953" s="13">
        <v>45413</v>
      </c>
      <c r="F953" s="13">
        <v>150000</v>
      </c>
      <c r="G953" s="13">
        <v>195413</v>
      </c>
      <c r="H953" s="13">
        <v>72241.969880000004</v>
      </c>
      <c r="I953" s="13">
        <v>123171.03012</v>
      </c>
    </row>
    <row r="954" spans="2:9" ht="15" customHeight="1" x14ac:dyDescent="0.2">
      <c r="B954"/>
      <c r="C954" s="14">
        <f>SUBTOTAL(9,C952:C953)</f>
        <v>66</v>
      </c>
      <c r="D954" s="15" t="s">
        <v>759</v>
      </c>
      <c r="E954" s="16">
        <f>SUBTOTAL(9,E952:E953)</f>
        <v>45413</v>
      </c>
      <c r="F954" s="16">
        <f>SUBTOTAL(9,F952:F953)</f>
        <v>150000</v>
      </c>
      <c r="G954" s="16">
        <f>SUBTOTAL(9,G952:G953)</f>
        <v>195413</v>
      </c>
      <c r="H954" s="16">
        <f>SUBTOTAL(9,H952:H953)</f>
        <v>97988.949510000006</v>
      </c>
      <c r="I954" s="16">
        <f>SUBTOTAL(9,I952:I953)</f>
        <v>97424.050489999994</v>
      </c>
    </row>
    <row r="955" spans="2:9" ht="15" customHeight="1" x14ac:dyDescent="0.25">
      <c r="B955" s="10">
        <v>605</v>
      </c>
      <c r="C955" s="11"/>
      <c r="D955" s="5" t="s">
        <v>760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21</v>
      </c>
      <c r="E956" s="13">
        <v>52532</v>
      </c>
      <c r="F956" s="13">
        <v>11226038</v>
      </c>
      <c r="G956" s="13">
        <v>11278570</v>
      </c>
      <c r="H956" s="13">
        <v>7516804.2795200003</v>
      </c>
      <c r="I956" s="13">
        <v>3761765.7204800001</v>
      </c>
    </row>
    <row r="957" spans="2:9" x14ac:dyDescent="0.2">
      <c r="B957"/>
      <c r="C957" s="2">
        <v>21</v>
      </c>
      <c r="D957" s="5" t="s">
        <v>26</v>
      </c>
      <c r="E957" s="13">
        <v>1531</v>
      </c>
      <c r="F957" s="13">
        <v>32778</v>
      </c>
      <c r="G957" s="13">
        <v>34309</v>
      </c>
      <c r="H957" s="13">
        <v>17321.62918</v>
      </c>
      <c r="I957" s="13">
        <v>16987.37082</v>
      </c>
    </row>
    <row r="958" spans="2:9" x14ac:dyDescent="0.2">
      <c r="B958"/>
      <c r="C958" s="2">
        <v>22</v>
      </c>
      <c r="D958" s="5" t="s">
        <v>761</v>
      </c>
      <c r="E958" s="13">
        <v>11947</v>
      </c>
      <c r="F958" s="13">
        <v>41870</v>
      </c>
      <c r="G958" s="13">
        <v>53817</v>
      </c>
      <c r="H958" s="13">
        <v>27554.56925</v>
      </c>
      <c r="I958" s="13">
        <v>26262.43075</v>
      </c>
    </row>
    <row r="959" spans="2:9" x14ac:dyDescent="0.2">
      <c r="B959"/>
      <c r="C959" s="2">
        <v>45</v>
      </c>
      <c r="D959" s="5" t="s">
        <v>32</v>
      </c>
      <c r="E959" s="13">
        <v>5272</v>
      </c>
      <c r="F959" s="13">
        <v>261250</v>
      </c>
      <c r="G959" s="13">
        <v>266522</v>
      </c>
      <c r="H959" s="13">
        <v>72234.560230000003</v>
      </c>
      <c r="I959" s="13">
        <v>194287.43977</v>
      </c>
    </row>
    <row r="960" spans="2:9" x14ac:dyDescent="0.2">
      <c r="B960"/>
      <c r="C960" s="2">
        <v>70</v>
      </c>
      <c r="D960" s="5" t="s">
        <v>762</v>
      </c>
      <c r="E960" s="13">
        <v>30211</v>
      </c>
      <c r="F960" s="13">
        <v>176940</v>
      </c>
      <c r="G960" s="13">
        <v>207151</v>
      </c>
      <c r="H960" s="13">
        <v>140285.13902999999</v>
      </c>
      <c r="I960" s="13">
        <v>66865.860969999994</v>
      </c>
    </row>
    <row r="961" spans="2:9" ht="15" customHeight="1" x14ac:dyDescent="0.2">
      <c r="B961"/>
      <c r="C961" s="14">
        <f>SUBTOTAL(9,C956:C960)</f>
        <v>159</v>
      </c>
      <c r="D961" s="15" t="s">
        <v>763</v>
      </c>
      <c r="E961" s="16">
        <f>SUBTOTAL(9,E956:E960)</f>
        <v>101493</v>
      </c>
      <c r="F961" s="16">
        <f>SUBTOTAL(9,F956:F960)</f>
        <v>11738876</v>
      </c>
      <c r="G961" s="16">
        <f>SUBTOTAL(9,G956:G960)</f>
        <v>11840369</v>
      </c>
      <c r="H961" s="16">
        <f>SUBTOTAL(9,H956:H960)</f>
        <v>7774200.1772100003</v>
      </c>
      <c r="I961" s="16">
        <f>SUBTOTAL(9,I956:I960)</f>
        <v>4066168.8227899997</v>
      </c>
    </row>
    <row r="962" spans="2:9" ht="15" customHeight="1" x14ac:dyDescent="0.25">
      <c r="B962" s="10">
        <v>606</v>
      </c>
      <c r="C962" s="11"/>
      <c r="D962" s="5" t="s">
        <v>764</v>
      </c>
      <c r="E962" s="12"/>
      <c r="F962" s="1"/>
      <c r="H962" s="1"/>
      <c r="I962" s="1"/>
    </row>
    <row r="963" spans="2:9" x14ac:dyDescent="0.2">
      <c r="B963"/>
      <c r="C963" s="2">
        <v>1</v>
      </c>
      <c r="D963" s="5" t="s">
        <v>21</v>
      </c>
      <c r="E963" s="13">
        <v>1052</v>
      </c>
      <c r="F963" s="13">
        <v>69656</v>
      </c>
      <c r="G963" s="13">
        <v>70708</v>
      </c>
      <c r="H963" s="13">
        <v>45785.530839999999</v>
      </c>
      <c r="I963" s="13">
        <v>24922.469160000001</v>
      </c>
    </row>
    <row r="964" spans="2:9" ht="15" customHeight="1" x14ac:dyDescent="0.2">
      <c r="B964"/>
      <c r="C964" s="14">
        <f>SUBTOTAL(9,C963:C963)</f>
        <v>1</v>
      </c>
      <c r="D964" s="15" t="s">
        <v>765</v>
      </c>
      <c r="E964" s="16">
        <f>SUBTOTAL(9,E963:E963)</f>
        <v>1052</v>
      </c>
      <c r="F964" s="16">
        <f>SUBTOTAL(9,F963:F963)</f>
        <v>69656</v>
      </c>
      <c r="G964" s="16">
        <f>SUBTOTAL(9,G963:G963)</f>
        <v>70708</v>
      </c>
      <c r="H964" s="16">
        <f>SUBTOTAL(9,H963:H963)</f>
        <v>45785.530839999999</v>
      </c>
      <c r="I964" s="16">
        <f>SUBTOTAL(9,I963:I963)</f>
        <v>24922.469160000001</v>
      </c>
    </row>
    <row r="965" spans="2:9" ht="15" customHeight="1" x14ac:dyDescent="0.2">
      <c r="C965" s="17">
        <f>SUBTOTAL(9,C951:C964)</f>
        <v>226</v>
      </c>
      <c r="D965" s="18" t="s">
        <v>766</v>
      </c>
      <c r="E965" s="19">
        <f>SUBTOTAL(9,E951:E964)</f>
        <v>147958</v>
      </c>
      <c r="F965" s="19">
        <f>SUBTOTAL(9,F951:F964)</f>
        <v>11958532</v>
      </c>
      <c r="G965" s="19">
        <f>SUBTOTAL(9,G951:G964)</f>
        <v>12106490</v>
      </c>
      <c r="H965" s="19">
        <f>SUBTOTAL(9,H951:H964)</f>
        <v>7917974.6575600002</v>
      </c>
      <c r="I965" s="19">
        <f>SUBTOTAL(9,I951:I964)</f>
        <v>4188515.3424399993</v>
      </c>
    </row>
    <row r="966" spans="2:9" ht="27" customHeight="1" x14ac:dyDescent="0.25">
      <c r="B966" s="1"/>
      <c r="C966" s="2"/>
      <c r="D966" s="9" t="s">
        <v>767</v>
      </c>
      <c r="E966" s="1"/>
      <c r="F966" s="1"/>
      <c r="G966" s="1"/>
      <c r="H966" s="1"/>
      <c r="I966" s="1"/>
    </row>
    <row r="967" spans="2:9" ht="15" customHeight="1" x14ac:dyDescent="0.25">
      <c r="B967" s="10">
        <v>611</v>
      </c>
      <c r="C967" s="11"/>
      <c r="D967" s="5" t="s">
        <v>768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769</v>
      </c>
      <c r="E968" s="13">
        <v>0</v>
      </c>
      <c r="F968" s="13">
        <v>18500</v>
      </c>
      <c r="G968" s="13">
        <v>18500</v>
      </c>
      <c r="H968" s="13">
        <v>6122.8874100000003</v>
      </c>
      <c r="I968" s="13">
        <v>12377.112590000001</v>
      </c>
    </row>
    <row r="969" spans="2:9" ht="15" customHeight="1" x14ac:dyDescent="0.2">
      <c r="B969"/>
      <c r="C969" s="14">
        <f>SUBTOTAL(9,C968:C968)</f>
        <v>1</v>
      </c>
      <c r="D969" s="15" t="s">
        <v>770</v>
      </c>
      <c r="E969" s="16">
        <f>SUBTOTAL(9,E968:E968)</f>
        <v>0</v>
      </c>
      <c r="F969" s="16">
        <f>SUBTOTAL(9,F968:F968)</f>
        <v>18500</v>
      </c>
      <c r="G969" s="16">
        <f>SUBTOTAL(9,G968:G968)</f>
        <v>18500</v>
      </c>
      <c r="H969" s="16">
        <f>SUBTOTAL(9,H968:H968)</f>
        <v>6122.8874100000003</v>
      </c>
      <c r="I969" s="16">
        <f>SUBTOTAL(9,I968:I968)</f>
        <v>12377.112590000001</v>
      </c>
    </row>
    <row r="970" spans="2:9" ht="15" customHeight="1" x14ac:dyDescent="0.25">
      <c r="B970" s="10">
        <v>612</v>
      </c>
      <c r="C970" s="11"/>
      <c r="D970" s="5" t="s">
        <v>771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769</v>
      </c>
      <c r="E971" s="13">
        <v>0</v>
      </c>
      <c r="F971" s="13">
        <v>10823000</v>
      </c>
      <c r="G971" s="13">
        <v>10823000</v>
      </c>
      <c r="H971" s="13">
        <v>7402021.6274899999</v>
      </c>
      <c r="I971" s="13">
        <v>3420978.3725100001</v>
      </c>
    </row>
    <row r="972" spans="2:9" x14ac:dyDescent="0.2">
      <c r="B972"/>
      <c r="C972" s="2">
        <v>22</v>
      </c>
      <c r="D972" s="5" t="s">
        <v>772</v>
      </c>
      <c r="E972" s="13">
        <v>0</v>
      </c>
      <c r="F972" s="13">
        <v>-3000</v>
      </c>
      <c r="G972" s="13">
        <v>-3000</v>
      </c>
      <c r="H972" s="13">
        <v>0</v>
      </c>
      <c r="I972" s="13">
        <v>-3000</v>
      </c>
    </row>
    <row r="973" spans="2:9" x14ac:dyDescent="0.2">
      <c r="B973"/>
      <c r="C973" s="2">
        <v>70</v>
      </c>
      <c r="D973" s="5" t="s">
        <v>773</v>
      </c>
      <c r="E973" s="13">
        <v>0</v>
      </c>
      <c r="F973" s="13">
        <v>120000</v>
      </c>
      <c r="G973" s="13">
        <v>120000</v>
      </c>
      <c r="H973" s="13">
        <v>82327.84418</v>
      </c>
      <c r="I973" s="13">
        <v>37672.15582</v>
      </c>
    </row>
    <row r="974" spans="2:9" ht="15" customHeight="1" x14ac:dyDescent="0.2">
      <c r="B974"/>
      <c r="C974" s="14">
        <f>SUBTOTAL(9,C971:C973)</f>
        <v>93</v>
      </c>
      <c r="D974" s="15" t="s">
        <v>774</v>
      </c>
      <c r="E974" s="16">
        <f>SUBTOTAL(9,E971:E973)</f>
        <v>0</v>
      </c>
      <c r="F974" s="16">
        <f>SUBTOTAL(9,F971:F973)</f>
        <v>10940000</v>
      </c>
      <c r="G974" s="16">
        <f>SUBTOTAL(9,G971:G973)</f>
        <v>10940000</v>
      </c>
      <c r="H974" s="16">
        <f>SUBTOTAL(9,H971:H973)</f>
        <v>7484349.4716699999</v>
      </c>
      <c r="I974" s="16">
        <f>SUBTOTAL(9,I971:I973)</f>
        <v>3455650.5283300001</v>
      </c>
    </row>
    <row r="975" spans="2:9" ht="15" customHeight="1" x14ac:dyDescent="0.25">
      <c r="B975" s="10">
        <v>613</v>
      </c>
      <c r="C975" s="11"/>
      <c r="D975" s="5" t="s">
        <v>775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769</v>
      </c>
      <c r="E976" s="13">
        <v>0</v>
      </c>
      <c r="F976" s="13">
        <v>1122000</v>
      </c>
      <c r="G976" s="13">
        <v>1122000</v>
      </c>
      <c r="H976" s="13">
        <v>747333.33334000001</v>
      </c>
      <c r="I976" s="13">
        <v>374666.66665999999</v>
      </c>
    </row>
    <row r="977" spans="2:9" x14ac:dyDescent="0.2">
      <c r="B977"/>
      <c r="C977" s="2">
        <v>70</v>
      </c>
      <c r="D977" s="5" t="s">
        <v>773</v>
      </c>
      <c r="E977" s="13">
        <v>0</v>
      </c>
      <c r="F977" s="13">
        <v>12000</v>
      </c>
      <c r="G977" s="13">
        <v>12000</v>
      </c>
      <c r="H977" s="13">
        <v>8666.6666600000008</v>
      </c>
      <c r="I977" s="13">
        <v>3333.3333400000001</v>
      </c>
    </row>
    <row r="978" spans="2:9" ht="15" customHeight="1" x14ac:dyDescent="0.2">
      <c r="B978"/>
      <c r="C978" s="14">
        <f>SUBTOTAL(9,C976:C977)</f>
        <v>71</v>
      </c>
      <c r="D978" s="15" t="s">
        <v>776</v>
      </c>
      <c r="E978" s="16">
        <f>SUBTOTAL(9,E976:E977)</f>
        <v>0</v>
      </c>
      <c r="F978" s="16">
        <f>SUBTOTAL(9,F976:F977)</f>
        <v>1134000</v>
      </c>
      <c r="G978" s="16">
        <f>SUBTOTAL(9,G976:G977)</f>
        <v>1134000</v>
      </c>
      <c r="H978" s="16">
        <f>SUBTOTAL(9,H976:H977)</f>
        <v>756000</v>
      </c>
      <c r="I978" s="16">
        <f>SUBTOTAL(9,I976:I977)</f>
        <v>378000</v>
      </c>
    </row>
    <row r="979" spans="2:9" ht="15" customHeight="1" x14ac:dyDescent="0.25">
      <c r="B979" s="10">
        <v>614</v>
      </c>
      <c r="C979" s="11"/>
      <c r="D979" s="5" t="s">
        <v>777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21</v>
      </c>
      <c r="E980" s="13">
        <v>0</v>
      </c>
      <c r="F980" s="13">
        <v>37000</v>
      </c>
      <c r="G980" s="13">
        <v>37000</v>
      </c>
      <c r="H980" s="13">
        <v>23877.909319999999</v>
      </c>
      <c r="I980" s="13">
        <v>13122.090679999999</v>
      </c>
    </row>
    <row r="981" spans="2:9" x14ac:dyDescent="0.2">
      <c r="B981"/>
      <c r="C981" s="2">
        <v>70</v>
      </c>
      <c r="D981" s="5" t="s">
        <v>778</v>
      </c>
      <c r="E981" s="13">
        <v>0</v>
      </c>
      <c r="F981" s="13">
        <v>2000</v>
      </c>
      <c r="G981" s="13">
        <v>2000</v>
      </c>
      <c r="H981" s="13">
        <v>79.769900000000007</v>
      </c>
      <c r="I981" s="13">
        <v>1920.2301</v>
      </c>
    </row>
    <row r="982" spans="2:9" x14ac:dyDescent="0.2">
      <c r="B982"/>
      <c r="C982" s="2">
        <v>90</v>
      </c>
      <c r="D982" s="5" t="s">
        <v>779</v>
      </c>
      <c r="E982" s="13">
        <v>0</v>
      </c>
      <c r="F982" s="13">
        <v>4800000</v>
      </c>
      <c r="G982" s="13">
        <v>4800000</v>
      </c>
      <c r="H982" s="13">
        <v>2325436.048</v>
      </c>
      <c r="I982" s="13">
        <v>2474563.952</v>
      </c>
    </row>
    <row r="983" spans="2:9" ht="15" customHeight="1" x14ac:dyDescent="0.2">
      <c r="B983"/>
      <c r="C983" s="14">
        <f>SUBTOTAL(9,C980:C982)</f>
        <v>161</v>
      </c>
      <c r="D983" s="15" t="s">
        <v>780</v>
      </c>
      <c r="E983" s="16">
        <f>SUBTOTAL(9,E980:E982)</f>
        <v>0</v>
      </c>
      <c r="F983" s="16">
        <f>SUBTOTAL(9,F980:F982)</f>
        <v>4839000</v>
      </c>
      <c r="G983" s="16">
        <f>SUBTOTAL(9,G980:G982)</f>
        <v>4839000</v>
      </c>
      <c r="H983" s="16">
        <f>SUBTOTAL(9,H980:H982)</f>
        <v>2349393.7272199998</v>
      </c>
      <c r="I983" s="16">
        <f>SUBTOTAL(9,I980:I982)</f>
        <v>2489606.2727800002</v>
      </c>
    </row>
    <row r="984" spans="2:9" ht="15" customHeight="1" x14ac:dyDescent="0.25">
      <c r="B984" s="10">
        <v>615</v>
      </c>
      <c r="C984" s="11"/>
      <c r="D984" s="5" t="s">
        <v>781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769</v>
      </c>
      <c r="E985" s="13">
        <v>0</v>
      </c>
      <c r="F985" s="13">
        <v>92000</v>
      </c>
      <c r="G985" s="13">
        <v>92000</v>
      </c>
      <c r="H985" s="13">
        <v>60143.506540000002</v>
      </c>
      <c r="I985" s="13">
        <v>31856.493460000002</v>
      </c>
    </row>
    <row r="986" spans="2:9" ht="15" customHeight="1" x14ac:dyDescent="0.2">
      <c r="B986"/>
      <c r="C986" s="14">
        <f>SUBTOTAL(9,C985:C985)</f>
        <v>1</v>
      </c>
      <c r="D986" s="15" t="s">
        <v>782</v>
      </c>
      <c r="E986" s="16">
        <f>SUBTOTAL(9,E985:E985)</f>
        <v>0</v>
      </c>
      <c r="F986" s="16">
        <f>SUBTOTAL(9,F985:F985)</f>
        <v>92000</v>
      </c>
      <c r="G986" s="16">
        <f>SUBTOTAL(9,G985:G985)</f>
        <v>92000</v>
      </c>
      <c r="H986" s="16">
        <f>SUBTOTAL(9,H985:H985)</f>
        <v>60143.506540000002</v>
      </c>
      <c r="I986" s="16">
        <f>SUBTOTAL(9,I985:I985)</f>
        <v>31856.493460000002</v>
      </c>
    </row>
    <row r="987" spans="2:9" ht="15" customHeight="1" x14ac:dyDescent="0.25">
      <c r="B987" s="10">
        <v>616</v>
      </c>
      <c r="C987" s="11"/>
      <c r="D987" s="5" t="s">
        <v>783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769</v>
      </c>
      <c r="E988" s="13">
        <v>0</v>
      </c>
      <c r="F988" s="13">
        <v>189000</v>
      </c>
      <c r="G988" s="13">
        <v>189000</v>
      </c>
      <c r="H988" s="13">
        <v>149014.60800000001</v>
      </c>
      <c r="I988" s="13">
        <v>39985.392</v>
      </c>
    </row>
    <row r="989" spans="2:9" ht="15" customHeight="1" x14ac:dyDescent="0.2">
      <c r="B989"/>
      <c r="C989" s="14">
        <f>SUBTOTAL(9,C988:C988)</f>
        <v>1</v>
      </c>
      <c r="D989" s="15" t="s">
        <v>784</v>
      </c>
      <c r="E989" s="16">
        <f>SUBTOTAL(9,E988:E988)</f>
        <v>0</v>
      </c>
      <c r="F989" s="16">
        <f>SUBTOTAL(9,F988:F988)</f>
        <v>189000</v>
      </c>
      <c r="G989" s="16">
        <f>SUBTOTAL(9,G988:G988)</f>
        <v>189000</v>
      </c>
      <c r="H989" s="16">
        <f>SUBTOTAL(9,H988:H988)</f>
        <v>149014.60800000001</v>
      </c>
      <c r="I989" s="16">
        <f>SUBTOTAL(9,I988:I988)</f>
        <v>39985.392</v>
      </c>
    </row>
    <row r="990" spans="2:9" ht="15" customHeight="1" x14ac:dyDescent="0.2">
      <c r="C990" s="17">
        <f>SUBTOTAL(9,C967:C989)</f>
        <v>328</v>
      </c>
      <c r="D990" s="18" t="s">
        <v>785</v>
      </c>
      <c r="E990" s="19">
        <f>SUBTOTAL(9,E967:E989)</f>
        <v>0</v>
      </c>
      <c r="F990" s="19">
        <f>SUBTOTAL(9,F967:F989)</f>
        <v>17212500</v>
      </c>
      <c r="G990" s="19">
        <f>SUBTOTAL(9,G967:G989)</f>
        <v>17212500</v>
      </c>
      <c r="H990" s="19">
        <f>SUBTOTAL(9,H967:H989)</f>
        <v>10805024.20084</v>
      </c>
      <c r="I990" s="19">
        <f>SUBTOTAL(9,I967:I989)</f>
        <v>6407475.799159999</v>
      </c>
    </row>
    <row r="991" spans="2:9" ht="27" customHeight="1" x14ac:dyDescent="0.25">
      <c r="B991" s="1"/>
      <c r="C991" s="2"/>
      <c r="D991" s="9" t="s">
        <v>786</v>
      </c>
      <c r="E991" s="1"/>
      <c r="F991" s="1"/>
      <c r="G991" s="1"/>
      <c r="H991" s="1"/>
      <c r="I991" s="1"/>
    </row>
    <row r="992" spans="2:9" ht="15" customHeight="1" x14ac:dyDescent="0.25">
      <c r="B992" s="10">
        <v>621</v>
      </c>
      <c r="C992" s="11"/>
      <c r="D992" s="5" t="s">
        <v>787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26</v>
      </c>
      <c r="E993" s="13">
        <v>3627</v>
      </c>
      <c r="F993" s="13">
        <v>64084</v>
      </c>
      <c r="G993" s="13">
        <v>67711</v>
      </c>
      <c r="H993" s="13">
        <v>42011.364170000001</v>
      </c>
      <c r="I993" s="13">
        <v>25699.635829999999</v>
      </c>
    </row>
    <row r="994" spans="2:9" x14ac:dyDescent="0.2">
      <c r="B994"/>
      <c r="C994" s="2">
        <v>63</v>
      </c>
      <c r="D994" s="5" t="s">
        <v>788</v>
      </c>
      <c r="E994" s="13">
        <v>0</v>
      </c>
      <c r="F994" s="13">
        <v>182730</v>
      </c>
      <c r="G994" s="13">
        <v>182730</v>
      </c>
      <c r="H994" s="13">
        <v>119891.78426</v>
      </c>
      <c r="I994" s="13">
        <v>62838.21574</v>
      </c>
    </row>
    <row r="995" spans="2:9" x14ac:dyDescent="0.2">
      <c r="B995"/>
      <c r="C995" s="2">
        <v>70</v>
      </c>
      <c r="D995" s="5" t="s">
        <v>789</v>
      </c>
      <c r="E995" s="13">
        <v>3177</v>
      </c>
      <c r="F995" s="13">
        <v>90650</v>
      </c>
      <c r="G995" s="13">
        <v>93827</v>
      </c>
      <c r="H995" s="13">
        <v>49892.883520000003</v>
      </c>
      <c r="I995" s="13">
        <v>43934.116479999997</v>
      </c>
    </row>
    <row r="996" spans="2:9" x14ac:dyDescent="0.2">
      <c r="B996"/>
      <c r="C996" s="2">
        <v>74</v>
      </c>
      <c r="D996" s="5" t="s">
        <v>790</v>
      </c>
      <c r="E996" s="13">
        <v>0</v>
      </c>
      <c r="F996" s="13">
        <v>12640</v>
      </c>
      <c r="G996" s="13">
        <v>12640</v>
      </c>
      <c r="H996" s="13">
        <v>12266.994000000001</v>
      </c>
      <c r="I996" s="13">
        <v>373.00599999999997</v>
      </c>
    </row>
    <row r="997" spans="2:9" ht="15" customHeight="1" x14ac:dyDescent="0.2">
      <c r="B997"/>
      <c r="C997" s="14">
        <f>SUBTOTAL(9,C993:C996)</f>
        <v>228</v>
      </c>
      <c r="D997" s="15" t="s">
        <v>791</v>
      </c>
      <c r="E997" s="16">
        <f>SUBTOTAL(9,E993:E996)</f>
        <v>6804</v>
      </c>
      <c r="F997" s="16">
        <f>SUBTOTAL(9,F993:F996)</f>
        <v>350104</v>
      </c>
      <c r="G997" s="16">
        <f>SUBTOTAL(9,G993:G996)</f>
        <v>356908</v>
      </c>
      <c r="H997" s="16">
        <f>SUBTOTAL(9,H993:H996)</f>
        <v>224063.02595000001</v>
      </c>
      <c r="I997" s="16">
        <f>SUBTOTAL(9,I993:I996)</f>
        <v>132844.97404999999</v>
      </c>
    </row>
    <row r="998" spans="2:9" ht="15" customHeight="1" x14ac:dyDescent="0.2">
      <c r="C998" s="17">
        <f>SUBTOTAL(9,C992:C997)</f>
        <v>228</v>
      </c>
      <c r="D998" s="18" t="s">
        <v>792</v>
      </c>
      <c r="E998" s="19">
        <f>SUBTOTAL(9,E992:E997)</f>
        <v>6804</v>
      </c>
      <c r="F998" s="19">
        <f>SUBTOTAL(9,F992:F997)</f>
        <v>350104</v>
      </c>
      <c r="G998" s="19">
        <f>SUBTOTAL(9,G992:G997)</f>
        <v>356908</v>
      </c>
      <c r="H998" s="19">
        <f>SUBTOTAL(9,H992:H997)</f>
        <v>224063.02595000001</v>
      </c>
      <c r="I998" s="19">
        <f>SUBTOTAL(9,I992:I997)</f>
        <v>132844.97404999999</v>
      </c>
    </row>
    <row r="999" spans="2:9" ht="27" customHeight="1" x14ac:dyDescent="0.25">
      <c r="B999" s="1"/>
      <c r="C999" s="2"/>
      <c r="D999" s="9" t="s">
        <v>793</v>
      </c>
      <c r="E999" s="1"/>
      <c r="F999" s="1"/>
      <c r="G999" s="1"/>
      <c r="H999" s="1"/>
      <c r="I999" s="1"/>
    </row>
    <row r="1000" spans="2:9" ht="15" customHeight="1" x14ac:dyDescent="0.25">
      <c r="B1000" s="10">
        <v>634</v>
      </c>
      <c r="C1000" s="11"/>
      <c r="D1000" s="5" t="s">
        <v>794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795</v>
      </c>
      <c r="E1001" s="13">
        <v>6959</v>
      </c>
      <c r="F1001" s="13">
        <v>16166</v>
      </c>
      <c r="G1001" s="13">
        <v>23125</v>
      </c>
      <c r="H1001" s="13">
        <v>5668.0471699999998</v>
      </c>
      <c r="I1001" s="13">
        <v>17456.952829999998</v>
      </c>
    </row>
    <row r="1002" spans="2:9" x14ac:dyDescent="0.2">
      <c r="B1002"/>
      <c r="C1002" s="2">
        <v>76</v>
      </c>
      <c r="D1002" s="5" t="s">
        <v>796</v>
      </c>
      <c r="E1002" s="13">
        <v>117398</v>
      </c>
      <c r="F1002" s="13">
        <v>7125210</v>
      </c>
      <c r="G1002" s="13">
        <v>7242608</v>
      </c>
      <c r="H1002" s="13">
        <v>4526209.5084300004</v>
      </c>
      <c r="I1002" s="13">
        <v>2716398.4915700001</v>
      </c>
    </row>
    <row r="1003" spans="2:9" x14ac:dyDescent="0.2">
      <c r="B1003"/>
      <c r="C1003" s="2">
        <v>77</v>
      </c>
      <c r="D1003" s="5" t="s">
        <v>797</v>
      </c>
      <c r="E1003" s="13">
        <v>55413</v>
      </c>
      <c r="F1003" s="13">
        <v>1290840</v>
      </c>
      <c r="G1003" s="13">
        <v>1346253</v>
      </c>
      <c r="H1003" s="13">
        <v>850008.74713999999</v>
      </c>
      <c r="I1003" s="13">
        <v>496244.25286000001</v>
      </c>
    </row>
    <row r="1004" spans="2:9" x14ac:dyDescent="0.2">
      <c r="B1004"/>
      <c r="C1004" s="2">
        <v>78</v>
      </c>
      <c r="D1004" s="5" t="s">
        <v>798</v>
      </c>
      <c r="E1004" s="13">
        <v>0</v>
      </c>
      <c r="F1004" s="13">
        <v>62710</v>
      </c>
      <c r="G1004" s="13">
        <v>62710</v>
      </c>
      <c r="H1004" s="13">
        <v>34216.252189999999</v>
      </c>
      <c r="I1004" s="13">
        <v>28493.747810000001</v>
      </c>
    </row>
    <row r="1005" spans="2:9" x14ac:dyDescent="0.2">
      <c r="B1005"/>
      <c r="C1005" s="2">
        <v>79</v>
      </c>
      <c r="D1005" s="5" t="s">
        <v>799</v>
      </c>
      <c r="E1005" s="13">
        <v>0</v>
      </c>
      <c r="F1005" s="13">
        <v>42400</v>
      </c>
      <c r="G1005" s="13">
        <v>42400</v>
      </c>
      <c r="H1005" s="13">
        <v>23393.197</v>
      </c>
      <c r="I1005" s="13">
        <v>19006.803</v>
      </c>
    </row>
    <row r="1006" spans="2:9" ht="15" customHeight="1" x14ac:dyDescent="0.2">
      <c r="B1006"/>
      <c r="C1006" s="14">
        <f>SUBTOTAL(9,C1001:C1005)</f>
        <v>331</v>
      </c>
      <c r="D1006" s="15" t="s">
        <v>800</v>
      </c>
      <c r="E1006" s="16">
        <f>SUBTOTAL(9,E1001:E1005)</f>
        <v>179770</v>
      </c>
      <c r="F1006" s="16">
        <f>SUBTOTAL(9,F1001:F1005)</f>
        <v>8537326</v>
      </c>
      <c r="G1006" s="16">
        <f>SUBTOTAL(9,G1001:G1005)</f>
        <v>8717096</v>
      </c>
      <c r="H1006" s="16">
        <f>SUBTOTAL(9,H1001:H1005)</f>
        <v>5439495.7519300003</v>
      </c>
      <c r="I1006" s="16">
        <f>SUBTOTAL(9,I1001:I1005)</f>
        <v>3277600.2480699997</v>
      </c>
    </row>
    <row r="1007" spans="2:9" ht="15" customHeight="1" x14ac:dyDescent="0.25">
      <c r="B1007" s="10">
        <v>635</v>
      </c>
      <c r="C1007" s="11"/>
      <c r="D1007" s="5" t="s">
        <v>801</v>
      </c>
      <c r="E1007" s="12"/>
      <c r="F1007" s="1"/>
      <c r="H1007" s="1"/>
      <c r="I1007" s="1"/>
    </row>
    <row r="1008" spans="2:9" x14ac:dyDescent="0.2">
      <c r="B1008"/>
      <c r="C1008" s="2">
        <v>1</v>
      </c>
      <c r="D1008" s="5" t="s">
        <v>769</v>
      </c>
      <c r="E1008" s="13">
        <v>0</v>
      </c>
      <c r="F1008" s="13">
        <v>48000</v>
      </c>
      <c r="G1008" s="13">
        <v>48000</v>
      </c>
      <c r="H1008" s="13">
        <v>35511.843699999998</v>
      </c>
      <c r="I1008" s="13">
        <v>12488.156300000001</v>
      </c>
    </row>
    <row r="1009" spans="2:9" ht="15" customHeight="1" x14ac:dyDescent="0.2">
      <c r="B1009"/>
      <c r="C1009" s="14">
        <f>SUBTOTAL(9,C1008:C1008)</f>
        <v>1</v>
      </c>
      <c r="D1009" s="15" t="s">
        <v>802</v>
      </c>
      <c r="E1009" s="16">
        <f>SUBTOTAL(9,E1008:E1008)</f>
        <v>0</v>
      </c>
      <c r="F1009" s="16">
        <f>SUBTOTAL(9,F1008:F1008)</f>
        <v>48000</v>
      </c>
      <c r="G1009" s="16">
        <f>SUBTOTAL(9,G1008:G1008)</f>
        <v>48000</v>
      </c>
      <c r="H1009" s="16">
        <f>SUBTOTAL(9,H1008:H1008)</f>
        <v>35511.843699999998</v>
      </c>
      <c r="I1009" s="16">
        <f>SUBTOTAL(9,I1008:I1008)</f>
        <v>12488.156300000001</v>
      </c>
    </row>
    <row r="1010" spans="2:9" ht="15" customHeight="1" x14ac:dyDescent="0.2">
      <c r="C1010" s="17">
        <f>SUBTOTAL(9,C1000:C1009)</f>
        <v>332</v>
      </c>
      <c r="D1010" s="18" t="s">
        <v>803</v>
      </c>
      <c r="E1010" s="19">
        <f>SUBTOTAL(9,E1000:E1009)</f>
        <v>179770</v>
      </c>
      <c r="F1010" s="19">
        <f>SUBTOTAL(9,F1000:F1009)</f>
        <v>8585326</v>
      </c>
      <c r="G1010" s="19">
        <f>SUBTOTAL(9,G1000:G1009)</f>
        <v>8765096</v>
      </c>
      <c r="H1010" s="19">
        <f>SUBTOTAL(9,H1000:H1009)</f>
        <v>5475007.5956300003</v>
      </c>
      <c r="I1010" s="19">
        <f>SUBTOTAL(9,I1000:I1009)</f>
        <v>3290088.4043699997</v>
      </c>
    </row>
    <row r="1011" spans="2:9" ht="27" customHeight="1" x14ac:dyDescent="0.25">
      <c r="B1011" s="1"/>
      <c r="C1011" s="2"/>
      <c r="D1011" s="9" t="s">
        <v>804</v>
      </c>
      <c r="E1011" s="1"/>
      <c r="F1011" s="1"/>
      <c r="G1011" s="1"/>
      <c r="H1011" s="1"/>
      <c r="I1011" s="1"/>
    </row>
    <row r="1012" spans="2:9" ht="15" customHeight="1" x14ac:dyDescent="0.25">
      <c r="B1012" s="10">
        <v>640</v>
      </c>
      <c r="C1012" s="11"/>
      <c r="D1012" s="5" t="s">
        <v>805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21</v>
      </c>
      <c r="E1013" s="13">
        <v>24760</v>
      </c>
      <c r="F1013" s="13">
        <v>563258</v>
      </c>
      <c r="G1013" s="13">
        <v>588018</v>
      </c>
      <c r="H1013" s="13">
        <v>367609.8149</v>
      </c>
      <c r="I1013" s="13">
        <v>220408.1851</v>
      </c>
    </row>
    <row r="1014" spans="2:9" x14ac:dyDescent="0.2">
      <c r="B1014"/>
      <c r="C1014" s="2">
        <v>21</v>
      </c>
      <c r="D1014" s="5" t="s">
        <v>806</v>
      </c>
      <c r="E1014" s="13">
        <v>0</v>
      </c>
      <c r="F1014" s="13">
        <v>10410</v>
      </c>
      <c r="G1014" s="13">
        <v>10410</v>
      </c>
      <c r="H1014" s="13">
        <v>7342.2494999999999</v>
      </c>
      <c r="I1014" s="13">
        <v>3067.7505000000001</v>
      </c>
    </row>
    <row r="1015" spans="2:9" x14ac:dyDescent="0.2">
      <c r="B1015"/>
      <c r="C1015" s="2">
        <v>45</v>
      </c>
      <c r="D1015" s="5" t="s">
        <v>32</v>
      </c>
      <c r="E1015" s="13">
        <v>4502</v>
      </c>
      <c r="F1015" s="13">
        <v>4620</v>
      </c>
      <c r="G1015" s="13">
        <v>9122</v>
      </c>
      <c r="H1015" s="13">
        <v>0</v>
      </c>
      <c r="I1015" s="13">
        <v>9122</v>
      </c>
    </row>
    <row r="1016" spans="2:9" ht="15" customHeight="1" x14ac:dyDescent="0.2">
      <c r="B1016"/>
      <c r="C1016" s="14">
        <f>SUBTOTAL(9,C1013:C1015)</f>
        <v>67</v>
      </c>
      <c r="D1016" s="15" t="s">
        <v>807</v>
      </c>
      <c r="E1016" s="16">
        <f>SUBTOTAL(9,E1013:E1015)</f>
        <v>29262</v>
      </c>
      <c r="F1016" s="16">
        <f>SUBTOTAL(9,F1013:F1015)</f>
        <v>578288</v>
      </c>
      <c r="G1016" s="16">
        <f>SUBTOTAL(9,G1013:G1015)</f>
        <v>607550</v>
      </c>
      <c r="H1016" s="16">
        <f>SUBTOTAL(9,H1013:H1015)</f>
        <v>374952.06439999997</v>
      </c>
      <c r="I1016" s="16">
        <f>SUBTOTAL(9,I1013:I1015)</f>
        <v>232597.9356</v>
      </c>
    </row>
    <row r="1017" spans="2:9" ht="15" customHeight="1" x14ac:dyDescent="0.25">
      <c r="B1017" s="10">
        <v>642</v>
      </c>
      <c r="C1017" s="11"/>
      <c r="D1017" s="5" t="s">
        <v>808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567</v>
      </c>
      <c r="E1018" s="13">
        <v>8933</v>
      </c>
      <c r="F1018" s="13">
        <v>225080</v>
      </c>
      <c r="G1018" s="13">
        <v>234013</v>
      </c>
      <c r="H1018" s="13">
        <v>144013.6482</v>
      </c>
      <c r="I1018" s="13">
        <v>89999.351800000004</v>
      </c>
    </row>
    <row r="1019" spans="2:9" x14ac:dyDescent="0.2">
      <c r="B1019"/>
      <c r="C1019" s="2">
        <v>21</v>
      </c>
      <c r="D1019" s="5" t="s">
        <v>26</v>
      </c>
      <c r="E1019" s="13">
        <v>0</v>
      </c>
      <c r="F1019" s="13">
        <v>27738</v>
      </c>
      <c r="G1019" s="13">
        <v>27738</v>
      </c>
      <c r="H1019" s="13">
        <v>13583.051229999999</v>
      </c>
      <c r="I1019" s="13">
        <v>14154.948770000001</v>
      </c>
    </row>
    <row r="1020" spans="2:9" x14ac:dyDescent="0.2">
      <c r="B1020"/>
      <c r="C1020" s="2">
        <v>45</v>
      </c>
      <c r="D1020" s="5" t="s">
        <v>32</v>
      </c>
      <c r="E1020" s="13">
        <v>1099</v>
      </c>
      <c r="F1020" s="13">
        <v>1540</v>
      </c>
      <c r="G1020" s="13">
        <v>2639</v>
      </c>
      <c r="H1020" s="13">
        <v>216.59907999999999</v>
      </c>
      <c r="I1020" s="13">
        <v>2422.40092</v>
      </c>
    </row>
    <row r="1021" spans="2:9" ht="15" customHeight="1" x14ac:dyDescent="0.2">
      <c r="B1021"/>
      <c r="C1021" s="14">
        <f>SUBTOTAL(9,C1018:C1020)</f>
        <v>67</v>
      </c>
      <c r="D1021" s="15" t="s">
        <v>809</v>
      </c>
      <c r="E1021" s="16">
        <f>SUBTOTAL(9,E1018:E1020)</f>
        <v>10032</v>
      </c>
      <c r="F1021" s="16">
        <f>SUBTOTAL(9,F1018:F1020)</f>
        <v>254358</v>
      </c>
      <c r="G1021" s="16">
        <f>SUBTOTAL(9,G1018:G1020)</f>
        <v>264390</v>
      </c>
      <c r="H1021" s="16">
        <f>SUBTOTAL(9,H1018:H1020)</f>
        <v>157813.29851000002</v>
      </c>
      <c r="I1021" s="16">
        <f>SUBTOTAL(9,I1018:I1020)</f>
        <v>106576.70149000001</v>
      </c>
    </row>
    <row r="1022" spans="2:9" ht="15" customHeight="1" x14ac:dyDescent="0.25">
      <c r="B1022" s="10">
        <v>643</v>
      </c>
      <c r="C1022" s="11"/>
      <c r="D1022" s="5" t="s">
        <v>810</v>
      </c>
      <c r="E1022" s="12"/>
      <c r="F1022" s="1"/>
      <c r="H1022" s="1"/>
      <c r="I1022" s="1"/>
    </row>
    <row r="1023" spans="2:9" x14ac:dyDescent="0.2">
      <c r="B1023"/>
      <c r="C1023" s="2">
        <v>50</v>
      </c>
      <c r="D1023" s="5" t="s">
        <v>811</v>
      </c>
      <c r="E1023" s="13">
        <v>0</v>
      </c>
      <c r="F1023" s="13">
        <v>117090</v>
      </c>
      <c r="G1023" s="13">
        <v>117090</v>
      </c>
      <c r="H1023" s="13">
        <v>87817.5</v>
      </c>
      <c r="I1023" s="13">
        <v>29272.5</v>
      </c>
    </row>
    <row r="1024" spans="2:9" ht="15" customHeight="1" x14ac:dyDescent="0.2">
      <c r="B1024"/>
      <c r="C1024" s="14">
        <f>SUBTOTAL(9,C1023:C1023)</f>
        <v>50</v>
      </c>
      <c r="D1024" s="15" t="s">
        <v>812</v>
      </c>
      <c r="E1024" s="16">
        <f>SUBTOTAL(9,E1023:E1023)</f>
        <v>0</v>
      </c>
      <c r="F1024" s="16">
        <f>SUBTOTAL(9,F1023:F1023)</f>
        <v>117090</v>
      </c>
      <c r="G1024" s="16">
        <f>SUBTOTAL(9,G1023:G1023)</f>
        <v>117090</v>
      </c>
      <c r="H1024" s="16">
        <f>SUBTOTAL(9,H1023:H1023)</f>
        <v>87817.5</v>
      </c>
      <c r="I1024" s="16">
        <f>SUBTOTAL(9,I1023:I1023)</f>
        <v>29272.5</v>
      </c>
    </row>
    <row r="1025" spans="2:9" ht="15" customHeight="1" x14ac:dyDescent="0.25">
      <c r="B1025" s="10">
        <v>646</v>
      </c>
      <c r="C1025" s="11"/>
      <c r="D1025" s="5" t="s">
        <v>813</v>
      </c>
      <c r="E1025" s="12"/>
      <c r="F1025" s="1"/>
      <c r="H1025" s="1"/>
      <c r="I1025" s="1"/>
    </row>
    <row r="1026" spans="2:9" x14ac:dyDescent="0.2">
      <c r="B1026"/>
      <c r="C1026" s="2">
        <v>71</v>
      </c>
      <c r="D1026" s="5" t="s">
        <v>814</v>
      </c>
      <c r="E1026" s="13">
        <v>949</v>
      </c>
      <c r="F1026" s="13">
        <v>0</v>
      </c>
      <c r="G1026" s="13">
        <v>949</v>
      </c>
      <c r="H1026" s="13">
        <v>607.22199999999998</v>
      </c>
      <c r="I1026" s="13">
        <v>341.77800000000002</v>
      </c>
    </row>
    <row r="1027" spans="2:9" x14ac:dyDescent="0.2">
      <c r="B1027"/>
      <c r="C1027" s="2">
        <v>72</v>
      </c>
      <c r="D1027" s="5" t="s">
        <v>293</v>
      </c>
      <c r="E1027" s="13">
        <v>143</v>
      </c>
      <c r="F1027" s="13">
        <v>3400</v>
      </c>
      <c r="G1027" s="13">
        <v>3543</v>
      </c>
      <c r="H1027" s="13">
        <v>3060</v>
      </c>
      <c r="I1027" s="13">
        <v>483</v>
      </c>
    </row>
    <row r="1028" spans="2:9" x14ac:dyDescent="0.2">
      <c r="B1028"/>
      <c r="C1028" s="2">
        <v>73</v>
      </c>
      <c r="D1028" s="5" t="s">
        <v>815</v>
      </c>
      <c r="E1028" s="13">
        <v>9432</v>
      </c>
      <c r="F1028" s="13">
        <v>0</v>
      </c>
      <c r="G1028" s="13">
        <v>9432</v>
      </c>
      <c r="H1028" s="13">
        <v>0</v>
      </c>
      <c r="I1028" s="13">
        <v>9432</v>
      </c>
    </row>
    <row r="1029" spans="2:9" ht="15" customHeight="1" x14ac:dyDescent="0.2">
      <c r="B1029"/>
      <c r="C1029" s="14">
        <f>SUBTOTAL(9,C1026:C1028)</f>
        <v>216</v>
      </c>
      <c r="D1029" s="15" t="s">
        <v>816</v>
      </c>
      <c r="E1029" s="16">
        <f>SUBTOTAL(9,E1026:E1028)</f>
        <v>10524</v>
      </c>
      <c r="F1029" s="16">
        <f>SUBTOTAL(9,F1026:F1028)</f>
        <v>3400</v>
      </c>
      <c r="G1029" s="16">
        <f>SUBTOTAL(9,G1026:G1028)</f>
        <v>13924</v>
      </c>
      <c r="H1029" s="16">
        <f>SUBTOTAL(9,H1026:H1028)</f>
        <v>3667.2219999999998</v>
      </c>
      <c r="I1029" s="16">
        <f>SUBTOTAL(9,I1026:I1028)</f>
        <v>10256.778</v>
      </c>
    </row>
    <row r="1030" spans="2:9" ht="15" customHeight="1" x14ac:dyDescent="0.25">
      <c r="B1030" s="10">
        <v>648</v>
      </c>
      <c r="C1030" s="11"/>
      <c r="D1030" s="5" t="s">
        <v>817</v>
      </c>
      <c r="E1030" s="12"/>
      <c r="F1030" s="1"/>
      <c r="H1030" s="1"/>
      <c r="I1030" s="1"/>
    </row>
    <row r="1031" spans="2:9" x14ac:dyDescent="0.2">
      <c r="B1031"/>
      <c r="C1031" s="2">
        <v>1</v>
      </c>
      <c r="D1031" s="5" t="s">
        <v>21</v>
      </c>
      <c r="E1031" s="13">
        <v>861</v>
      </c>
      <c r="F1031" s="13">
        <v>17776</v>
      </c>
      <c r="G1031" s="13">
        <v>18637</v>
      </c>
      <c r="H1031" s="13">
        <v>12969.900369999999</v>
      </c>
      <c r="I1031" s="13">
        <v>5667.0996299999997</v>
      </c>
    </row>
    <row r="1032" spans="2:9" x14ac:dyDescent="0.2">
      <c r="B1032"/>
      <c r="C1032" s="2">
        <v>21</v>
      </c>
      <c r="D1032" s="5" t="s">
        <v>818</v>
      </c>
      <c r="E1032" s="13">
        <v>3707</v>
      </c>
      <c r="F1032" s="13">
        <v>1436</v>
      </c>
      <c r="G1032" s="13">
        <v>5143</v>
      </c>
      <c r="H1032" s="13">
        <v>828.14</v>
      </c>
      <c r="I1032" s="13">
        <v>4314.8599999999997</v>
      </c>
    </row>
    <row r="1033" spans="2:9" x14ac:dyDescent="0.2">
      <c r="B1033"/>
      <c r="C1033" s="2">
        <v>70</v>
      </c>
      <c r="D1033" s="5" t="s">
        <v>819</v>
      </c>
      <c r="E1033" s="13">
        <v>0</v>
      </c>
      <c r="F1033" s="13">
        <v>4120</v>
      </c>
      <c r="G1033" s="13">
        <v>4120</v>
      </c>
      <c r="H1033" s="13">
        <v>2000</v>
      </c>
      <c r="I1033" s="13">
        <v>2120</v>
      </c>
    </row>
    <row r="1034" spans="2:9" ht="15" customHeight="1" x14ac:dyDescent="0.2">
      <c r="B1034"/>
      <c r="C1034" s="14">
        <f>SUBTOTAL(9,C1031:C1033)</f>
        <v>92</v>
      </c>
      <c r="D1034" s="15" t="s">
        <v>820</v>
      </c>
      <c r="E1034" s="16">
        <f>SUBTOTAL(9,E1031:E1033)</f>
        <v>4568</v>
      </c>
      <c r="F1034" s="16">
        <f>SUBTOTAL(9,F1031:F1033)</f>
        <v>23332</v>
      </c>
      <c r="G1034" s="16">
        <f>SUBTOTAL(9,G1031:G1033)</f>
        <v>27900</v>
      </c>
      <c r="H1034" s="16">
        <f>SUBTOTAL(9,H1031:H1033)</f>
        <v>15798.040369999999</v>
      </c>
      <c r="I1034" s="16">
        <f>SUBTOTAL(9,I1031:I1033)</f>
        <v>12101.959629999999</v>
      </c>
    </row>
    <row r="1035" spans="2:9" ht="15" customHeight="1" x14ac:dyDescent="0.25">
      <c r="B1035" s="10">
        <v>649</v>
      </c>
      <c r="C1035" s="11"/>
      <c r="D1035" s="5" t="s">
        <v>821</v>
      </c>
      <c r="E1035" s="12"/>
      <c r="F1035" s="1"/>
      <c r="H1035" s="1"/>
      <c r="I1035" s="1"/>
    </row>
    <row r="1036" spans="2:9" x14ac:dyDescent="0.2">
      <c r="B1036"/>
      <c r="C1036" s="2">
        <v>21</v>
      </c>
      <c r="D1036" s="5" t="s">
        <v>822</v>
      </c>
      <c r="E1036" s="13">
        <v>32</v>
      </c>
      <c r="F1036" s="13">
        <v>2754</v>
      </c>
      <c r="G1036" s="13">
        <v>2786</v>
      </c>
      <c r="H1036" s="13">
        <v>1396.7497699999999</v>
      </c>
      <c r="I1036" s="13">
        <v>1389.2502300000001</v>
      </c>
    </row>
    <row r="1037" spans="2:9" ht="15" customHeight="1" x14ac:dyDescent="0.2">
      <c r="B1037"/>
      <c r="C1037" s="14">
        <f>SUBTOTAL(9,C1036:C1036)</f>
        <v>21</v>
      </c>
      <c r="D1037" s="15" t="s">
        <v>823</v>
      </c>
      <c r="E1037" s="16">
        <f>SUBTOTAL(9,E1036:E1036)</f>
        <v>32</v>
      </c>
      <c r="F1037" s="16">
        <f>SUBTOTAL(9,F1036:F1036)</f>
        <v>2754</v>
      </c>
      <c r="G1037" s="16">
        <f>SUBTOTAL(9,G1036:G1036)</f>
        <v>2786</v>
      </c>
      <c r="H1037" s="16">
        <f>SUBTOTAL(9,H1036:H1036)</f>
        <v>1396.7497699999999</v>
      </c>
      <c r="I1037" s="16">
        <f>SUBTOTAL(9,I1036:I1036)</f>
        <v>1389.2502300000001</v>
      </c>
    </row>
    <row r="1038" spans="2:9" ht="15" customHeight="1" x14ac:dyDescent="0.2">
      <c r="C1038" s="17">
        <f>SUBTOTAL(9,C1012:C1037)</f>
        <v>513</v>
      </c>
      <c r="D1038" s="18" t="s">
        <v>824</v>
      </c>
      <c r="E1038" s="19">
        <f>SUBTOTAL(9,E1012:E1037)</f>
        <v>54418</v>
      </c>
      <c r="F1038" s="19">
        <f>SUBTOTAL(9,F1012:F1037)</f>
        <v>979222</v>
      </c>
      <c r="G1038" s="19">
        <f>SUBTOTAL(9,G1012:G1037)</f>
        <v>1033640</v>
      </c>
      <c r="H1038" s="19">
        <f>SUBTOTAL(9,H1012:H1037)</f>
        <v>641444.87504999992</v>
      </c>
      <c r="I1038" s="19">
        <f>SUBTOTAL(9,I1012:I1037)</f>
        <v>392195.12495000003</v>
      </c>
    </row>
    <row r="1039" spans="2:9" ht="27" customHeight="1" x14ac:dyDescent="0.25">
      <c r="B1039" s="1"/>
      <c r="C1039" s="2"/>
      <c r="D1039" s="9" t="s">
        <v>825</v>
      </c>
      <c r="E1039" s="1"/>
      <c r="F1039" s="1"/>
      <c r="G1039" s="1"/>
      <c r="H1039" s="1"/>
      <c r="I1039" s="1"/>
    </row>
    <row r="1040" spans="2:9" ht="15" customHeight="1" x14ac:dyDescent="0.25">
      <c r="B1040" s="10">
        <v>660</v>
      </c>
      <c r="C1040" s="11"/>
      <c r="D1040" s="5" t="s">
        <v>826</v>
      </c>
      <c r="E1040" s="12"/>
      <c r="F1040" s="1"/>
      <c r="H1040" s="1"/>
      <c r="I1040" s="1"/>
    </row>
    <row r="1041" spans="2:9" x14ac:dyDescent="0.2">
      <c r="B1041"/>
      <c r="C1041" s="2">
        <v>70</v>
      </c>
      <c r="D1041" s="5" t="s">
        <v>827</v>
      </c>
      <c r="E1041" s="13">
        <v>0</v>
      </c>
      <c r="F1041" s="13">
        <v>96000</v>
      </c>
      <c r="G1041" s="13">
        <v>96000</v>
      </c>
      <c r="H1041" s="13">
        <v>67470.445000000007</v>
      </c>
      <c r="I1041" s="13">
        <v>28529.555</v>
      </c>
    </row>
    <row r="1042" spans="2:9" x14ac:dyDescent="0.2">
      <c r="B1042"/>
      <c r="C1042" s="2">
        <v>71</v>
      </c>
      <c r="D1042" s="5" t="s">
        <v>828</v>
      </c>
      <c r="E1042" s="13">
        <v>0</v>
      </c>
      <c r="F1042" s="13">
        <v>240000</v>
      </c>
      <c r="G1042" s="13">
        <v>240000</v>
      </c>
      <c r="H1042" s="13">
        <v>166242.524</v>
      </c>
      <c r="I1042" s="13">
        <v>73757.475999999995</v>
      </c>
    </row>
    <row r="1043" spans="2:9" ht="15" customHeight="1" x14ac:dyDescent="0.2">
      <c r="B1043"/>
      <c r="C1043" s="14">
        <f>SUBTOTAL(9,C1041:C1042)</f>
        <v>141</v>
      </c>
      <c r="D1043" s="15" t="s">
        <v>829</v>
      </c>
      <c r="E1043" s="16">
        <f>SUBTOTAL(9,E1041:E1042)</f>
        <v>0</v>
      </c>
      <c r="F1043" s="16">
        <f>SUBTOTAL(9,F1041:F1042)</f>
        <v>336000</v>
      </c>
      <c r="G1043" s="16">
        <f>SUBTOTAL(9,G1041:G1042)</f>
        <v>336000</v>
      </c>
      <c r="H1043" s="16">
        <f>SUBTOTAL(9,H1041:H1042)</f>
        <v>233712.96900000001</v>
      </c>
      <c r="I1043" s="16">
        <f>SUBTOTAL(9,I1041:I1042)</f>
        <v>102287.03099999999</v>
      </c>
    </row>
    <row r="1044" spans="2:9" ht="15" customHeight="1" x14ac:dyDescent="0.25">
      <c r="B1044" s="10">
        <v>664</v>
      </c>
      <c r="C1044" s="11"/>
      <c r="D1044" s="5" t="s">
        <v>830</v>
      </c>
      <c r="E1044" s="12"/>
      <c r="F1044" s="1"/>
      <c r="H1044" s="1"/>
      <c r="I1044" s="1"/>
    </row>
    <row r="1045" spans="2:9" x14ac:dyDescent="0.2">
      <c r="B1045"/>
      <c r="C1045" s="2">
        <v>70</v>
      </c>
      <c r="D1045" s="5" t="s">
        <v>269</v>
      </c>
      <c r="E1045" s="13">
        <v>0</v>
      </c>
      <c r="F1045" s="13">
        <v>62000</v>
      </c>
      <c r="G1045" s="13">
        <v>62000</v>
      </c>
      <c r="H1045" s="13">
        <v>62000</v>
      </c>
      <c r="I1045" s="13">
        <v>0</v>
      </c>
    </row>
    <row r="1046" spans="2:9" ht="15" customHeight="1" x14ac:dyDescent="0.2">
      <c r="B1046"/>
      <c r="C1046" s="14">
        <f>SUBTOTAL(9,C1045:C1045)</f>
        <v>70</v>
      </c>
      <c r="D1046" s="15" t="s">
        <v>831</v>
      </c>
      <c r="E1046" s="16">
        <f>SUBTOTAL(9,E1045:E1045)</f>
        <v>0</v>
      </c>
      <c r="F1046" s="16">
        <f>SUBTOTAL(9,F1045:F1045)</f>
        <v>62000</v>
      </c>
      <c r="G1046" s="16">
        <f>SUBTOTAL(9,G1045:G1045)</f>
        <v>62000</v>
      </c>
      <c r="H1046" s="16">
        <f>SUBTOTAL(9,H1045:H1045)</f>
        <v>62000</v>
      </c>
      <c r="I1046" s="16">
        <f>SUBTOTAL(9,I1045:I1045)</f>
        <v>0</v>
      </c>
    </row>
    <row r="1047" spans="2:9" ht="15" customHeight="1" x14ac:dyDescent="0.25">
      <c r="B1047" s="10">
        <v>666</v>
      </c>
      <c r="C1047" s="11"/>
      <c r="D1047" s="5" t="s">
        <v>832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833</v>
      </c>
      <c r="E1048" s="13">
        <v>0</v>
      </c>
      <c r="F1048" s="13">
        <v>1650000</v>
      </c>
      <c r="G1048" s="13">
        <v>1650000</v>
      </c>
      <c r="H1048" s="13">
        <v>1058437.213</v>
      </c>
      <c r="I1048" s="13">
        <v>591562.78700000001</v>
      </c>
    </row>
    <row r="1049" spans="2:9" ht="15" customHeight="1" x14ac:dyDescent="0.2">
      <c r="B1049"/>
      <c r="C1049" s="14">
        <f>SUBTOTAL(9,C1048:C1048)</f>
        <v>70</v>
      </c>
      <c r="D1049" s="15" t="s">
        <v>834</v>
      </c>
      <c r="E1049" s="16">
        <f>SUBTOTAL(9,E1048:E1048)</f>
        <v>0</v>
      </c>
      <c r="F1049" s="16">
        <f>SUBTOTAL(9,F1048:F1048)</f>
        <v>1650000</v>
      </c>
      <c r="G1049" s="16">
        <f>SUBTOTAL(9,G1048:G1048)</f>
        <v>1650000</v>
      </c>
      <c r="H1049" s="16">
        <f>SUBTOTAL(9,H1048:H1048)</f>
        <v>1058437.213</v>
      </c>
      <c r="I1049" s="16">
        <f>SUBTOTAL(9,I1048:I1048)</f>
        <v>591562.78700000001</v>
      </c>
    </row>
    <row r="1050" spans="2:9" ht="15" customHeight="1" x14ac:dyDescent="0.25">
      <c r="B1050" s="10">
        <v>667</v>
      </c>
      <c r="C1050" s="11"/>
      <c r="D1050" s="5" t="s">
        <v>835</v>
      </c>
      <c r="E1050" s="12"/>
      <c r="F1050" s="1"/>
      <c r="H1050" s="1"/>
      <c r="I1050" s="1"/>
    </row>
    <row r="1051" spans="2:9" x14ac:dyDescent="0.2">
      <c r="B1051"/>
      <c r="C1051" s="2">
        <v>70</v>
      </c>
      <c r="D1051" s="5" t="s">
        <v>833</v>
      </c>
      <c r="E1051" s="13">
        <v>0</v>
      </c>
      <c r="F1051" s="13">
        <v>380000</v>
      </c>
      <c r="G1051" s="13">
        <v>380000</v>
      </c>
      <c r="H1051" s="13">
        <v>242660.02100000001</v>
      </c>
      <c r="I1051" s="13">
        <v>137339.97899999999</v>
      </c>
    </row>
    <row r="1052" spans="2:9" ht="15" customHeight="1" x14ac:dyDescent="0.2">
      <c r="B1052"/>
      <c r="C1052" s="14">
        <f>SUBTOTAL(9,C1051:C1051)</f>
        <v>70</v>
      </c>
      <c r="D1052" s="15" t="s">
        <v>836</v>
      </c>
      <c r="E1052" s="16">
        <f>SUBTOTAL(9,E1051:E1051)</f>
        <v>0</v>
      </c>
      <c r="F1052" s="16">
        <f>SUBTOTAL(9,F1051:F1051)</f>
        <v>380000</v>
      </c>
      <c r="G1052" s="16">
        <f>SUBTOTAL(9,G1051:G1051)</f>
        <v>380000</v>
      </c>
      <c r="H1052" s="16">
        <f>SUBTOTAL(9,H1051:H1051)</f>
        <v>242660.02100000001</v>
      </c>
      <c r="I1052" s="16">
        <f>SUBTOTAL(9,I1051:I1051)</f>
        <v>137339.97899999999</v>
      </c>
    </row>
    <row r="1053" spans="2:9" ht="15" customHeight="1" x14ac:dyDescent="0.2">
      <c r="C1053" s="17">
        <f>SUBTOTAL(9,C1040:C1052)</f>
        <v>351</v>
      </c>
      <c r="D1053" s="18" t="s">
        <v>837</v>
      </c>
      <c r="E1053" s="19">
        <f>SUBTOTAL(9,E1040:E1052)</f>
        <v>0</v>
      </c>
      <c r="F1053" s="19">
        <f>SUBTOTAL(9,F1040:F1052)</f>
        <v>2428000</v>
      </c>
      <c r="G1053" s="19">
        <f>SUBTOTAL(9,G1040:G1052)</f>
        <v>2428000</v>
      </c>
      <c r="H1053" s="19">
        <f>SUBTOTAL(9,H1040:H1052)</f>
        <v>1596810.203</v>
      </c>
      <c r="I1053" s="19">
        <f>SUBTOTAL(9,I1040:I1052)</f>
        <v>831189.79700000002</v>
      </c>
    </row>
    <row r="1054" spans="2:9" ht="15" customHeight="1" x14ac:dyDescent="0.2">
      <c r="C1054" s="17">
        <f>SUBTOTAL(9,C939:C1053)</f>
        <v>2192</v>
      </c>
      <c r="D1054" s="18" t="s">
        <v>838</v>
      </c>
      <c r="E1054" s="19">
        <f>SUBTOTAL(9,E939:E1053)</f>
        <v>405917</v>
      </c>
      <c r="F1054" s="19">
        <f>SUBTOTAL(9,F939:F1053)</f>
        <v>41939959</v>
      </c>
      <c r="G1054" s="19">
        <f>SUBTOTAL(9,G939:G1053)</f>
        <v>42345876</v>
      </c>
      <c r="H1054" s="19">
        <f>SUBTOTAL(9,H939:H1053)</f>
        <v>26829709.613370001</v>
      </c>
      <c r="I1054" s="19">
        <f>SUBTOTAL(9,I939:I1053)</f>
        <v>15516166.386630001</v>
      </c>
    </row>
    <row r="1055" spans="2:9" x14ac:dyDescent="0.2">
      <c r="C1055" s="17"/>
      <c r="D1055" s="20"/>
      <c r="E1055" s="21"/>
      <c r="F1055" s="21"/>
      <c r="G1055" s="21"/>
      <c r="H1055" s="21"/>
      <c r="I1055" s="21"/>
    </row>
    <row r="1056" spans="2:9" ht="15" customHeight="1" x14ac:dyDescent="0.2">
      <c r="B1056" s="1"/>
      <c r="C1056" s="2"/>
      <c r="D1056" s="3" t="s">
        <v>839</v>
      </c>
      <c r="E1056" s="1"/>
      <c r="F1056" s="1"/>
      <c r="G1056" s="1"/>
      <c r="H1056" s="1"/>
      <c r="I1056" s="1"/>
    </row>
    <row r="1057" spans="2:9" ht="27" customHeight="1" x14ac:dyDescent="0.25">
      <c r="B1057" s="1"/>
      <c r="C1057" s="2"/>
      <c r="D1057" s="9" t="s">
        <v>840</v>
      </c>
      <c r="E1057" s="1"/>
      <c r="F1057" s="1"/>
      <c r="G1057" s="1"/>
      <c r="H1057" s="1"/>
      <c r="I1057" s="1"/>
    </row>
    <row r="1058" spans="2:9" ht="15" customHeight="1" x14ac:dyDescent="0.25">
      <c r="B1058" s="10">
        <v>700</v>
      </c>
      <c r="C1058" s="11"/>
      <c r="D1058" s="5" t="s">
        <v>841</v>
      </c>
      <c r="E1058" s="12"/>
      <c r="F1058" s="1"/>
      <c r="H1058" s="1"/>
      <c r="I1058" s="1"/>
    </row>
    <row r="1059" spans="2:9" x14ac:dyDescent="0.2">
      <c r="B1059"/>
      <c r="C1059" s="2">
        <v>1</v>
      </c>
      <c r="D1059" s="5" t="s">
        <v>21</v>
      </c>
      <c r="E1059" s="13">
        <v>10446</v>
      </c>
      <c r="F1059" s="13">
        <v>207755</v>
      </c>
      <c r="G1059" s="13">
        <v>218201</v>
      </c>
      <c r="H1059" s="13">
        <v>139884.77249999999</v>
      </c>
      <c r="I1059" s="13">
        <v>78316.227499999994</v>
      </c>
    </row>
    <row r="1060" spans="2:9" ht="15" customHeight="1" x14ac:dyDescent="0.2">
      <c r="B1060"/>
      <c r="C1060" s="14">
        <f>SUBTOTAL(9,C1059:C1059)</f>
        <v>1</v>
      </c>
      <c r="D1060" s="15" t="s">
        <v>842</v>
      </c>
      <c r="E1060" s="16">
        <f>SUBTOTAL(9,E1059:E1059)</f>
        <v>10446</v>
      </c>
      <c r="F1060" s="16">
        <f>SUBTOTAL(9,F1059:F1059)</f>
        <v>207755</v>
      </c>
      <c r="G1060" s="16">
        <f>SUBTOTAL(9,G1059:G1059)</f>
        <v>218201</v>
      </c>
      <c r="H1060" s="16">
        <f>SUBTOTAL(9,H1059:H1059)</f>
        <v>139884.77249999999</v>
      </c>
      <c r="I1060" s="16">
        <f>SUBTOTAL(9,I1059:I1059)</f>
        <v>78316.227499999994</v>
      </c>
    </row>
    <row r="1061" spans="2:9" ht="15" customHeight="1" x14ac:dyDescent="0.25">
      <c r="B1061" s="10">
        <v>701</v>
      </c>
      <c r="C1061" s="11"/>
      <c r="D1061" s="5" t="s">
        <v>843</v>
      </c>
      <c r="E1061" s="12"/>
      <c r="F1061" s="1"/>
      <c r="H1061" s="1"/>
      <c r="I1061" s="1"/>
    </row>
    <row r="1062" spans="2:9" x14ac:dyDescent="0.2">
      <c r="B1062"/>
      <c r="C1062" s="2">
        <v>1</v>
      </c>
      <c r="D1062" s="5" t="s">
        <v>21</v>
      </c>
      <c r="E1062" s="13">
        <v>0</v>
      </c>
      <c r="F1062" s="13">
        <v>181991</v>
      </c>
      <c r="G1062" s="13">
        <v>181991</v>
      </c>
      <c r="H1062" s="13">
        <v>125981.46963000001</v>
      </c>
      <c r="I1062" s="13">
        <v>56009.53037</v>
      </c>
    </row>
    <row r="1063" spans="2:9" x14ac:dyDescent="0.2">
      <c r="B1063"/>
      <c r="C1063" s="2">
        <v>21</v>
      </c>
      <c r="D1063" s="5" t="s">
        <v>31</v>
      </c>
      <c r="E1063" s="13">
        <v>4901</v>
      </c>
      <c r="F1063" s="13">
        <v>260655</v>
      </c>
      <c r="G1063" s="13">
        <v>265556</v>
      </c>
      <c r="H1063" s="13">
        <v>202584.26821000001</v>
      </c>
      <c r="I1063" s="13">
        <v>62971.731789999998</v>
      </c>
    </row>
    <row r="1064" spans="2:9" x14ac:dyDescent="0.2">
      <c r="B1064"/>
      <c r="C1064" s="2">
        <v>70</v>
      </c>
      <c r="D1064" s="5" t="s">
        <v>844</v>
      </c>
      <c r="E1064" s="13">
        <v>0</v>
      </c>
      <c r="F1064" s="13">
        <v>109758</v>
      </c>
      <c r="G1064" s="13">
        <v>109758</v>
      </c>
      <c r="H1064" s="13">
        <v>109758</v>
      </c>
      <c r="I1064" s="13">
        <v>0</v>
      </c>
    </row>
    <row r="1065" spans="2:9" x14ac:dyDescent="0.2">
      <c r="B1065"/>
      <c r="C1065" s="2">
        <v>71</v>
      </c>
      <c r="D1065" s="5" t="s">
        <v>845</v>
      </c>
      <c r="E1065" s="13">
        <v>0</v>
      </c>
      <c r="F1065" s="13">
        <v>38272</v>
      </c>
      <c r="G1065" s="13">
        <v>38272</v>
      </c>
      <c r="H1065" s="13">
        <v>38272</v>
      </c>
      <c r="I1065" s="13">
        <v>0</v>
      </c>
    </row>
    <row r="1066" spans="2:9" ht="15" customHeight="1" x14ac:dyDescent="0.2">
      <c r="B1066"/>
      <c r="C1066" s="14">
        <f>SUBTOTAL(9,C1062:C1065)</f>
        <v>163</v>
      </c>
      <c r="D1066" s="15" t="s">
        <v>846</v>
      </c>
      <c r="E1066" s="16">
        <f>SUBTOTAL(9,E1062:E1065)</f>
        <v>4901</v>
      </c>
      <c r="F1066" s="16">
        <f>SUBTOTAL(9,F1062:F1065)</f>
        <v>590676</v>
      </c>
      <c r="G1066" s="16">
        <f>SUBTOTAL(9,G1062:G1065)</f>
        <v>595577</v>
      </c>
      <c r="H1066" s="16">
        <f>SUBTOTAL(9,H1062:H1065)</f>
        <v>476595.73784000002</v>
      </c>
      <c r="I1066" s="16">
        <f>SUBTOTAL(9,I1062:I1065)</f>
        <v>118981.26216</v>
      </c>
    </row>
    <row r="1067" spans="2:9" ht="15" customHeight="1" x14ac:dyDescent="0.25">
      <c r="B1067" s="10">
        <v>702</v>
      </c>
      <c r="C1067" s="11"/>
      <c r="D1067" s="5" t="s">
        <v>847</v>
      </c>
      <c r="E1067" s="12"/>
      <c r="F1067" s="1"/>
      <c r="H1067" s="1"/>
      <c r="I1067" s="1"/>
    </row>
    <row r="1068" spans="2:9" x14ac:dyDescent="0.2">
      <c r="B1068"/>
      <c r="C1068" s="2">
        <v>21</v>
      </c>
      <c r="D1068" s="5" t="s">
        <v>292</v>
      </c>
      <c r="E1068" s="13">
        <v>2134</v>
      </c>
      <c r="F1068" s="13">
        <v>24111</v>
      </c>
      <c r="G1068" s="13">
        <v>26245</v>
      </c>
      <c r="H1068" s="13">
        <v>15384.931629999999</v>
      </c>
      <c r="I1068" s="13">
        <v>10860.068370000001</v>
      </c>
    </row>
    <row r="1069" spans="2:9" x14ac:dyDescent="0.2">
      <c r="B1069"/>
      <c r="C1069" s="2">
        <v>70</v>
      </c>
      <c r="D1069" s="5" t="s">
        <v>848</v>
      </c>
      <c r="E1069" s="13">
        <v>0</v>
      </c>
      <c r="F1069" s="13">
        <v>3762</v>
      </c>
      <c r="G1069" s="13">
        <v>3762</v>
      </c>
      <c r="H1069" s="13">
        <v>3762</v>
      </c>
      <c r="I1069" s="13">
        <v>0</v>
      </c>
    </row>
    <row r="1070" spans="2:9" ht="15" customHeight="1" x14ac:dyDescent="0.2">
      <c r="B1070"/>
      <c r="C1070" s="14">
        <f>SUBTOTAL(9,C1068:C1069)</f>
        <v>91</v>
      </c>
      <c r="D1070" s="15" t="s">
        <v>849</v>
      </c>
      <c r="E1070" s="16">
        <f>SUBTOTAL(9,E1068:E1069)</f>
        <v>2134</v>
      </c>
      <c r="F1070" s="16">
        <f>SUBTOTAL(9,F1068:F1069)</f>
        <v>27873</v>
      </c>
      <c r="G1070" s="16">
        <f>SUBTOTAL(9,G1068:G1069)</f>
        <v>30007</v>
      </c>
      <c r="H1070" s="16">
        <f>SUBTOTAL(9,H1068:H1069)</f>
        <v>19146.931629999999</v>
      </c>
      <c r="I1070" s="16">
        <f>SUBTOTAL(9,I1068:I1069)</f>
        <v>10860.068370000001</v>
      </c>
    </row>
    <row r="1071" spans="2:9" ht="15" customHeight="1" x14ac:dyDescent="0.25">
      <c r="B1071" s="10">
        <v>703</v>
      </c>
      <c r="C1071" s="11"/>
      <c r="D1071" s="5" t="s">
        <v>850</v>
      </c>
      <c r="E1071" s="12"/>
      <c r="F1071" s="1"/>
      <c r="H1071" s="1"/>
      <c r="I1071" s="1"/>
    </row>
    <row r="1072" spans="2:9" x14ac:dyDescent="0.2">
      <c r="B1072"/>
      <c r="C1072" s="2">
        <v>21</v>
      </c>
      <c r="D1072" s="5" t="s">
        <v>31</v>
      </c>
      <c r="E1072" s="13">
        <v>0</v>
      </c>
      <c r="F1072" s="13">
        <v>66286</v>
      </c>
      <c r="G1072" s="13">
        <v>66286</v>
      </c>
      <c r="H1072" s="13">
        <v>10097.48558</v>
      </c>
      <c r="I1072" s="13">
        <v>56188.51442</v>
      </c>
    </row>
    <row r="1073" spans="2:9" ht="15" customHeight="1" x14ac:dyDescent="0.2">
      <c r="B1073"/>
      <c r="C1073" s="14">
        <f>SUBTOTAL(9,C1072:C1072)</f>
        <v>21</v>
      </c>
      <c r="D1073" s="15" t="s">
        <v>851</v>
      </c>
      <c r="E1073" s="16">
        <f>SUBTOTAL(9,E1072:E1072)</f>
        <v>0</v>
      </c>
      <c r="F1073" s="16">
        <f>SUBTOTAL(9,F1072:F1072)</f>
        <v>66286</v>
      </c>
      <c r="G1073" s="16">
        <f>SUBTOTAL(9,G1072:G1072)</f>
        <v>66286</v>
      </c>
      <c r="H1073" s="16">
        <f>SUBTOTAL(9,H1072:H1072)</f>
        <v>10097.48558</v>
      </c>
      <c r="I1073" s="16">
        <f>SUBTOTAL(9,I1072:I1072)</f>
        <v>56188.51442</v>
      </c>
    </row>
    <row r="1074" spans="2:9" ht="15" customHeight="1" x14ac:dyDescent="0.2">
      <c r="C1074" s="17">
        <f>SUBTOTAL(9,C1058:C1073)</f>
        <v>276</v>
      </c>
      <c r="D1074" s="18" t="s">
        <v>852</v>
      </c>
      <c r="E1074" s="19">
        <f>SUBTOTAL(9,E1058:E1073)</f>
        <v>17481</v>
      </c>
      <c r="F1074" s="19">
        <f>SUBTOTAL(9,F1058:F1073)</f>
        <v>892590</v>
      </c>
      <c r="G1074" s="19">
        <f>SUBTOTAL(9,G1058:G1073)</f>
        <v>910071</v>
      </c>
      <c r="H1074" s="19">
        <f>SUBTOTAL(9,H1058:H1073)</f>
        <v>645724.92755000002</v>
      </c>
      <c r="I1074" s="19">
        <f>SUBTOTAL(9,I1058:I1073)</f>
        <v>264346.07244999998</v>
      </c>
    </row>
    <row r="1075" spans="2:9" ht="27" customHeight="1" x14ac:dyDescent="0.25">
      <c r="B1075" s="1"/>
      <c r="C1075" s="2"/>
      <c r="D1075" s="9" t="s">
        <v>853</v>
      </c>
      <c r="E1075" s="1"/>
      <c r="F1075" s="1"/>
      <c r="G1075" s="1"/>
      <c r="H1075" s="1"/>
      <c r="I1075" s="1"/>
    </row>
    <row r="1076" spans="2:9" ht="15" customHeight="1" x14ac:dyDescent="0.25">
      <c r="B1076" s="10">
        <v>710</v>
      </c>
      <c r="C1076" s="11"/>
      <c r="D1076" s="5" t="s">
        <v>854</v>
      </c>
      <c r="E1076" s="12"/>
      <c r="F1076" s="1"/>
      <c r="H1076" s="1"/>
      <c r="I1076" s="1"/>
    </row>
    <row r="1077" spans="2:9" x14ac:dyDescent="0.2">
      <c r="B1077"/>
      <c r="C1077" s="2">
        <v>1</v>
      </c>
      <c r="D1077" s="5" t="s">
        <v>21</v>
      </c>
      <c r="E1077" s="13">
        <v>4715</v>
      </c>
      <c r="F1077" s="13">
        <v>900034</v>
      </c>
      <c r="G1077" s="13">
        <v>904749</v>
      </c>
      <c r="H1077" s="13">
        <v>674300.11601</v>
      </c>
      <c r="I1077" s="13">
        <v>230448.88399</v>
      </c>
    </row>
    <row r="1078" spans="2:9" x14ac:dyDescent="0.2">
      <c r="B1078"/>
      <c r="C1078" s="2">
        <v>21</v>
      </c>
      <c r="D1078" s="5" t="s">
        <v>31</v>
      </c>
      <c r="E1078" s="13">
        <v>10450</v>
      </c>
      <c r="F1078" s="13">
        <v>699623</v>
      </c>
      <c r="G1078" s="13">
        <v>710073</v>
      </c>
      <c r="H1078" s="13">
        <v>512486.26306999999</v>
      </c>
      <c r="I1078" s="13">
        <v>197586.73693000001</v>
      </c>
    </row>
    <row r="1079" spans="2:9" x14ac:dyDescent="0.2">
      <c r="B1079"/>
      <c r="C1079" s="2">
        <v>45</v>
      </c>
      <c r="D1079" s="5" t="s">
        <v>32</v>
      </c>
      <c r="E1079" s="13">
        <v>7993</v>
      </c>
      <c r="F1079" s="13">
        <v>18195</v>
      </c>
      <c r="G1079" s="13">
        <v>26188</v>
      </c>
      <c r="H1079" s="13">
        <v>2899.4491800000001</v>
      </c>
      <c r="I1079" s="13">
        <v>23288.55082</v>
      </c>
    </row>
    <row r="1080" spans="2:9" ht="15" customHeight="1" x14ac:dyDescent="0.2">
      <c r="B1080"/>
      <c r="C1080" s="14">
        <f>SUBTOTAL(9,C1077:C1079)</f>
        <v>67</v>
      </c>
      <c r="D1080" s="15" t="s">
        <v>855</v>
      </c>
      <c r="E1080" s="16">
        <f>SUBTOTAL(9,E1077:E1079)</f>
        <v>23158</v>
      </c>
      <c r="F1080" s="16">
        <f>SUBTOTAL(9,F1077:F1079)</f>
        <v>1617852</v>
      </c>
      <c r="G1080" s="16">
        <f>SUBTOTAL(9,G1077:G1079)</f>
        <v>1641010</v>
      </c>
      <c r="H1080" s="16">
        <f>SUBTOTAL(9,H1077:H1079)</f>
        <v>1189685.8282599999</v>
      </c>
      <c r="I1080" s="16">
        <f>SUBTOTAL(9,I1077:I1079)</f>
        <v>451324.17174000002</v>
      </c>
    </row>
    <row r="1081" spans="2:9" ht="15" customHeight="1" x14ac:dyDescent="0.25">
      <c r="B1081" s="10">
        <v>712</v>
      </c>
      <c r="C1081" s="11"/>
      <c r="D1081" s="5" t="s">
        <v>856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21</v>
      </c>
      <c r="E1082" s="13">
        <v>15</v>
      </c>
      <c r="F1082" s="13">
        <v>8711</v>
      </c>
      <c r="G1082" s="13">
        <v>8726</v>
      </c>
      <c r="H1082" s="13">
        <v>5910.1646499999997</v>
      </c>
      <c r="I1082" s="13">
        <v>2815.8353499999998</v>
      </c>
    </row>
    <row r="1083" spans="2:9" ht="15" customHeight="1" x14ac:dyDescent="0.2">
      <c r="B1083"/>
      <c r="C1083" s="14">
        <f>SUBTOTAL(9,C1082:C1082)</f>
        <v>1</v>
      </c>
      <c r="D1083" s="15" t="s">
        <v>857</v>
      </c>
      <c r="E1083" s="16">
        <f>SUBTOTAL(9,E1082:E1082)</f>
        <v>15</v>
      </c>
      <c r="F1083" s="16">
        <f>SUBTOTAL(9,F1082:F1082)</f>
        <v>8711</v>
      </c>
      <c r="G1083" s="16">
        <f>SUBTOTAL(9,G1082:G1082)</f>
        <v>8726</v>
      </c>
      <c r="H1083" s="16">
        <f>SUBTOTAL(9,H1082:H1082)</f>
        <v>5910.1646499999997</v>
      </c>
      <c r="I1083" s="16">
        <f>SUBTOTAL(9,I1082:I1082)</f>
        <v>2815.8353499999998</v>
      </c>
    </row>
    <row r="1084" spans="2:9" ht="15" customHeight="1" x14ac:dyDescent="0.25">
      <c r="B1084" s="10">
        <v>714</v>
      </c>
      <c r="C1084" s="11"/>
      <c r="D1084" s="5" t="s">
        <v>858</v>
      </c>
      <c r="E1084" s="12"/>
      <c r="F1084" s="1"/>
      <c r="H1084" s="1"/>
      <c r="I1084" s="1"/>
    </row>
    <row r="1085" spans="2:9" x14ac:dyDescent="0.2">
      <c r="B1085"/>
      <c r="C1085" s="2">
        <v>21</v>
      </c>
      <c r="D1085" s="5" t="s">
        <v>859</v>
      </c>
      <c r="E1085" s="13">
        <v>11186</v>
      </c>
      <c r="F1085" s="13">
        <v>163776</v>
      </c>
      <c r="G1085" s="13">
        <v>174962</v>
      </c>
      <c r="H1085" s="13">
        <v>74078.447390000001</v>
      </c>
      <c r="I1085" s="13">
        <v>100883.55261</v>
      </c>
    </row>
    <row r="1086" spans="2:9" x14ac:dyDescent="0.2">
      <c r="B1086"/>
      <c r="C1086" s="2">
        <v>60</v>
      </c>
      <c r="D1086" s="5" t="s">
        <v>860</v>
      </c>
      <c r="E1086" s="13">
        <v>3117</v>
      </c>
      <c r="F1086" s="13">
        <v>43910</v>
      </c>
      <c r="G1086" s="13">
        <v>47027</v>
      </c>
      <c r="H1086" s="13">
        <v>24962.187999999998</v>
      </c>
      <c r="I1086" s="13">
        <v>22064.812000000002</v>
      </c>
    </row>
    <row r="1087" spans="2:9" x14ac:dyDescent="0.2">
      <c r="B1087"/>
      <c r="C1087" s="2">
        <v>70</v>
      </c>
      <c r="D1087" s="5" t="s">
        <v>861</v>
      </c>
      <c r="E1087" s="13">
        <v>0</v>
      </c>
      <c r="F1087" s="13">
        <v>130728</v>
      </c>
      <c r="G1087" s="13">
        <v>130728</v>
      </c>
      <c r="H1087" s="13">
        <v>93307.767000000007</v>
      </c>
      <c r="I1087" s="13">
        <v>37420.233</v>
      </c>
    </row>
    <row r="1088" spans="2:9" x14ac:dyDescent="0.2">
      <c r="B1088"/>
      <c r="C1088" s="2">
        <v>74</v>
      </c>
      <c r="D1088" s="5" t="s">
        <v>862</v>
      </c>
      <c r="E1088" s="13">
        <v>21729</v>
      </c>
      <c r="F1088" s="13">
        <v>11802</v>
      </c>
      <c r="G1088" s="13">
        <v>33531</v>
      </c>
      <c r="H1088" s="13">
        <v>0</v>
      </c>
      <c r="I1088" s="13">
        <v>33531</v>
      </c>
    </row>
    <row r="1089" spans="2:9" x14ac:dyDescent="0.2">
      <c r="B1089"/>
      <c r="C1089" s="2">
        <v>79</v>
      </c>
      <c r="D1089" s="5" t="s">
        <v>863</v>
      </c>
      <c r="E1089" s="13">
        <v>242</v>
      </c>
      <c r="F1089" s="13">
        <v>61137</v>
      </c>
      <c r="G1089" s="13">
        <v>61379</v>
      </c>
      <c r="H1089" s="13">
        <v>35816.6</v>
      </c>
      <c r="I1089" s="13">
        <v>25562.400000000001</v>
      </c>
    </row>
    <row r="1090" spans="2:9" ht="15" customHeight="1" x14ac:dyDescent="0.2">
      <c r="B1090"/>
      <c r="C1090" s="14">
        <f>SUBTOTAL(9,C1085:C1089)</f>
        <v>304</v>
      </c>
      <c r="D1090" s="15" t="s">
        <v>864</v>
      </c>
      <c r="E1090" s="16">
        <f>SUBTOTAL(9,E1085:E1089)</f>
        <v>36274</v>
      </c>
      <c r="F1090" s="16">
        <f>SUBTOTAL(9,F1085:F1089)</f>
        <v>411353</v>
      </c>
      <c r="G1090" s="16">
        <f>SUBTOTAL(9,G1085:G1089)</f>
        <v>447627</v>
      </c>
      <c r="H1090" s="16">
        <f>SUBTOTAL(9,H1085:H1089)</f>
        <v>228165.00239000001</v>
      </c>
      <c r="I1090" s="16">
        <f>SUBTOTAL(9,I1085:I1089)</f>
        <v>219461.99760999999</v>
      </c>
    </row>
    <row r="1091" spans="2:9" ht="15" customHeight="1" x14ac:dyDescent="0.2">
      <c r="C1091" s="17">
        <f>SUBTOTAL(9,C1076:C1090)</f>
        <v>372</v>
      </c>
      <c r="D1091" s="18" t="s">
        <v>865</v>
      </c>
      <c r="E1091" s="19">
        <f>SUBTOTAL(9,E1076:E1090)</f>
        <v>59447</v>
      </c>
      <c r="F1091" s="19">
        <f>SUBTOTAL(9,F1076:F1090)</f>
        <v>2037916</v>
      </c>
      <c r="G1091" s="19">
        <f>SUBTOTAL(9,G1076:G1090)</f>
        <v>2097363</v>
      </c>
      <c r="H1091" s="19">
        <f>SUBTOTAL(9,H1076:H1090)</f>
        <v>1423760.9953000001</v>
      </c>
      <c r="I1091" s="19">
        <f>SUBTOTAL(9,I1076:I1090)</f>
        <v>673602.00470000005</v>
      </c>
    </row>
    <row r="1092" spans="2:9" ht="27" customHeight="1" x14ac:dyDescent="0.25">
      <c r="B1092" s="1"/>
      <c r="C1092" s="2"/>
      <c r="D1092" s="9" t="s">
        <v>866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720</v>
      </c>
      <c r="C1093" s="11"/>
      <c r="D1093" s="5" t="s">
        <v>867</v>
      </c>
      <c r="E1093" s="12"/>
      <c r="F1093" s="1"/>
      <c r="H1093" s="1"/>
      <c r="I1093" s="1"/>
    </row>
    <row r="1094" spans="2:9" x14ac:dyDescent="0.2">
      <c r="B1094"/>
      <c r="C1094" s="2">
        <v>1</v>
      </c>
      <c r="D1094" s="5" t="s">
        <v>21</v>
      </c>
      <c r="E1094" s="13">
        <v>0</v>
      </c>
      <c r="F1094" s="13">
        <v>1106777</v>
      </c>
      <c r="G1094" s="13">
        <v>1106777</v>
      </c>
      <c r="H1094" s="13">
        <v>720682.80649999995</v>
      </c>
      <c r="I1094" s="13">
        <v>386094.19349999999</v>
      </c>
    </row>
    <row r="1095" spans="2:9" x14ac:dyDescent="0.2">
      <c r="B1095"/>
      <c r="C1095" s="2">
        <v>21</v>
      </c>
      <c r="D1095" s="5" t="s">
        <v>26</v>
      </c>
      <c r="E1095" s="13">
        <v>0</v>
      </c>
      <c r="F1095" s="13">
        <v>46030</v>
      </c>
      <c r="G1095" s="13">
        <v>46030</v>
      </c>
      <c r="H1095" s="13">
        <v>18970.935570000001</v>
      </c>
      <c r="I1095" s="13">
        <v>27059.064429999999</v>
      </c>
    </row>
    <row r="1096" spans="2:9" x14ac:dyDescent="0.2">
      <c r="B1096"/>
      <c r="C1096" s="2">
        <v>45</v>
      </c>
      <c r="D1096" s="5" t="s">
        <v>32</v>
      </c>
      <c r="E1096" s="13">
        <v>261</v>
      </c>
      <c r="F1096" s="13">
        <v>4108</v>
      </c>
      <c r="G1096" s="13">
        <v>4369</v>
      </c>
      <c r="H1096" s="13">
        <v>0</v>
      </c>
      <c r="I1096" s="13">
        <v>4369</v>
      </c>
    </row>
    <row r="1097" spans="2:9" x14ac:dyDescent="0.2">
      <c r="B1097"/>
      <c r="C1097" s="2">
        <v>70</v>
      </c>
      <c r="D1097" s="5" t="s">
        <v>868</v>
      </c>
      <c r="E1097" s="13">
        <v>0</v>
      </c>
      <c r="F1097" s="13">
        <v>46305</v>
      </c>
      <c r="G1097" s="13">
        <v>46305</v>
      </c>
      <c r="H1097" s="13">
        <v>25980.07243</v>
      </c>
      <c r="I1097" s="13">
        <v>20324.92757</v>
      </c>
    </row>
    <row r="1098" spans="2:9" x14ac:dyDescent="0.2">
      <c r="B1098"/>
      <c r="C1098" s="2">
        <v>72</v>
      </c>
      <c r="D1098" s="5" t="s">
        <v>869</v>
      </c>
      <c r="E1098" s="13">
        <v>0</v>
      </c>
      <c r="F1098" s="13">
        <v>0</v>
      </c>
      <c r="G1098" s="13">
        <v>0</v>
      </c>
      <c r="H1098" s="13">
        <v>-50.8</v>
      </c>
      <c r="I1098" s="13">
        <v>50.8</v>
      </c>
    </row>
    <row r="1099" spans="2:9" ht="15" customHeight="1" x14ac:dyDescent="0.2">
      <c r="B1099"/>
      <c r="C1099" s="14">
        <f>SUBTOTAL(9,C1094:C1098)</f>
        <v>209</v>
      </c>
      <c r="D1099" s="15" t="s">
        <v>870</v>
      </c>
      <c r="E1099" s="16">
        <f>SUBTOTAL(9,E1094:E1098)</f>
        <v>261</v>
      </c>
      <c r="F1099" s="16">
        <f>SUBTOTAL(9,F1094:F1098)</f>
        <v>1203220</v>
      </c>
      <c r="G1099" s="16">
        <f>SUBTOTAL(9,G1094:G1098)</f>
        <v>1203481</v>
      </c>
      <c r="H1099" s="16">
        <f>SUBTOTAL(9,H1094:H1098)</f>
        <v>765583.01449999982</v>
      </c>
      <c r="I1099" s="16">
        <f>SUBTOTAL(9,I1094:I1098)</f>
        <v>437897.98549999995</v>
      </c>
    </row>
    <row r="1100" spans="2:9" ht="15" customHeight="1" x14ac:dyDescent="0.25">
      <c r="B1100" s="10">
        <v>721</v>
      </c>
      <c r="C1100" s="11"/>
      <c r="D1100" s="5" t="s">
        <v>871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21</v>
      </c>
      <c r="E1101" s="13">
        <v>0</v>
      </c>
      <c r="F1101" s="13">
        <v>114629</v>
      </c>
      <c r="G1101" s="13">
        <v>114629</v>
      </c>
      <c r="H1101" s="13">
        <v>75701.518160000007</v>
      </c>
      <c r="I1101" s="13">
        <v>38927.48184</v>
      </c>
    </row>
    <row r="1102" spans="2:9" ht="15" customHeight="1" x14ac:dyDescent="0.2">
      <c r="B1102"/>
      <c r="C1102" s="14">
        <f>SUBTOTAL(9,C1101:C1101)</f>
        <v>1</v>
      </c>
      <c r="D1102" s="15" t="s">
        <v>872</v>
      </c>
      <c r="E1102" s="16">
        <f>SUBTOTAL(9,E1101:E1101)</f>
        <v>0</v>
      </c>
      <c r="F1102" s="16">
        <f>SUBTOTAL(9,F1101:F1101)</f>
        <v>114629</v>
      </c>
      <c r="G1102" s="16">
        <f>SUBTOTAL(9,G1101:G1101)</f>
        <v>114629</v>
      </c>
      <c r="H1102" s="16">
        <f>SUBTOTAL(9,H1101:H1101)</f>
        <v>75701.518160000007</v>
      </c>
      <c r="I1102" s="16">
        <f>SUBTOTAL(9,I1101:I1101)</f>
        <v>38927.48184</v>
      </c>
    </row>
    <row r="1103" spans="2:9" ht="15" customHeight="1" x14ac:dyDescent="0.25">
      <c r="B1103" s="10">
        <v>722</v>
      </c>
      <c r="C1103" s="11"/>
      <c r="D1103" s="5" t="s">
        <v>873</v>
      </c>
      <c r="E1103" s="12"/>
      <c r="F1103" s="1"/>
      <c r="H1103" s="1"/>
      <c r="I1103" s="1"/>
    </row>
    <row r="1104" spans="2:9" x14ac:dyDescent="0.2">
      <c r="B1104"/>
      <c r="C1104" s="2">
        <v>1</v>
      </c>
      <c r="D1104" s="5" t="s">
        <v>21</v>
      </c>
      <c r="E1104" s="13">
        <v>0</v>
      </c>
      <c r="F1104" s="13">
        <v>161662</v>
      </c>
      <c r="G1104" s="13">
        <v>161662</v>
      </c>
      <c r="H1104" s="13">
        <v>118736.25365</v>
      </c>
      <c r="I1104" s="13">
        <v>42925.746350000001</v>
      </c>
    </row>
    <row r="1105" spans="2:9" x14ac:dyDescent="0.2">
      <c r="B1105"/>
      <c r="C1105" s="2">
        <v>70</v>
      </c>
      <c r="D1105" s="5" t="s">
        <v>874</v>
      </c>
      <c r="E1105" s="13">
        <v>0</v>
      </c>
      <c r="F1105" s="13">
        <v>36200</v>
      </c>
      <c r="G1105" s="13">
        <v>36200</v>
      </c>
      <c r="H1105" s="13">
        <v>21871.273229999999</v>
      </c>
      <c r="I1105" s="13">
        <v>14328.726769999999</v>
      </c>
    </row>
    <row r="1106" spans="2:9" x14ac:dyDescent="0.2">
      <c r="B1106"/>
      <c r="C1106" s="2">
        <v>71</v>
      </c>
      <c r="D1106" s="5" t="s">
        <v>875</v>
      </c>
      <c r="E1106" s="13">
        <v>0</v>
      </c>
      <c r="F1106" s="13">
        <v>35968</v>
      </c>
      <c r="G1106" s="13">
        <v>35968</v>
      </c>
      <c r="H1106" s="13">
        <v>12074.705</v>
      </c>
      <c r="I1106" s="13">
        <v>23893.294999999998</v>
      </c>
    </row>
    <row r="1107" spans="2:9" ht="15" customHeight="1" x14ac:dyDescent="0.2">
      <c r="B1107"/>
      <c r="C1107" s="14">
        <f>SUBTOTAL(9,C1104:C1106)</f>
        <v>142</v>
      </c>
      <c r="D1107" s="15" t="s">
        <v>876</v>
      </c>
      <c r="E1107" s="16">
        <f>SUBTOTAL(9,E1104:E1106)</f>
        <v>0</v>
      </c>
      <c r="F1107" s="16">
        <f>SUBTOTAL(9,F1104:F1106)</f>
        <v>233830</v>
      </c>
      <c r="G1107" s="16">
        <f>SUBTOTAL(9,G1104:G1106)</f>
        <v>233830</v>
      </c>
      <c r="H1107" s="16">
        <f>SUBTOTAL(9,H1104:H1106)</f>
        <v>152682.23187999998</v>
      </c>
      <c r="I1107" s="16">
        <f>SUBTOTAL(9,I1104:I1106)</f>
        <v>81147.768119999993</v>
      </c>
    </row>
    <row r="1108" spans="2:9" ht="15" customHeight="1" x14ac:dyDescent="0.25">
      <c r="B1108" s="10">
        <v>723</v>
      </c>
      <c r="C1108" s="11"/>
      <c r="D1108" s="5" t="s">
        <v>877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21</v>
      </c>
      <c r="E1109" s="13">
        <v>16</v>
      </c>
      <c r="F1109" s="13">
        <v>113887</v>
      </c>
      <c r="G1109" s="13">
        <v>113903</v>
      </c>
      <c r="H1109" s="13">
        <v>61581.667390000002</v>
      </c>
      <c r="I1109" s="13">
        <v>52321.332609999998</v>
      </c>
    </row>
    <row r="1110" spans="2:9" x14ac:dyDescent="0.2">
      <c r="B1110"/>
      <c r="C1110" s="2">
        <v>21</v>
      </c>
      <c r="D1110" s="5" t="s">
        <v>31</v>
      </c>
      <c r="E1110" s="13">
        <v>0</v>
      </c>
      <c r="F1110" s="13">
        <v>22500</v>
      </c>
      <c r="G1110" s="13">
        <v>22500</v>
      </c>
      <c r="H1110" s="13">
        <v>5293.67803</v>
      </c>
      <c r="I1110" s="13">
        <v>17206.321970000001</v>
      </c>
    </row>
    <row r="1111" spans="2:9" ht="15" customHeight="1" x14ac:dyDescent="0.2">
      <c r="B1111"/>
      <c r="C1111" s="14">
        <f>SUBTOTAL(9,C1109:C1110)</f>
        <v>22</v>
      </c>
      <c r="D1111" s="15" t="s">
        <v>878</v>
      </c>
      <c r="E1111" s="16">
        <f>SUBTOTAL(9,E1109:E1110)</f>
        <v>16</v>
      </c>
      <c r="F1111" s="16">
        <f>SUBTOTAL(9,F1109:F1110)</f>
        <v>136387</v>
      </c>
      <c r="G1111" s="16">
        <f>SUBTOTAL(9,G1109:G1110)</f>
        <v>136403</v>
      </c>
      <c r="H1111" s="16">
        <f>SUBTOTAL(9,H1109:H1110)</f>
        <v>66875.345419999998</v>
      </c>
      <c r="I1111" s="16">
        <f>SUBTOTAL(9,I1109:I1110)</f>
        <v>69527.654580000002</v>
      </c>
    </row>
    <row r="1112" spans="2:9" ht="15" customHeight="1" x14ac:dyDescent="0.25">
      <c r="B1112" s="10">
        <v>729</v>
      </c>
      <c r="C1112" s="11"/>
      <c r="D1112" s="5" t="s">
        <v>879</v>
      </c>
      <c r="E1112" s="12"/>
      <c r="F1112" s="1"/>
      <c r="H1112" s="1"/>
      <c r="I1112" s="1"/>
    </row>
    <row r="1113" spans="2:9" x14ac:dyDescent="0.2">
      <c r="B1113"/>
      <c r="C1113" s="2">
        <v>1</v>
      </c>
      <c r="D1113" s="5" t="s">
        <v>21</v>
      </c>
      <c r="E1113" s="13">
        <v>0</v>
      </c>
      <c r="F1113" s="13">
        <v>61056</v>
      </c>
      <c r="G1113" s="13">
        <v>61056</v>
      </c>
      <c r="H1113" s="13">
        <v>38853.89471</v>
      </c>
      <c r="I1113" s="13">
        <v>22202.10529</v>
      </c>
    </row>
    <row r="1114" spans="2:9" ht="15" customHeight="1" x14ac:dyDescent="0.2">
      <c r="B1114"/>
      <c r="C1114" s="14">
        <f>SUBTOTAL(9,C1113:C1113)</f>
        <v>1</v>
      </c>
      <c r="D1114" s="15" t="s">
        <v>880</v>
      </c>
      <c r="E1114" s="16">
        <f>SUBTOTAL(9,E1113:E1113)</f>
        <v>0</v>
      </c>
      <c r="F1114" s="16">
        <f>SUBTOTAL(9,F1113:F1113)</f>
        <v>61056</v>
      </c>
      <c r="G1114" s="16">
        <f>SUBTOTAL(9,G1113:G1113)</f>
        <v>61056</v>
      </c>
      <c r="H1114" s="16">
        <f>SUBTOTAL(9,H1113:H1113)</f>
        <v>38853.89471</v>
      </c>
      <c r="I1114" s="16">
        <f>SUBTOTAL(9,I1113:I1113)</f>
        <v>22202.10529</v>
      </c>
    </row>
    <row r="1115" spans="2:9" ht="15" customHeight="1" x14ac:dyDescent="0.2">
      <c r="C1115" s="17">
        <f>SUBTOTAL(9,C1093:C1114)</f>
        <v>375</v>
      </c>
      <c r="D1115" s="18" t="s">
        <v>881</v>
      </c>
      <c r="E1115" s="19">
        <f>SUBTOTAL(9,E1093:E1114)</f>
        <v>277</v>
      </c>
      <c r="F1115" s="19">
        <f>SUBTOTAL(9,F1093:F1114)</f>
        <v>1749122</v>
      </c>
      <c r="G1115" s="19">
        <f>SUBTOTAL(9,G1093:G1114)</f>
        <v>1749399</v>
      </c>
      <c r="H1115" s="19">
        <f>SUBTOTAL(9,H1093:H1114)</f>
        <v>1099696.0046699997</v>
      </c>
      <c r="I1115" s="19">
        <f>SUBTOTAL(9,I1093:I1114)</f>
        <v>649702.99533000006</v>
      </c>
    </row>
    <row r="1116" spans="2:9" ht="27" customHeight="1" x14ac:dyDescent="0.25">
      <c r="B1116" s="1"/>
      <c r="C1116" s="2"/>
      <c r="D1116" s="9" t="s">
        <v>882</v>
      </c>
      <c r="E1116" s="1"/>
      <c r="F1116" s="1"/>
      <c r="G1116" s="1"/>
      <c r="H1116" s="1"/>
      <c r="I1116" s="1"/>
    </row>
    <row r="1117" spans="2:9" ht="15" customHeight="1" x14ac:dyDescent="0.25">
      <c r="B1117" s="10">
        <v>732</v>
      </c>
      <c r="C1117" s="11"/>
      <c r="D1117" s="5" t="s">
        <v>883</v>
      </c>
      <c r="E1117" s="12"/>
      <c r="F1117" s="1"/>
      <c r="H1117" s="1"/>
      <c r="I1117" s="1"/>
    </row>
    <row r="1118" spans="2:9" x14ac:dyDescent="0.2">
      <c r="B1118"/>
      <c r="C1118" s="2">
        <v>21</v>
      </c>
      <c r="D1118" s="5" t="s">
        <v>31</v>
      </c>
      <c r="E1118" s="13">
        <v>10010</v>
      </c>
      <c r="F1118" s="13">
        <v>15403</v>
      </c>
      <c r="G1118" s="13">
        <v>25413</v>
      </c>
      <c r="H1118" s="13">
        <v>9023.1783099999993</v>
      </c>
      <c r="I1118" s="13">
        <v>16389.821690000001</v>
      </c>
    </row>
    <row r="1119" spans="2:9" x14ac:dyDescent="0.2">
      <c r="B1119"/>
      <c r="C1119" s="2">
        <v>70</v>
      </c>
      <c r="D1119" s="5" t="s">
        <v>884</v>
      </c>
      <c r="E1119" s="13">
        <v>0</v>
      </c>
      <c r="F1119" s="13">
        <v>801543</v>
      </c>
      <c r="G1119" s="13">
        <v>801543</v>
      </c>
      <c r="H1119" s="13">
        <v>801543</v>
      </c>
      <c r="I1119" s="13">
        <v>0</v>
      </c>
    </row>
    <row r="1120" spans="2:9" x14ac:dyDescent="0.2">
      <c r="B1120"/>
      <c r="C1120" s="2">
        <v>71</v>
      </c>
      <c r="D1120" s="5" t="s">
        <v>885</v>
      </c>
      <c r="E1120" s="13">
        <v>0</v>
      </c>
      <c r="F1120" s="13">
        <v>519466</v>
      </c>
      <c r="G1120" s="13">
        <v>519466</v>
      </c>
      <c r="H1120" s="13">
        <v>519500</v>
      </c>
      <c r="I1120" s="13">
        <v>-34</v>
      </c>
    </row>
    <row r="1121" spans="2:9" x14ac:dyDescent="0.2">
      <c r="B1121"/>
      <c r="C1121" s="2">
        <v>72</v>
      </c>
      <c r="D1121" s="5" t="s">
        <v>886</v>
      </c>
      <c r="E1121" s="13">
        <v>0</v>
      </c>
      <c r="F1121" s="13">
        <v>51588454</v>
      </c>
      <c r="G1121" s="13">
        <v>51588454</v>
      </c>
      <c r="H1121" s="13">
        <v>35535169.332000002</v>
      </c>
      <c r="I1121" s="13">
        <v>16053284.668</v>
      </c>
    </row>
    <row r="1122" spans="2:9" x14ac:dyDescent="0.2">
      <c r="B1122"/>
      <c r="C1122" s="2">
        <v>73</v>
      </c>
      <c r="D1122" s="5" t="s">
        <v>887</v>
      </c>
      <c r="E1122" s="13">
        <v>0</v>
      </c>
      <c r="F1122" s="13">
        <v>18210231</v>
      </c>
      <c r="G1122" s="13">
        <v>18210231</v>
      </c>
      <c r="H1122" s="13">
        <v>12543354</v>
      </c>
      <c r="I1122" s="13">
        <v>5666877</v>
      </c>
    </row>
    <row r="1123" spans="2:9" x14ac:dyDescent="0.2">
      <c r="B1123"/>
      <c r="C1123" s="2">
        <v>74</v>
      </c>
      <c r="D1123" s="5" t="s">
        <v>888</v>
      </c>
      <c r="E1123" s="13">
        <v>0</v>
      </c>
      <c r="F1123" s="13">
        <v>13768443</v>
      </c>
      <c r="G1123" s="13">
        <v>13768443</v>
      </c>
      <c r="H1123" s="13">
        <v>9484162</v>
      </c>
      <c r="I1123" s="13">
        <v>4284281</v>
      </c>
    </row>
    <row r="1124" spans="2:9" x14ac:dyDescent="0.2">
      <c r="B1124"/>
      <c r="C1124" s="2">
        <v>75</v>
      </c>
      <c r="D1124" s="5" t="s">
        <v>889</v>
      </c>
      <c r="E1124" s="13">
        <v>0</v>
      </c>
      <c r="F1124" s="13">
        <v>12286307</v>
      </c>
      <c r="G1124" s="13">
        <v>12286307</v>
      </c>
      <c r="H1124" s="13">
        <v>8462938</v>
      </c>
      <c r="I1124" s="13">
        <v>3823369</v>
      </c>
    </row>
    <row r="1125" spans="2:9" x14ac:dyDescent="0.2">
      <c r="B1125"/>
      <c r="C1125" s="2">
        <v>76</v>
      </c>
      <c r="D1125" s="5" t="s">
        <v>890</v>
      </c>
      <c r="E1125" s="13">
        <v>0</v>
      </c>
      <c r="F1125" s="13">
        <v>31598179</v>
      </c>
      <c r="G1125" s="13">
        <v>31598179</v>
      </c>
      <c r="H1125" s="13">
        <v>21065452.664000001</v>
      </c>
      <c r="I1125" s="13">
        <v>10532726.335999999</v>
      </c>
    </row>
    <row r="1126" spans="2:9" x14ac:dyDescent="0.2">
      <c r="B1126"/>
      <c r="C1126" s="2">
        <v>77</v>
      </c>
      <c r="D1126" s="5" t="s">
        <v>891</v>
      </c>
      <c r="E1126" s="13">
        <v>0</v>
      </c>
      <c r="F1126" s="13">
        <v>4082931</v>
      </c>
      <c r="G1126" s="13">
        <v>4082931</v>
      </c>
      <c r="H1126" s="13">
        <v>2621885.83513</v>
      </c>
      <c r="I1126" s="13">
        <v>1461045.16487</v>
      </c>
    </row>
    <row r="1127" spans="2:9" x14ac:dyDescent="0.2">
      <c r="B1127"/>
      <c r="C1127" s="2">
        <v>78</v>
      </c>
      <c r="D1127" s="5" t="s">
        <v>892</v>
      </c>
      <c r="E1127" s="13">
        <v>0</v>
      </c>
      <c r="F1127" s="13">
        <v>1102399</v>
      </c>
      <c r="G1127" s="13">
        <v>1102399</v>
      </c>
      <c r="H1127" s="13">
        <v>734932.66399999999</v>
      </c>
      <c r="I1127" s="13">
        <v>367466.33600000001</v>
      </c>
    </row>
    <row r="1128" spans="2:9" x14ac:dyDescent="0.2">
      <c r="B1128"/>
      <c r="C1128" s="2">
        <v>79</v>
      </c>
      <c r="D1128" s="5" t="s">
        <v>893</v>
      </c>
      <c r="E1128" s="13">
        <v>0</v>
      </c>
      <c r="F1128" s="13">
        <v>584157</v>
      </c>
      <c r="G1128" s="13">
        <v>584157</v>
      </c>
      <c r="H1128" s="13">
        <v>584157</v>
      </c>
      <c r="I1128" s="13">
        <v>0</v>
      </c>
    </row>
    <row r="1129" spans="2:9" x14ac:dyDescent="0.2">
      <c r="B1129"/>
      <c r="C1129" s="2">
        <v>82</v>
      </c>
      <c r="D1129" s="5" t="s">
        <v>894</v>
      </c>
      <c r="E1129" s="13">
        <v>0</v>
      </c>
      <c r="F1129" s="13">
        <v>1229992</v>
      </c>
      <c r="G1129" s="13">
        <v>1229992</v>
      </c>
      <c r="H1129" s="13">
        <v>1229730</v>
      </c>
      <c r="I1129" s="13">
        <v>262</v>
      </c>
    </row>
    <row r="1130" spans="2:9" x14ac:dyDescent="0.2">
      <c r="B1130"/>
      <c r="C1130" s="2">
        <v>83</v>
      </c>
      <c r="D1130" s="5" t="s">
        <v>895</v>
      </c>
      <c r="E1130" s="13">
        <v>0</v>
      </c>
      <c r="F1130" s="13">
        <v>37000</v>
      </c>
      <c r="G1130" s="13">
        <v>37000</v>
      </c>
      <c r="H1130" s="13">
        <v>10443.17597</v>
      </c>
      <c r="I1130" s="13">
        <v>26556.82403</v>
      </c>
    </row>
    <row r="1131" spans="2:9" ht="15" customHeight="1" x14ac:dyDescent="0.2">
      <c r="B1131"/>
      <c r="C1131" s="14">
        <f>SUBTOTAL(9,C1118:C1130)</f>
        <v>931</v>
      </c>
      <c r="D1131" s="15" t="s">
        <v>896</v>
      </c>
      <c r="E1131" s="16">
        <f>SUBTOTAL(9,E1118:E1130)</f>
        <v>10010</v>
      </c>
      <c r="F1131" s="16">
        <f>SUBTOTAL(9,F1118:F1130)</f>
        <v>135824505</v>
      </c>
      <c r="G1131" s="16">
        <f>SUBTOTAL(9,G1118:G1130)</f>
        <v>135834515</v>
      </c>
      <c r="H1131" s="16">
        <f>SUBTOTAL(9,H1118:H1130)</f>
        <v>93602290.849410012</v>
      </c>
      <c r="I1131" s="16">
        <f>SUBTOTAL(9,I1118:I1130)</f>
        <v>42232224.150590003</v>
      </c>
    </row>
    <row r="1132" spans="2:9" ht="15" customHeight="1" x14ac:dyDescent="0.25">
      <c r="B1132" s="10">
        <v>733</v>
      </c>
      <c r="C1132" s="11"/>
      <c r="D1132" s="5" t="s">
        <v>897</v>
      </c>
      <c r="E1132" s="12"/>
      <c r="F1132" s="1"/>
      <c r="H1132" s="1"/>
      <c r="I1132" s="1"/>
    </row>
    <row r="1133" spans="2:9" x14ac:dyDescent="0.2">
      <c r="B1133"/>
      <c r="C1133" s="2">
        <v>21</v>
      </c>
      <c r="D1133" s="5" t="s">
        <v>898</v>
      </c>
      <c r="E1133" s="13">
        <v>0</v>
      </c>
      <c r="F1133" s="13">
        <v>22526</v>
      </c>
      <c r="G1133" s="13">
        <v>22526</v>
      </c>
      <c r="H1133" s="13">
        <v>6373.1986399999996</v>
      </c>
      <c r="I1133" s="13">
        <v>16152.801359999999</v>
      </c>
    </row>
    <row r="1134" spans="2:9" x14ac:dyDescent="0.2">
      <c r="B1134"/>
      <c r="C1134" s="2">
        <v>70</v>
      </c>
      <c r="D1134" s="5" t="s">
        <v>899</v>
      </c>
      <c r="E1134" s="13">
        <v>0</v>
      </c>
      <c r="F1134" s="13">
        <v>123148</v>
      </c>
      <c r="G1134" s="13">
        <v>123148</v>
      </c>
      <c r="H1134" s="13">
        <v>123148</v>
      </c>
      <c r="I1134" s="13">
        <v>0</v>
      </c>
    </row>
    <row r="1135" spans="2:9" x14ac:dyDescent="0.2">
      <c r="B1135"/>
      <c r="C1135" s="2">
        <v>72</v>
      </c>
      <c r="D1135" s="5" t="s">
        <v>900</v>
      </c>
      <c r="E1135" s="13">
        <v>1722</v>
      </c>
      <c r="F1135" s="13">
        <v>1674</v>
      </c>
      <c r="G1135" s="13">
        <v>3396</v>
      </c>
      <c r="H1135" s="13">
        <v>759.10599999999999</v>
      </c>
      <c r="I1135" s="13">
        <v>2636.8939999999998</v>
      </c>
    </row>
    <row r="1136" spans="2:9" x14ac:dyDescent="0.2">
      <c r="B1136"/>
      <c r="C1136" s="2">
        <v>79</v>
      </c>
      <c r="D1136" s="5" t="s">
        <v>901</v>
      </c>
      <c r="E1136" s="13">
        <v>0</v>
      </c>
      <c r="F1136" s="13">
        <v>16253</v>
      </c>
      <c r="G1136" s="13">
        <v>16253</v>
      </c>
      <c r="H1136" s="13">
        <v>7946.4859999999999</v>
      </c>
      <c r="I1136" s="13">
        <v>8306.5139999999992</v>
      </c>
    </row>
    <row r="1137" spans="2:9" ht="15" customHeight="1" x14ac:dyDescent="0.2">
      <c r="B1137"/>
      <c r="C1137" s="14">
        <f>SUBTOTAL(9,C1133:C1136)</f>
        <v>242</v>
      </c>
      <c r="D1137" s="15" t="s">
        <v>902</v>
      </c>
      <c r="E1137" s="16">
        <f>SUBTOTAL(9,E1133:E1136)</f>
        <v>1722</v>
      </c>
      <c r="F1137" s="16">
        <f>SUBTOTAL(9,F1133:F1136)</f>
        <v>163601</v>
      </c>
      <c r="G1137" s="16">
        <f>SUBTOTAL(9,G1133:G1136)</f>
        <v>165323</v>
      </c>
      <c r="H1137" s="16">
        <f>SUBTOTAL(9,H1133:H1136)</f>
        <v>138226.79063999999</v>
      </c>
      <c r="I1137" s="16">
        <f>SUBTOTAL(9,I1133:I1136)</f>
        <v>27096.209359999997</v>
      </c>
    </row>
    <row r="1138" spans="2:9" ht="15" customHeight="1" x14ac:dyDescent="0.25">
      <c r="B1138" s="10">
        <v>734</v>
      </c>
      <c r="C1138" s="11"/>
      <c r="D1138" s="5" t="s">
        <v>903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21</v>
      </c>
      <c r="E1139" s="13">
        <v>0</v>
      </c>
      <c r="F1139" s="13">
        <v>49469</v>
      </c>
      <c r="G1139" s="13">
        <v>49469</v>
      </c>
      <c r="H1139" s="13">
        <v>34762.840300000003</v>
      </c>
      <c r="I1139" s="13">
        <v>14706.1597</v>
      </c>
    </row>
    <row r="1140" spans="2:9" x14ac:dyDescent="0.2">
      <c r="B1140"/>
      <c r="C1140" s="2">
        <v>21</v>
      </c>
      <c r="D1140" s="5" t="s">
        <v>26</v>
      </c>
      <c r="E1140" s="13">
        <v>296</v>
      </c>
      <c r="F1140" s="13">
        <v>14285</v>
      </c>
      <c r="G1140" s="13">
        <v>14581</v>
      </c>
      <c r="H1140" s="13">
        <v>5280.7161400000005</v>
      </c>
      <c r="I1140" s="13">
        <v>9300.2838599999995</v>
      </c>
    </row>
    <row r="1141" spans="2:9" x14ac:dyDescent="0.2">
      <c r="B1141"/>
      <c r="C1141" s="2">
        <v>70</v>
      </c>
      <c r="D1141" s="5" t="s">
        <v>904</v>
      </c>
      <c r="E1141" s="13">
        <v>0</v>
      </c>
      <c r="F1141" s="13">
        <v>2563</v>
      </c>
      <c r="G1141" s="13">
        <v>2563</v>
      </c>
      <c r="H1141" s="13">
        <v>6586.6437500000002</v>
      </c>
      <c r="I1141" s="13">
        <v>-4023.6437500000002</v>
      </c>
    </row>
    <row r="1142" spans="2:9" x14ac:dyDescent="0.2">
      <c r="B1142"/>
      <c r="C1142" s="2">
        <v>71</v>
      </c>
      <c r="D1142" s="5" t="s">
        <v>905</v>
      </c>
      <c r="E1142" s="13">
        <v>0</v>
      </c>
      <c r="F1142" s="13">
        <v>69078</v>
      </c>
      <c r="G1142" s="13">
        <v>69078</v>
      </c>
      <c r="H1142" s="13">
        <v>22039.651999999998</v>
      </c>
      <c r="I1142" s="13">
        <v>47038.347999999998</v>
      </c>
    </row>
    <row r="1143" spans="2:9" x14ac:dyDescent="0.2">
      <c r="B1143"/>
      <c r="C1143" s="2">
        <v>72</v>
      </c>
      <c r="D1143" s="5" t="s">
        <v>906</v>
      </c>
      <c r="E1143" s="13">
        <v>0</v>
      </c>
      <c r="F1143" s="13">
        <v>19593</v>
      </c>
      <c r="G1143" s="13">
        <v>19593</v>
      </c>
      <c r="H1143" s="13">
        <v>11403.946</v>
      </c>
      <c r="I1143" s="13">
        <v>8189.0540000000001</v>
      </c>
    </row>
    <row r="1144" spans="2:9" ht="15" customHeight="1" x14ac:dyDescent="0.2">
      <c r="B1144"/>
      <c r="C1144" s="14">
        <f>SUBTOTAL(9,C1139:C1143)</f>
        <v>235</v>
      </c>
      <c r="D1144" s="15" t="s">
        <v>907</v>
      </c>
      <c r="E1144" s="16">
        <f>SUBTOTAL(9,E1139:E1143)</f>
        <v>296</v>
      </c>
      <c r="F1144" s="16">
        <f>SUBTOTAL(9,F1139:F1143)</f>
        <v>154988</v>
      </c>
      <c r="G1144" s="16">
        <f>SUBTOTAL(9,G1139:G1143)</f>
        <v>155284</v>
      </c>
      <c r="H1144" s="16">
        <f>SUBTOTAL(9,H1139:H1143)</f>
        <v>80073.798190000001</v>
      </c>
      <c r="I1144" s="16">
        <f>SUBTOTAL(9,I1139:I1143)</f>
        <v>75210.201809999999</v>
      </c>
    </row>
    <row r="1145" spans="2:9" ht="15" customHeight="1" x14ac:dyDescent="0.2">
      <c r="C1145" s="17">
        <f>SUBTOTAL(9,C1117:C1144)</f>
        <v>1408</v>
      </c>
      <c r="D1145" s="18" t="s">
        <v>908</v>
      </c>
      <c r="E1145" s="19">
        <f>SUBTOTAL(9,E1117:E1144)</f>
        <v>12028</v>
      </c>
      <c r="F1145" s="19">
        <f>SUBTOTAL(9,F1117:F1144)</f>
        <v>136143094</v>
      </c>
      <c r="G1145" s="19">
        <f>SUBTOTAL(9,G1117:G1144)</f>
        <v>136155122</v>
      </c>
      <c r="H1145" s="19">
        <f>SUBTOTAL(9,H1117:H1144)</f>
        <v>93820591.438240007</v>
      </c>
      <c r="I1145" s="19">
        <f>SUBTOTAL(9,I1117:I1144)</f>
        <v>42334530.561760001</v>
      </c>
    </row>
    <row r="1146" spans="2:9" ht="27" customHeight="1" x14ac:dyDescent="0.25">
      <c r="B1146" s="1"/>
      <c r="C1146" s="2"/>
      <c r="D1146" s="9" t="s">
        <v>909</v>
      </c>
      <c r="E1146" s="1"/>
      <c r="F1146" s="1"/>
      <c r="G1146" s="1"/>
      <c r="H1146" s="1"/>
      <c r="I1146" s="1"/>
    </row>
    <row r="1147" spans="2:9" ht="15" customHeight="1" x14ac:dyDescent="0.25">
      <c r="B1147" s="10">
        <v>750</v>
      </c>
      <c r="C1147" s="11"/>
      <c r="D1147" s="5" t="s">
        <v>910</v>
      </c>
      <c r="E1147" s="12"/>
      <c r="F1147" s="1"/>
      <c r="H1147" s="1"/>
      <c r="I1147" s="1"/>
    </row>
    <row r="1148" spans="2:9" x14ac:dyDescent="0.2">
      <c r="B1148"/>
      <c r="C1148" s="2">
        <v>1</v>
      </c>
      <c r="D1148" s="5" t="s">
        <v>21</v>
      </c>
      <c r="E1148" s="13">
        <v>5264</v>
      </c>
      <c r="F1148" s="13">
        <v>267686</v>
      </c>
      <c r="G1148" s="13">
        <v>272950</v>
      </c>
      <c r="H1148" s="13">
        <v>171539.69601000001</v>
      </c>
      <c r="I1148" s="13">
        <v>101410.30399</v>
      </c>
    </row>
    <row r="1149" spans="2:9" ht="15" customHeight="1" x14ac:dyDescent="0.2">
      <c r="B1149"/>
      <c r="C1149" s="14">
        <f>SUBTOTAL(9,C1148:C1148)</f>
        <v>1</v>
      </c>
      <c r="D1149" s="15" t="s">
        <v>911</v>
      </c>
      <c r="E1149" s="16">
        <f>SUBTOTAL(9,E1148:E1148)</f>
        <v>5264</v>
      </c>
      <c r="F1149" s="16">
        <f>SUBTOTAL(9,F1148:F1148)</f>
        <v>267686</v>
      </c>
      <c r="G1149" s="16">
        <f>SUBTOTAL(9,G1148:G1148)</f>
        <v>272950</v>
      </c>
      <c r="H1149" s="16">
        <f>SUBTOTAL(9,H1148:H1148)</f>
        <v>171539.69601000001</v>
      </c>
      <c r="I1149" s="16">
        <f>SUBTOTAL(9,I1148:I1148)</f>
        <v>101410.30399</v>
      </c>
    </row>
    <row r="1150" spans="2:9" ht="15" customHeight="1" x14ac:dyDescent="0.25">
      <c r="B1150" s="10">
        <v>751</v>
      </c>
      <c r="C1150" s="11"/>
      <c r="D1150" s="5" t="s">
        <v>912</v>
      </c>
      <c r="E1150" s="12"/>
      <c r="F1150" s="1"/>
      <c r="H1150" s="1"/>
      <c r="I1150" s="1"/>
    </row>
    <row r="1151" spans="2:9" x14ac:dyDescent="0.2">
      <c r="B1151"/>
      <c r="C1151" s="2">
        <v>21</v>
      </c>
      <c r="D1151" s="5" t="s">
        <v>31</v>
      </c>
      <c r="E1151" s="13">
        <v>2025</v>
      </c>
      <c r="F1151" s="13">
        <v>10671</v>
      </c>
      <c r="G1151" s="13">
        <v>12696</v>
      </c>
      <c r="H1151" s="13">
        <v>7423.0888500000001</v>
      </c>
      <c r="I1151" s="13">
        <v>5272.9111499999999</v>
      </c>
    </row>
    <row r="1152" spans="2:9" x14ac:dyDescent="0.2">
      <c r="B1152"/>
      <c r="C1152" s="2">
        <v>70</v>
      </c>
      <c r="D1152" s="5" t="s">
        <v>269</v>
      </c>
      <c r="E1152" s="13">
        <v>0</v>
      </c>
      <c r="F1152" s="13">
        <v>69769</v>
      </c>
      <c r="G1152" s="13">
        <v>69769</v>
      </c>
      <c r="H1152" s="13">
        <v>50583.961000000003</v>
      </c>
      <c r="I1152" s="13">
        <v>19185.039000000001</v>
      </c>
    </row>
    <row r="1153" spans="2:9" ht="15" customHeight="1" x14ac:dyDescent="0.2">
      <c r="B1153"/>
      <c r="C1153" s="14">
        <f>SUBTOTAL(9,C1151:C1152)</f>
        <v>91</v>
      </c>
      <c r="D1153" s="15" t="s">
        <v>913</v>
      </c>
      <c r="E1153" s="16">
        <f>SUBTOTAL(9,E1151:E1152)</f>
        <v>2025</v>
      </c>
      <c r="F1153" s="16">
        <f>SUBTOTAL(9,F1151:F1152)</f>
        <v>80440</v>
      </c>
      <c r="G1153" s="16">
        <f>SUBTOTAL(9,G1151:G1152)</f>
        <v>82465</v>
      </c>
      <c r="H1153" s="16">
        <f>SUBTOTAL(9,H1151:H1152)</f>
        <v>58007.049850000003</v>
      </c>
      <c r="I1153" s="16">
        <f>SUBTOTAL(9,I1151:I1152)</f>
        <v>24457.950150000001</v>
      </c>
    </row>
    <row r="1154" spans="2:9" ht="15" customHeight="1" x14ac:dyDescent="0.2">
      <c r="C1154" s="17">
        <f>SUBTOTAL(9,C1147:C1153)</f>
        <v>92</v>
      </c>
      <c r="D1154" s="18" t="s">
        <v>914</v>
      </c>
      <c r="E1154" s="19">
        <f>SUBTOTAL(9,E1147:E1153)</f>
        <v>7289</v>
      </c>
      <c r="F1154" s="19">
        <f>SUBTOTAL(9,F1147:F1153)</f>
        <v>348126</v>
      </c>
      <c r="G1154" s="19">
        <f>SUBTOTAL(9,G1147:G1153)</f>
        <v>355415</v>
      </c>
      <c r="H1154" s="19">
        <f>SUBTOTAL(9,H1147:H1153)</f>
        <v>229546.74586000002</v>
      </c>
      <c r="I1154" s="19">
        <f>SUBTOTAL(9,I1147:I1153)</f>
        <v>125868.25414</v>
      </c>
    </row>
    <row r="1155" spans="2:9" ht="27" customHeight="1" x14ac:dyDescent="0.25">
      <c r="B1155" s="1"/>
      <c r="C1155" s="2"/>
      <c r="D1155" s="9" t="s">
        <v>915</v>
      </c>
      <c r="E1155" s="1"/>
      <c r="F1155" s="1"/>
      <c r="G1155" s="1"/>
      <c r="H1155" s="1"/>
      <c r="I1155" s="1"/>
    </row>
    <row r="1156" spans="2:9" ht="15" customHeight="1" x14ac:dyDescent="0.25">
      <c r="B1156" s="10">
        <v>761</v>
      </c>
      <c r="C1156" s="11"/>
      <c r="D1156" s="5" t="s">
        <v>916</v>
      </c>
      <c r="E1156" s="12"/>
      <c r="F1156" s="1"/>
      <c r="H1156" s="1"/>
      <c r="I1156" s="1"/>
    </row>
    <row r="1157" spans="2:9" x14ac:dyDescent="0.2">
      <c r="B1157"/>
      <c r="C1157" s="2">
        <v>21</v>
      </c>
      <c r="D1157" s="5" t="s">
        <v>898</v>
      </c>
      <c r="E1157" s="13">
        <v>6818</v>
      </c>
      <c r="F1157" s="13">
        <v>138116</v>
      </c>
      <c r="G1157" s="13">
        <v>144934</v>
      </c>
      <c r="H1157" s="13">
        <v>46028.999530000001</v>
      </c>
      <c r="I1157" s="13">
        <v>98905.000469999999</v>
      </c>
    </row>
    <row r="1158" spans="2:9" x14ac:dyDescent="0.2">
      <c r="B1158"/>
      <c r="C1158" s="2">
        <v>60</v>
      </c>
      <c r="D1158" s="5" t="s">
        <v>917</v>
      </c>
      <c r="E1158" s="13">
        <v>5453</v>
      </c>
      <c r="F1158" s="13">
        <v>110150</v>
      </c>
      <c r="G1158" s="13">
        <v>115603</v>
      </c>
      <c r="H1158" s="13">
        <v>58590.228999999999</v>
      </c>
      <c r="I1158" s="13">
        <v>57012.771000000001</v>
      </c>
    </row>
    <row r="1159" spans="2:9" x14ac:dyDescent="0.2">
      <c r="B1159"/>
      <c r="C1159" s="2">
        <v>61</v>
      </c>
      <c r="D1159" s="5" t="s">
        <v>918</v>
      </c>
      <c r="E1159" s="13">
        <v>0</v>
      </c>
      <c r="F1159" s="13">
        <v>940115</v>
      </c>
      <c r="G1159" s="13">
        <v>940115</v>
      </c>
      <c r="H1159" s="13">
        <v>834255.44</v>
      </c>
      <c r="I1159" s="13">
        <v>105859.56</v>
      </c>
    </row>
    <row r="1160" spans="2:9" x14ac:dyDescent="0.2">
      <c r="B1160"/>
      <c r="C1160" s="2">
        <v>62</v>
      </c>
      <c r="D1160" s="5" t="s">
        <v>919</v>
      </c>
      <c r="E1160" s="13">
        <v>29613</v>
      </c>
      <c r="F1160" s="13">
        <v>267333</v>
      </c>
      <c r="G1160" s="13">
        <v>296946</v>
      </c>
      <c r="H1160" s="13">
        <v>200442.514</v>
      </c>
      <c r="I1160" s="13">
        <v>96503.486000000004</v>
      </c>
    </row>
    <row r="1161" spans="2:9" x14ac:dyDescent="0.2">
      <c r="B1161"/>
      <c r="C1161" s="2">
        <v>63</v>
      </c>
      <c r="D1161" s="5" t="s">
        <v>920</v>
      </c>
      <c r="E1161" s="13">
        <v>12323</v>
      </c>
      <c r="F1161" s="13">
        <v>2533206</v>
      </c>
      <c r="G1161" s="13">
        <v>2545529</v>
      </c>
      <c r="H1161" s="13">
        <v>814783.59499999997</v>
      </c>
      <c r="I1161" s="13">
        <v>1730745.405</v>
      </c>
    </row>
    <row r="1162" spans="2:9" x14ac:dyDescent="0.2">
      <c r="B1162"/>
      <c r="C1162" s="2">
        <v>64</v>
      </c>
      <c r="D1162" s="5" t="s">
        <v>921</v>
      </c>
      <c r="E1162" s="13">
        <v>0</v>
      </c>
      <c r="F1162" s="13">
        <v>909600</v>
      </c>
      <c r="G1162" s="13">
        <v>909600</v>
      </c>
      <c r="H1162" s="13">
        <v>-763.11800000000005</v>
      </c>
      <c r="I1162" s="13">
        <v>910363.11800000002</v>
      </c>
    </row>
    <row r="1163" spans="2:9" x14ac:dyDescent="0.2">
      <c r="B1163"/>
      <c r="C1163" s="2">
        <v>65</v>
      </c>
      <c r="D1163" s="5" t="s">
        <v>922</v>
      </c>
      <c r="E1163" s="13">
        <v>0</v>
      </c>
      <c r="F1163" s="13">
        <v>1045500</v>
      </c>
      <c r="G1163" s="13">
        <v>1045500</v>
      </c>
      <c r="H1163" s="13">
        <v>315321</v>
      </c>
      <c r="I1163" s="13">
        <v>730179</v>
      </c>
    </row>
    <row r="1164" spans="2:9" x14ac:dyDescent="0.2">
      <c r="B1164"/>
      <c r="C1164" s="2">
        <v>67</v>
      </c>
      <c r="D1164" s="5" t="s">
        <v>923</v>
      </c>
      <c r="E1164" s="13">
        <v>0</v>
      </c>
      <c r="F1164" s="13">
        <v>84850</v>
      </c>
      <c r="G1164" s="13">
        <v>84850</v>
      </c>
      <c r="H1164" s="13">
        <v>82421.971000000005</v>
      </c>
      <c r="I1164" s="13">
        <v>2428.029</v>
      </c>
    </row>
    <row r="1165" spans="2:9" x14ac:dyDescent="0.2">
      <c r="B1165"/>
      <c r="C1165" s="2">
        <v>68</v>
      </c>
      <c r="D1165" s="5" t="s">
        <v>924</v>
      </c>
      <c r="E1165" s="13">
        <v>2062</v>
      </c>
      <c r="F1165" s="13">
        <v>348948</v>
      </c>
      <c r="G1165" s="13">
        <v>351010</v>
      </c>
      <c r="H1165" s="13">
        <v>225657.48</v>
      </c>
      <c r="I1165" s="13">
        <v>125352.52</v>
      </c>
    </row>
    <row r="1166" spans="2:9" x14ac:dyDescent="0.2">
      <c r="B1166"/>
      <c r="C1166" s="2">
        <v>71</v>
      </c>
      <c r="D1166" s="5" t="s">
        <v>925</v>
      </c>
      <c r="E1166" s="13">
        <v>0</v>
      </c>
      <c r="F1166" s="13">
        <v>16109</v>
      </c>
      <c r="G1166" s="13">
        <v>16109</v>
      </c>
      <c r="H1166" s="13">
        <v>16108.204</v>
      </c>
      <c r="I1166" s="13">
        <v>0.79600000000000004</v>
      </c>
    </row>
    <row r="1167" spans="2:9" x14ac:dyDescent="0.2">
      <c r="B1167"/>
      <c r="C1167" s="2">
        <v>72</v>
      </c>
      <c r="D1167" s="5" t="s">
        <v>926</v>
      </c>
      <c r="E1167" s="13">
        <v>0</v>
      </c>
      <c r="F1167" s="13">
        <v>74566</v>
      </c>
      <c r="G1167" s="13">
        <v>74566</v>
      </c>
      <c r="H1167" s="13">
        <v>59652.800000000003</v>
      </c>
      <c r="I1167" s="13">
        <v>14913.2</v>
      </c>
    </row>
    <row r="1168" spans="2:9" x14ac:dyDescent="0.2">
      <c r="B1168"/>
      <c r="C1168" s="2">
        <v>73</v>
      </c>
      <c r="D1168" s="5" t="s">
        <v>927</v>
      </c>
      <c r="E1168" s="13">
        <v>0</v>
      </c>
      <c r="F1168" s="13">
        <v>22850</v>
      </c>
      <c r="G1168" s="13">
        <v>22850</v>
      </c>
      <c r="H1168" s="13">
        <v>3858.4009999999998</v>
      </c>
      <c r="I1168" s="13">
        <v>18991.598999999998</v>
      </c>
    </row>
    <row r="1169" spans="2:9" x14ac:dyDescent="0.2">
      <c r="B1169"/>
      <c r="C1169" s="2">
        <v>75</v>
      </c>
      <c r="D1169" s="5" t="s">
        <v>928</v>
      </c>
      <c r="E1169" s="13">
        <v>0</v>
      </c>
      <c r="F1169" s="13">
        <v>11040</v>
      </c>
      <c r="G1169" s="13">
        <v>11040</v>
      </c>
      <c r="H1169" s="13">
        <v>0</v>
      </c>
      <c r="I1169" s="13">
        <v>11040</v>
      </c>
    </row>
    <row r="1170" spans="2:9" x14ac:dyDescent="0.2">
      <c r="B1170"/>
      <c r="C1170" s="2">
        <v>79</v>
      </c>
      <c r="D1170" s="5" t="s">
        <v>901</v>
      </c>
      <c r="E1170" s="13">
        <v>0</v>
      </c>
      <c r="F1170" s="13">
        <v>100962</v>
      </c>
      <c r="G1170" s="13">
        <v>100962</v>
      </c>
      <c r="H1170" s="13">
        <v>85420.021999999997</v>
      </c>
      <c r="I1170" s="13">
        <v>15541.977999999999</v>
      </c>
    </row>
    <row r="1171" spans="2:9" ht="15" customHeight="1" x14ac:dyDescent="0.2">
      <c r="B1171"/>
      <c r="C1171" s="14">
        <f>SUBTOTAL(9,C1157:C1170)</f>
        <v>901</v>
      </c>
      <c r="D1171" s="15" t="s">
        <v>929</v>
      </c>
      <c r="E1171" s="16">
        <f>SUBTOTAL(9,E1157:E1170)</f>
        <v>56269</v>
      </c>
      <c r="F1171" s="16">
        <f>SUBTOTAL(9,F1157:F1170)</f>
        <v>6603345</v>
      </c>
      <c r="G1171" s="16">
        <f>SUBTOTAL(9,G1157:G1170)</f>
        <v>6659614</v>
      </c>
      <c r="H1171" s="16">
        <f>SUBTOTAL(9,H1157:H1170)</f>
        <v>2741777.5375299994</v>
      </c>
      <c r="I1171" s="16">
        <f>SUBTOTAL(9,I1157:I1170)</f>
        <v>3917836.4624700006</v>
      </c>
    </row>
    <row r="1172" spans="2:9" ht="15" customHeight="1" x14ac:dyDescent="0.25">
      <c r="B1172" s="10">
        <v>762</v>
      </c>
      <c r="C1172" s="11"/>
      <c r="D1172" s="5" t="s">
        <v>930</v>
      </c>
      <c r="E1172" s="12"/>
      <c r="F1172" s="1"/>
      <c r="H1172" s="1"/>
      <c r="I1172" s="1"/>
    </row>
    <row r="1173" spans="2:9" x14ac:dyDescent="0.2">
      <c r="B1173"/>
      <c r="C1173" s="2">
        <v>21</v>
      </c>
      <c r="D1173" s="5" t="s">
        <v>189</v>
      </c>
      <c r="E1173" s="13">
        <v>36924</v>
      </c>
      <c r="F1173" s="13">
        <v>67419</v>
      </c>
      <c r="G1173" s="13">
        <v>104343</v>
      </c>
      <c r="H1173" s="13">
        <v>51900.745759999998</v>
      </c>
      <c r="I1173" s="13">
        <v>52442.254240000002</v>
      </c>
    </row>
    <row r="1174" spans="2:9" x14ac:dyDescent="0.2">
      <c r="B1174"/>
      <c r="C1174" s="2">
        <v>50</v>
      </c>
      <c r="D1174" s="5" t="s">
        <v>931</v>
      </c>
      <c r="E1174" s="13">
        <v>0</v>
      </c>
      <c r="F1174" s="13">
        <v>5506</v>
      </c>
      <c r="G1174" s="13">
        <v>5506</v>
      </c>
      <c r="H1174" s="13">
        <v>5506</v>
      </c>
      <c r="I1174" s="13">
        <v>0</v>
      </c>
    </row>
    <row r="1175" spans="2:9" x14ac:dyDescent="0.2">
      <c r="B1175"/>
      <c r="C1175" s="2">
        <v>60</v>
      </c>
      <c r="D1175" s="5" t="s">
        <v>932</v>
      </c>
      <c r="E1175" s="13">
        <v>0</v>
      </c>
      <c r="F1175" s="13">
        <v>155182</v>
      </c>
      <c r="G1175" s="13">
        <v>155182</v>
      </c>
      <c r="H1175" s="13">
        <v>99154.15797</v>
      </c>
      <c r="I1175" s="13">
        <v>56027.84203</v>
      </c>
    </row>
    <row r="1176" spans="2:9" x14ac:dyDescent="0.2">
      <c r="B1176"/>
      <c r="C1176" s="2">
        <v>61</v>
      </c>
      <c r="D1176" s="5" t="s">
        <v>933</v>
      </c>
      <c r="E1176" s="13">
        <v>0</v>
      </c>
      <c r="F1176" s="13">
        <v>150545</v>
      </c>
      <c r="G1176" s="13">
        <v>150545</v>
      </c>
      <c r="H1176" s="13">
        <v>95594.206000000006</v>
      </c>
      <c r="I1176" s="13">
        <v>54950.794000000002</v>
      </c>
    </row>
    <row r="1177" spans="2:9" x14ac:dyDescent="0.2">
      <c r="B1177"/>
      <c r="C1177" s="2">
        <v>63</v>
      </c>
      <c r="D1177" s="5" t="s">
        <v>934</v>
      </c>
      <c r="E1177" s="13">
        <v>0</v>
      </c>
      <c r="F1177" s="13">
        <v>99604</v>
      </c>
      <c r="G1177" s="13">
        <v>99604</v>
      </c>
      <c r="H1177" s="13">
        <v>3092.069</v>
      </c>
      <c r="I1177" s="13">
        <v>96511.930999999997</v>
      </c>
    </row>
    <row r="1178" spans="2:9" x14ac:dyDescent="0.2">
      <c r="B1178"/>
      <c r="C1178" s="2">
        <v>70</v>
      </c>
      <c r="D1178" s="5" t="s">
        <v>935</v>
      </c>
      <c r="E1178" s="13">
        <v>0</v>
      </c>
      <c r="F1178" s="13">
        <v>48096</v>
      </c>
      <c r="G1178" s="13">
        <v>48096</v>
      </c>
      <c r="H1178" s="13">
        <v>45160.423000000003</v>
      </c>
      <c r="I1178" s="13">
        <v>2935.5770000000002</v>
      </c>
    </row>
    <row r="1179" spans="2:9" x14ac:dyDescent="0.2">
      <c r="B1179"/>
      <c r="C1179" s="2">
        <v>73</v>
      </c>
      <c r="D1179" s="5" t="s">
        <v>936</v>
      </c>
      <c r="E1179" s="13">
        <v>0</v>
      </c>
      <c r="F1179" s="13">
        <v>57031</v>
      </c>
      <c r="G1179" s="13">
        <v>57031</v>
      </c>
      <c r="H1179" s="13">
        <v>47821.530200000001</v>
      </c>
      <c r="I1179" s="13">
        <v>9209.4698000000008</v>
      </c>
    </row>
    <row r="1180" spans="2:9" x14ac:dyDescent="0.2">
      <c r="B1180"/>
      <c r="C1180" s="2">
        <v>74</v>
      </c>
      <c r="D1180" s="5" t="s">
        <v>937</v>
      </c>
      <c r="E1180" s="13">
        <v>0</v>
      </c>
      <c r="F1180" s="13">
        <v>19302</v>
      </c>
      <c r="G1180" s="13">
        <v>19302</v>
      </c>
      <c r="H1180" s="13">
        <v>14476.5</v>
      </c>
      <c r="I1180" s="13">
        <v>4825.5</v>
      </c>
    </row>
    <row r="1181" spans="2:9" ht="15" customHeight="1" x14ac:dyDescent="0.2">
      <c r="B1181"/>
      <c r="C1181" s="14">
        <f>SUBTOTAL(9,C1173:C1180)</f>
        <v>472</v>
      </c>
      <c r="D1181" s="15" t="s">
        <v>938</v>
      </c>
      <c r="E1181" s="16">
        <f>SUBTOTAL(9,E1173:E1180)</f>
        <v>36924</v>
      </c>
      <c r="F1181" s="16">
        <f>SUBTOTAL(9,F1173:F1180)</f>
        <v>602685</v>
      </c>
      <c r="G1181" s="16">
        <f>SUBTOTAL(9,G1173:G1180)</f>
        <v>639609</v>
      </c>
      <c r="H1181" s="16">
        <f>SUBTOTAL(9,H1173:H1180)</f>
        <v>362705.63192999997</v>
      </c>
      <c r="I1181" s="16">
        <f>SUBTOTAL(9,I1173:I1180)</f>
        <v>276903.36807000003</v>
      </c>
    </row>
    <row r="1182" spans="2:9" ht="15" customHeight="1" x14ac:dyDescent="0.25">
      <c r="B1182" s="10">
        <v>765</v>
      </c>
      <c r="C1182" s="11"/>
      <c r="D1182" s="5" t="s">
        <v>939</v>
      </c>
      <c r="E1182" s="12"/>
      <c r="F1182" s="1"/>
      <c r="H1182" s="1"/>
      <c r="I1182" s="1"/>
    </row>
    <row r="1183" spans="2:9" x14ac:dyDescent="0.2">
      <c r="B1183"/>
      <c r="C1183" s="2">
        <v>21</v>
      </c>
      <c r="D1183" s="5" t="s">
        <v>940</v>
      </c>
      <c r="E1183" s="13">
        <v>7902</v>
      </c>
      <c r="F1183" s="13">
        <v>123847</v>
      </c>
      <c r="G1183" s="13">
        <v>131749</v>
      </c>
      <c r="H1183" s="13">
        <v>51373.308259999998</v>
      </c>
      <c r="I1183" s="13">
        <v>80375.691739999995</v>
      </c>
    </row>
    <row r="1184" spans="2:9" x14ac:dyDescent="0.2">
      <c r="B1184"/>
      <c r="C1184" s="2">
        <v>60</v>
      </c>
      <c r="D1184" s="5" t="s">
        <v>941</v>
      </c>
      <c r="E1184" s="13">
        <v>12421</v>
      </c>
      <c r="F1184" s="13">
        <v>383171</v>
      </c>
      <c r="G1184" s="13">
        <v>395592</v>
      </c>
      <c r="H1184" s="13">
        <v>279489.88099999999</v>
      </c>
      <c r="I1184" s="13">
        <v>116102.11900000001</v>
      </c>
    </row>
    <row r="1185" spans="2:9" x14ac:dyDescent="0.2">
      <c r="B1185"/>
      <c r="C1185" s="2">
        <v>62</v>
      </c>
      <c r="D1185" s="5" t="s">
        <v>942</v>
      </c>
      <c r="E1185" s="13">
        <v>6699</v>
      </c>
      <c r="F1185" s="13">
        <v>461891</v>
      </c>
      <c r="G1185" s="13">
        <v>468590</v>
      </c>
      <c r="H1185" s="13">
        <v>408103.64600000001</v>
      </c>
      <c r="I1185" s="13">
        <v>60486.353999999999</v>
      </c>
    </row>
    <row r="1186" spans="2:9" x14ac:dyDescent="0.2">
      <c r="B1186"/>
      <c r="C1186" s="2">
        <v>71</v>
      </c>
      <c r="D1186" s="5" t="s">
        <v>943</v>
      </c>
      <c r="E1186" s="13">
        <v>1257</v>
      </c>
      <c r="F1186" s="13">
        <v>136918</v>
      </c>
      <c r="G1186" s="13">
        <v>138175</v>
      </c>
      <c r="H1186" s="13">
        <v>92484.236999999994</v>
      </c>
      <c r="I1186" s="13">
        <v>45690.762999999999</v>
      </c>
    </row>
    <row r="1187" spans="2:9" x14ac:dyDescent="0.2">
      <c r="B1187"/>
      <c r="C1187" s="2">
        <v>72</v>
      </c>
      <c r="D1187" s="5" t="s">
        <v>944</v>
      </c>
      <c r="E1187" s="13">
        <v>20</v>
      </c>
      <c r="F1187" s="13">
        <v>258878</v>
      </c>
      <c r="G1187" s="13">
        <v>258898</v>
      </c>
      <c r="H1187" s="13">
        <v>220016.948</v>
      </c>
      <c r="I1187" s="13">
        <v>38881.052000000003</v>
      </c>
    </row>
    <row r="1188" spans="2:9" x14ac:dyDescent="0.2">
      <c r="B1188"/>
      <c r="C1188" s="2">
        <v>73</v>
      </c>
      <c r="D1188" s="5" t="s">
        <v>945</v>
      </c>
      <c r="E1188" s="13">
        <v>0</v>
      </c>
      <c r="F1188" s="13">
        <v>132540</v>
      </c>
      <c r="G1188" s="13">
        <v>132540</v>
      </c>
      <c r="H1188" s="13">
        <v>99736.18</v>
      </c>
      <c r="I1188" s="13">
        <v>32803.82</v>
      </c>
    </row>
    <row r="1189" spans="2:9" x14ac:dyDescent="0.2">
      <c r="B1189"/>
      <c r="C1189" s="2">
        <v>74</v>
      </c>
      <c r="D1189" s="5" t="s">
        <v>946</v>
      </c>
      <c r="E1189" s="13">
        <v>0</v>
      </c>
      <c r="F1189" s="13">
        <v>297094</v>
      </c>
      <c r="G1189" s="13">
        <v>297094</v>
      </c>
      <c r="H1189" s="13">
        <v>203047.101</v>
      </c>
      <c r="I1189" s="13">
        <v>94046.899000000005</v>
      </c>
    </row>
    <row r="1190" spans="2:9" x14ac:dyDescent="0.2">
      <c r="B1190"/>
      <c r="C1190" s="2">
        <v>75</v>
      </c>
      <c r="D1190" s="5" t="s">
        <v>947</v>
      </c>
      <c r="E1190" s="13">
        <v>0</v>
      </c>
      <c r="F1190" s="13">
        <v>161520</v>
      </c>
      <c r="G1190" s="13">
        <v>161520</v>
      </c>
      <c r="H1190" s="13">
        <v>104248.71400000001</v>
      </c>
      <c r="I1190" s="13">
        <v>57271.286</v>
      </c>
    </row>
    <row r="1191" spans="2:9" ht="15" customHeight="1" x14ac:dyDescent="0.2">
      <c r="B1191"/>
      <c r="C1191" s="14">
        <f>SUBTOTAL(9,C1183:C1190)</f>
        <v>508</v>
      </c>
      <c r="D1191" s="15" t="s">
        <v>948</v>
      </c>
      <c r="E1191" s="16">
        <f>SUBTOTAL(9,E1183:E1190)</f>
        <v>28299</v>
      </c>
      <c r="F1191" s="16">
        <f>SUBTOTAL(9,F1183:F1190)</f>
        <v>1955859</v>
      </c>
      <c r="G1191" s="16">
        <f>SUBTOTAL(9,G1183:G1190)</f>
        <v>1984158</v>
      </c>
      <c r="H1191" s="16">
        <f>SUBTOTAL(9,H1183:H1190)</f>
        <v>1458500.01526</v>
      </c>
      <c r="I1191" s="16">
        <f>SUBTOTAL(9,I1183:I1190)</f>
        <v>525657.98473999999</v>
      </c>
    </row>
    <row r="1192" spans="2:9" ht="15" customHeight="1" x14ac:dyDescent="0.25">
      <c r="B1192" s="10">
        <v>769</v>
      </c>
      <c r="C1192" s="11"/>
      <c r="D1192" s="5" t="s">
        <v>949</v>
      </c>
      <c r="E1192" s="12"/>
      <c r="F1192" s="1"/>
      <c r="H1192" s="1"/>
      <c r="I1192" s="1"/>
    </row>
    <row r="1193" spans="2:9" x14ac:dyDescent="0.2">
      <c r="B1193"/>
      <c r="C1193" s="2">
        <v>21</v>
      </c>
      <c r="D1193" s="5" t="s">
        <v>189</v>
      </c>
      <c r="E1193" s="13">
        <v>912</v>
      </c>
      <c r="F1193" s="13">
        <v>14441</v>
      </c>
      <c r="G1193" s="13">
        <v>15353</v>
      </c>
      <c r="H1193" s="13">
        <v>9186.4465600000003</v>
      </c>
      <c r="I1193" s="13">
        <v>6166.5534399999997</v>
      </c>
    </row>
    <row r="1194" spans="2:9" x14ac:dyDescent="0.2">
      <c r="B1194"/>
      <c r="C1194" s="2">
        <v>70</v>
      </c>
      <c r="D1194" s="5" t="s">
        <v>935</v>
      </c>
      <c r="E1194" s="13">
        <v>0</v>
      </c>
      <c r="F1194" s="13">
        <v>2780</v>
      </c>
      <c r="G1194" s="13">
        <v>2780</v>
      </c>
      <c r="H1194" s="13">
        <v>1853.82</v>
      </c>
      <c r="I1194" s="13">
        <v>926.18</v>
      </c>
    </row>
    <row r="1195" spans="2:9" ht="15" customHeight="1" x14ac:dyDescent="0.2">
      <c r="B1195"/>
      <c r="C1195" s="14">
        <f>SUBTOTAL(9,C1193:C1194)</f>
        <v>91</v>
      </c>
      <c r="D1195" s="15" t="s">
        <v>950</v>
      </c>
      <c r="E1195" s="16">
        <f>SUBTOTAL(9,E1193:E1194)</f>
        <v>912</v>
      </c>
      <c r="F1195" s="16">
        <f>SUBTOTAL(9,F1193:F1194)</f>
        <v>17221</v>
      </c>
      <c r="G1195" s="16">
        <f>SUBTOTAL(9,G1193:G1194)</f>
        <v>18133</v>
      </c>
      <c r="H1195" s="16">
        <f>SUBTOTAL(9,H1193:H1194)</f>
        <v>11040.26656</v>
      </c>
      <c r="I1195" s="16">
        <f>SUBTOTAL(9,I1193:I1194)</f>
        <v>7092.73344</v>
      </c>
    </row>
    <row r="1196" spans="2:9" ht="15" customHeight="1" x14ac:dyDescent="0.2">
      <c r="C1196" s="17">
        <f>SUBTOTAL(9,C1156:C1195)</f>
        <v>1972</v>
      </c>
      <c r="D1196" s="18" t="s">
        <v>951</v>
      </c>
      <c r="E1196" s="19">
        <f>SUBTOTAL(9,E1156:E1195)</f>
        <v>122404</v>
      </c>
      <c r="F1196" s="19">
        <f>SUBTOTAL(9,F1156:F1195)</f>
        <v>9179110</v>
      </c>
      <c r="G1196" s="19">
        <f>SUBTOTAL(9,G1156:G1195)</f>
        <v>9301514</v>
      </c>
      <c r="H1196" s="19">
        <f>SUBTOTAL(9,H1156:H1195)</f>
        <v>4574023.4512799988</v>
      </c>
      <c r="I1196" s="19">
        <f>SUBTOTAL(9,I1156:I1195)</f>
        <v>4727490.5487200022</v>
      </c>
    </row>
    <row r="1197" spans="2:9" ht="27" customHeight="1" x14ac:dyDescent="0.25">
      <c r="B1197" s="1"/>
      <c r="C1197" s="2"/>
      <c r="D1197" s="9" t="s">
        <v>952</v>
      </c>
      <c r="E1197" s="1"/>
      <c r="F1197" s="1"/>
      <c r="G1197" s="1"/>
      <c r="H1197" s="1"/>
      <c r="I1197" s="1"/>
    </row>
    <row r="1198" spans="2:9" ht="15" customHeight="1" x14ac:dyDescent="0.25">
      <c r="B1198" s="10">
        <v>770</v>
      </c>
      <c r="C1198" s="11"/>
      <c r="D1198" s="5" t="s">
        <v>953</v>
      </c>
      <c r="E1198" s="12"/>
      <c r="F1198" s="1"/>
      <c r="H1198" s="1"/>
      <c r="I1198" s="1"/>
    </row>
    <row r="1199" spans="2:9" x14ac:dyDescent="0.2">
      <c r="B1199"/>
      <c r="C1199" s="2">
        <v>21</v>
      </c>
      <c r="D1199" s="5" t="s">
        <v>189</v>
      </c>
      <c r="E1199" s="13">
        <v>0</v>
      </c>
      <c r="F1199" s="13">
        <v>27049</v>
      </c>
      <c r="G1199" s="13">
        <v>27049</v>
      </c>
      <c r="H1199" s="13">
        <v>24513.496729999999</v>
      </c>
      <c r="I1199" s="13">
        <v>2535.5032700000002</v>
      </c>
    </row>
    <row r="1200" spans="2:9" x14ac:dyDescent="0.2">
      <c r="B1200"/>
      <c r="C1200" s="2">
        <v>70</v>
      </c>
      <c r="D1200" s="5" t="s">
        <v>848</v>
      </c>
      <c r="E1200" s="13">
        <v>1115</v>
      </c>
      <c r="F1200" s="13">
        <v>236606</v>
      </c>
      <c r="G1200" s="13">
        <v>237721</v>
      </c>
      <c r="H1200" s="13">
        <v>192743.65723000001</v>
      </c>
      <c r="I1200" s="13">
        <v>44977.342770000003</v>
      </c>
    </row>
    <row r="1201" spans="2:9" ht="15" customHeight="1" x14ac:dyDescent="0.2">
      <c r="B1201"/>
      <c r="C1201" s="14">
        <f>SUBTOTAL(9,C1199:C1200)</f>
        <v>91</v>
      </c>
      <c r="D1201" s="15" t="s">
        <v>954</v>
      </c>
      <c r="E1201" s="16">
        <f>SUBTOTAL(9,E1199:E1200)</f>
        <v>1115</v>
      </c>
      <c r="F1201" s="16">
        <f>SUBTOTAL(9,F1199:F1200)</f>
        <v>263655</v>
      </c>
      <c r="G1201" s="16">
        <f>SUBTOTAL(9,G1199:G1200)</f>
        <v>264770</v>
      </c>
      <c r="H1201" s="16">
        <f>SUBTOTAL(9,H1199:H1200)</f>
        <v>217257.15396000003</v>
      </c>
      <c r="I1201" s="16">
        <f>SUBTOTAL(9,I1199:I1200)</f>
        <v>47512.846040000004</v>
      </c>
    </row>
    <row r="1202" spans="2:9" ht="15" customHeight="1" x14ac:dyDescent="0.2">
      <c r="C1202" s="17">
        <f>SUBTOTAL(9,C1198:C1201)</f>
        <v>91</v>
      </c>
      <c r="D1202" s="18" t="s">
        <v>955</v>
      </c>
      <c r="E1202" s="19">
        <f>SUBTOTAL(9,E1198:E1201)</f>
        <v>1115</v>
      </c>
      <c r="F1202" s="19">
        <f>SUBTOTAL(9,F1198:F1201)</f>
        <v>263655</v>
      </c>
      <c r="G1202" s="19">
        <f>SUBTOTAL(9,G1198:G1201)</f>
        <v>264770</v>
      </c>
      <c r="H1202" s="19">
        <f>SUBTOTAL(9,H1198:H1201)</f>
        <v>217257.15396000003</v>
      </c>
      <c r="I1202" s="19">
        <f>SUBTOTAL(9,I1198:I1201)</f>
        <v>47512.846040000004</v>
      </c>
    </row>
    <row r="1203" spans="2:9" ht="27" customHeight="1" x14ac:dyDescent="0.25">
      <c r="B1203" s="1"/>
      <c r="C1203" s="2"/>
      <c r="D1203" s="9" t="s">
        <v>956</v>
      </c>
      <c r="E1203" s="1"/>
      <c r="F1203" s="1"/>
      <c r="G1203" s="1"/>
      <c r="H1203" s="1"/>
      <c r="I1203" s="1"/>
    </row>
    <row r="1204" spans="2:9" ht="15" customHeight="1" x14ac:dyDescent="0.25">
      <c r="B1204" s="10">
        <v>780</v>
      </c>
      <c r="C1204" s="11"/>
      <c r="D1204" s="5" t="s">
        <v>957</v>
      </c>
      <c r="E1204" s="12"/>
      <c r="F1204" s="1"/>
      <c r="H1204" s="1"/>
      <c r="I1204" s="1"/>
    </row>
    <row r="1205" spans="2:9" x14ac:dyDescent="0.2">
      <c r="B1205"/>
      <c r="C1205" s="2">
        <v>50</v>
      </c>
      <c r="D1205" s="5" t="s">
        <v>958</v>
      </c>
      <c r="E1205" s="13">
        <v>0</v>
      </c>
      <c r="F1205" s="13">
        <v>357551</v>
      </c>
      <c r="G1205" s="13">
        <v>357551</v>
      </c>
      <c r="H1205" s="13">
        <v>178775.5</v>
      </c>
      <c r="I1205" s="13">
        <v>178775.5</v>
      </c>
    </row>
    <row r="1206" spans="2:9" ht="15" customHeight="1" x14ac:dyDescent="0.2">
      <c r="B1206"/>
      <c r="C1206" s="14">
        <f>SUBTOTAL(9,C1205:C1205)</f>
        <v>50</v>
      </c>
      <c r="D1206" s="15" t="s">
        <v>959</v>
      </c>
      <c r="E1206" s="16">
        <f>SUBTOTAL(9,E1205:E1205)</f>
        <v>0</v>
      </c>
      <c r="F1206" s="16">
        <f>SUBTOTAL(9,F1205:F1205)</f>
        <v>357551</v>
      </c>
      <c r="G1206" s="16">
        <f>SUBTOTAL(9,G1205:G1205)</f>
        <v>357551</v>
      </c>
      <c r="H1206" s="16">
        <f>SUBTOTAL(9,H1205:H1205)</f>
        <v>178775.5</v>
      </c>
      <c r="I1206" s="16">
        <f>SUBTOTAL(9,I1205:I1205)</f>
        <v>178775.5</v>
      </c>
    </row>
    <row r="1207" spans="2:9" ht="15" customHeight="1" x14ac:dyDescent="0.25">
      <c r="B1207" s="10">
        <v>781</v>
      </c>
      <c r="C1207" s="11"/>
      <c r="D1207" s="5" t="s">
        <v>960</v>
      </c>
      <c r="E1207" s="12"/>
      <c r="F1207" s="1"/>
      <c r="H1207" s="1"/>
      <c r="I1207" s="1"/>
    </row>
    <row r="1208" spans="2:9" x14ac:dyDescent="0.2">
      <c r="B1208"/>
      <c r="C1208" s="2">
        <v>21</v>
      </c>
      <c r="D1208" s="5" t="s">
        <v>898</v>
      </c>
      <c r="E1208" s="13">
        <v>989</v>
      </c>
      <c r="F1208" s="13">
        <v>86794</v>
      </c>
      <c r="G1208" s="13">
        <v>87783</v>
      </c>
      <c r="H1208" s="13">
        <v>46561.779829999999</v>
      </c>
      <c r="I1208" s="13">
        <v>41221.220170000001</v>
      </c>
    </row>
    <row r="1209" spans="2:9" x14ac:dyDescent="0.2">
      <c r="B1209"/>
      <c r="C1209" s="2">
        <v>79</v>
      </c>
      <c r="D1209" s="5" t="s">
        <v>935</v>
      </c>
      <c r="E1209" s="13">
        <v>0</v>
      </c>
      <c r="F1209" s="13">
        <v>63318</v>
      </c>
      <c r="G1209" s="13">
        <v>63318</v>
      </c>
      <c r="H1209" s="13">
        <v>38980</v>
      </c>
      <c r="I1209" s="13">
        <v>24338</v>
      </c>
    </row>
    <row r="1210" spans="2:9" ht="15" customHeight="1" x14ac:dyDescent="0.2">
      <c r="B1210"/>
      <c r="C1210" s="14">
        <f>SUBTOTAL(9,C1208:C1209)</f>
        <v>100</v>
      </c>
      <c r="D1210" s="15" t="s">
        <v>961</v>
      </c>
      <c r="E1210" s="16">
        <f>SUBTOTAL(9,E1208:E1209)</f>
        <v>989</v>
      </c>
      <c r="F1210" s="16">
        <f>SUBTOTAL(9,F1208:F1209)</f>
        <v>150112</v>
      </c>
      <c r="G1210" s="16">
        <f>SUBTOTAL(9,G1208:G1209)</f>
        <v>151101</v>
      </c>
      <c r="H1210" s="16">
        <f>SUBTOTAL(9,H1208:H1209)</f>
        <v>85541.779829999999</v>
      </c>
      <c r="I1210" s="16">
        <f>SUBTOTAL(9,I1208:I1209)</f>
        <v>65559.220170000001</v>
      </c>
    </row>
    <row r="1211" spans="2:9" ht="15" customHeight="1" x14ac:dyDescent="0.25">
      <c r="B1211" s="10">
        <v>783</v>
      </c>
      <c r="C1211" s="11"/>
      <c r="D1211" s="5" t="s">
        <v>962</v>
      </c>
      <c r="E1211" s="12"/>
      <c r="F1211" s="1"/>
      <c r="H1211" s="1"/>
      <c r="I1211" s="1"/>
    </row>
    <row r="1212" spans="2:9" x14ac:dyDescent="0.2">
      <c r="B1212"/>
      <c r="C1212" s="2">
        <v>21</v>
      </c>
      <c r="D1212" s="5" t="s">
        <v>898</v>
      </c>
      <c r="E1212" s="13">
        <v>1927</v>
      </c>
      <c r="F1212" s="13">
        <v>38994</v>
      </c>
      <c r="G1212" s="13">
        <v>40921</v>
      </c>
      <c r="H1212" s="13">
        <v>22844.868160000002</v>
      </c>
      <c r="I1212" s="13">
        <v>18076.131839999998</v>
      </c>
    </row>
    <row r="1213" spans="2:9" x14ac:dyDescent="0.2">
      <c r="B1213"/>
      <c r="C1213" s="2">
        <v>61</v>
      </c>
      <c r="D1213" s="5" t="s">
        <v>963</v>
      </c>
      <c r="E1213" s="13">
        <v>0</v>
      </c>
      <c r="F1213" s="13">
        <v>131661</v>
      </c>
      <c r="G1213" s="13">
        <v>131661</v>
      </c>
      <c r="H1213" s="13">
        <v>8394.7420000000002</v>
      </c>
      <c r="I1213" s="13">
        <v>123266.258</v>
      </c>
    </row>
    <row r="1214" spans="2:9" x14ac:dyDescent="0.2">
      <c r="B1214"/>
      <c r="C1214" s="2">
        <v>79</v>
      </c>
      <c r="D1214" s="5" t="s">
        <v>901</v>
      </c>
      <c r="E1214" s="13">
        <v>0</v>
      </c>
      <c r="F1214" s="13">
        <v>24894</v>
      </c>
      <c r="G1214" s="13">
        <v>24894</v>
      </c>
      <c r="H1214" s="13">
        <v>8288.0079999999998</v>
      </c>
      <c r="I1214" s="13">
        <v>16605.991999999998</v>
      </c>
    </row>
    <row r="1215" spans="2:9" ht="15" customHeight="1" x14ac:dyDescent="0.2">
      <c r="B1215"/>
      <c r="C1215" s="14">
        <f>SUBTOTAL(9,C1212:C1214)</f>
        <v>161</v>
      </c>
      <c r="D1215" s="15" t="s">
        <v>964</v>
      </c>
      <c r="E1215" s="16">
        <f>SUBTOTAL(9,E1212:E1214)</f>
        <v>1927</v>
      </c>
      <c r="F1215" s="16">
        <f>SUBTOTAL(9,F1212:F1214)</f>
        <v>195549</v>
      </c>
      <c r="G1215" s="16">
        <f>SUBTOTAL(9,G1212:G1214)</f>
        <v>197476</v>
      </c>
      <c r="H1215" s="16">
        <f>SUBTOTAL(9,H1212:H1214)</f>
        <v>39527.618160000005</v>
      </c>
      <c r="I1215" s="16">
        <f>SUBTOTAL(9,I1212:I1214)</f>
        <v>157948.38183999999</v>
      </c>
    </row>
    <row r="1216" spans="2:9" ht="15" customHeight="1" x14ac:dyDescent="0.2">
      <c r="C1216" s="17">
        <f>SUBTOTAL(9,C1204:C1215)</f>
        <v>311</v>
      </c>
      <c r="D1216" s="18" t="s">
        <v>965</v>
      </c>
      <c r="E1216" s="19">
        <f>SUBTOTAL(9,E1204:E1215)</f>
        <v>2916</v>
      </c>
      <c r="F1216" s="19">
        <f>SUBTOTAL(9,F1204:F1215)</f>
        <v>703212</v>
      </c>
      <c r="G1216" s="19">
        <f>SUBTOTAL(9,G1204:G1215)</f>
        <v>706128</v>
      </c>
      <c r="H1216" s="19">
        <f>SUBTOTAL(9,H1204:H1215)</f>
        <v>303844.89799000003</v>
      </c>
      <c r="I1216" s="19">
        <f>SUBTOTAL(9,I1204:I1215)</f>
        <v>402283.10200999992</v>
      </c>
    </row>
    <row r="1217" spans="2:9" ht="15" customHeight="1" x14ac:dyDescent="0.2">
      <c r="C1217" s="17">
        <f>SUBTOTAL(9,C1057:C1216)</f>
        <v>4897</v>
      </c>
      <c r="D1217" s="18" t="s">
        <v>966</v>
      </c>
      <c r="E1217" s="19">
        <f>SUBTOTAL(9,E1057:E1216)</f>
        <v>222957</v>
      </c>
      <c r="F1217" s="19">
        <f>SUBTOTAL(9,F1057:F1216)</f>
        <v>151316825</v>
      </c>
      <c r="G1217" s="19">
        <f>SUBTOTAL(9,G1057:G1216)</f>
        <v>151539782</v>
      </c>
      <c r="H1217" s="19">
        <f>SUBTOTAL(9,H1057:H1216)</f>
        <v>102314445.61484997</v>
      </c>
      <c r="I1217" s="19">
        <f>SUBTOTAL(9,I1057:I1216)</f>
        <v>49225336.385149993</v>
      </c>
    </row>
    <row r="1218" spans="2:9" x14ac:dyDescent="0.2">
      <c r="C1218" s="17"/>
      <c r="D1218" s="20"/>
      <c r="E1218" s="21"/>
      <c r="F1218" s="21"/>
      <c r="G1218" s="21"/>
      <c r="H1218" s="21"/>
      <c r="I1218" s="21"/>
    </row>
    <row r="1219" spans="2:9" ht="15" customHeight="1" x14ac:dyDescent="0.2">
      <c r="B1219" s="1"/>
      <c r="C1219" s="2"/>
      <c r="D1219" s="3" t="s">
        <v>967</v>
      </c>
      <c r="E1219" s="1"/>
      <c r="F1219" s="1"/>
      <c r="G1219" s="1"/>
      <c r="H1219" s="1"/>
      <c r="I1219" s="1"/>
    </row>
    <row r="1220" spans="2:9" ht="27" customHeight="1" x14ac:dyDescent="0.25">
      <c r="B1220" s="1"/>
      <c r="C1220" s="2"/>
      <c r="D1220" s="9" t="s">
        <v>183</v>
      </c>
      <c r="E1220" s="1"/>
      <c r="F1220" s="1"/>
      <c r="G1220" s="1"/>
      <c r="H1220" s="1"/>
      <c r="I1220" s="1"/>
    </row>
    <row r="1221" spans="2:9" ht="15" customHeight="1" x14ac:dyDescent="0.25">
      <c r="B1221" s="10">
        <v>800</v>
      </c>
      <c r="C1221" s="11"/>
      <c r="D1221" s="5" t="s">
        <v>968</v>
      </c>
      <c r="E1221" s="12"/>
      <c r="F1221" s="1"/>
      <c r="H1221" s="1"/>
      <c r="I1221" s="1"/>
    </row>
    <row r="1222" spans="2:9" x14ac:dyDescent="0.2">
      <c r="B1222"/>
      <c r="C1222" s="2">
        <v>1</v>
      </c>
      <c r="D1222" s="5" t="s">
        <v>21</v>
      </c>
      <c r="E1222" s="13">
        <v>8167</v>
      </c>
      <c r="F1222" s="13">
        <v>142571</v>
      </c>
      <c r="G1222" s="13">
        <v>150738</v>
      </c>
      <c r="H1222" s="13">
        <v>98799.460909999994</v>
      </c>
      <c r="I1222" s="13">
        <v>51938.539089999998</v>
      </c>
    </row>
    <row r="1223" spans="2:9" x14ac:dyDescent="0.2">
      <c r="B1223"/>
      <c r="C1223" s="2">
        <v>21</v>
      </c>
      <c r="D1223" s="5" t="s">
        <v>26</v>
      </c>
      <c r="E1223" s="13">
        <v>570</v>
      </c>
      <c r="F1223" s="13">
        <v>9124</v>
      </c>
      <c r="G1223" s="13">
        <v>9694</v>
      </c>
      <c r="H1223" s="13">
        <v>6388.8316500000001</v>
      </c>
      <c r="I1223" s="13">
        <v>3305.1683499999999</v>
      </c>
    </row>
    <row r="1224" spans="2:9" ht="15" customHeight="1" x14ac:dyDescent="0.2">
      <c r="B1224"/>
      <c r="C1224" s="14">
        <f>SUBTOTAL(9,C1222:C1223)</f>
        <v>22</v>
      </c>
      <c r="D1224" s="15" t="s">
        <v>969</v>
      </c>
      <c r="E1224" s="16">
        <f>SUBTOTAL(9,E1222:E1223)</f>
        <v>8737</v>
      </c>
      <c r="F1224" s="16">
        <f>SUBTOTAL(9,F1222:F1223)</f>
        <v>151695</v>
      </c>
      <c r="G1224" s="16">
        <f>SUBTOTAL(9,G1222:G1223)</f>
        <v>160432</v>
      </c>
      <c r="H1224" s="16">
        <f>SUBTOTAL(9,H1222:H1223)</f>
        <v>105188.29256</v>
      </c>
      <c r="I1224" s="16">
        <f>SUBTOTAL(9,I1222:I1223)</f>
        <v>55243.707439999998</v>
      </c>
    </row>
    <row r="1225" spans="2:9" ht="15" customHeight="1" x14ac:dyDescent="0.2">
      <c r="C1225" s="17">
        <f>SUBTOTAL(9,C1221:C1224)</f>
        <v>22</v>
      </c>
      <c r="D1225" s="18" t="s">
        <v>186</v>
      </c>
      <c r="E1225" s="19">
        <f>SUBTOTAL(9,E1221:E1224)</f>
        <v>8737</v>
      </c>
      <c r="F1225" s="19">
        <f>SUBTOTAL(9,F1221:F1224)</f>
        <v>151695</v>
      </c>
      <c r="G1225" s="19">
        <f>SUBTOTAL(9,G1221:G1224)</f>
        <v>160432</v>
      </c>
      <c r="H1225" s="19">
        <f>SUBTOTAL(9,H1221:H1224)</f>
        <v>105188.29256</v>
      </c>
      <c r="I1225" s="19">
        <f>SUBTOTAL(9,I1221:I1224)</f>
        <v>55243.707439999998</v>
      </c>
    </row>
    <row r="1226" spans="2:9" ht="27" customHeight="1" x14ac:dyDescent="0.25">
      <c r="B1226" s="1"/>
      <c r="C1226" s="2"/>
      <c r="D1226" s="9" t="s">
        <v>571</v>
      </c>
      <c r="E1226" s="1"/>
      <c r="F1226" s="1"/>
      <c r="G1226" s="1"/>
      <c r="H1226" s="1"/>
      <c r="I1226" s="1"/>
    </row>
    <row r="1227" spans="2:9" ht="15" customHeight="1" x14ac:dyDescent="0.25">
      <c r="B1227" s="10">
        <v>820</v>
      </c>
      <c r="C1227" s="11"/>
      <c r="D1227" s="5" t="s">
        <v>572</v>
      </c>
      <c r="E1227" s="12"/>
      <c r="F1227" s="1"/>
      <c r="H1227" s="1"/>
      <c r="I1227" s="1"/>
    </row>
    <row r="1228" spans="2:9" x14ac:dyDescent="0.2">
      <c r="B1228"/>
      <c r="C1228" s="2">
        <v>1</v>
      </c>
      <c r="D1228" s="5" t="s">
        <v>21</v>
      </c>
      <c r="E1228" s="13">
        <v>0</v>
      </c>
      <c r="F1228" s="13">
        <v>0</v>
      </c>
      <c r="G1228" s="13">
        <v>0</v>
      </c>
      <c r="H1228" s="13">
        <v>0</v>
      </c>
      <c r="I1228" s="13">
        <v>0</v>
      </c>
    </row>
    <row r="1229" spans="2:9" ht="15" customHeight="1" x14ac:dyDescent="0.2">
      <c r="B1229"/>
      <c r="C1229" s="14">
        <f>SUBTOTAL(9,C1228:C1228)</f>
        <v>1</v>
      </c>
      <c r="D1229" s="15" t="s">
        <v>970</v>
      </c>
      <c r="E1229" s="16">
        <f>SUBTOTAL(9,E1228:E1228)</f>
        <v>0</v>
      </c>
      <c r="F1229" s="16">
        <f>SUBTOTAL(9,F1228:F1228)</f>
        <v>0</v>
      </c>
      <c r="G1229" s="16">
        <f>SUBTOTAL(9,G1228:G1228)</f>
        <v>0</v>
      </c>
      <c r="H1229" s="16">
        <f>SUBTOTAL(9,H1228:H1228)</f>
        <v>0</v>
      </c>
      <c r="I1229" s="16">
        <f>SUBTOTAL(9,I1228:I1228)</f>
        <v>0</v>
      </c>
    </row>
    <row r="1230" spans="2:9" ht="15" customHeight="1" x14ac:dyDescent="0.25">
      <c r="B1230" s="10">
        <v>821</v>
      </c>
      <c r="C1230" s="11"/>
      <c r="D1230" s="5" t="s">
        <v>574</v>
      </c>
      <c r="E1230" s="12"/>
      <c r="F1230" s="1"/>
      <c r="H1230" s="1"/>
      <c r="I1230" s="1"/>
    </row>
    <row r="1231" spans="2:9" x14ac:dyDescent="0.2">
      <c r="B1231"/>
      <c r="C1231" s="2">
        <v>21</v>
      </c>
      <c r="D1231" s="5" t="s">
        <v>558</v>
      </c>
      <c r="E1231" s="13">
        <v>0</v>
      </c>
      <c r="F1231" s="13">
        <v>0</v>
      </c>
      <c r="G1231" s="13">
        <v>0</v>
      </c>
      <c r="H1231" s="13">
        <v>310.13824</v>
      </c>
      <c r="I1231" s="13">
        <v>-310.13824</v>
      </c>
    </row>
    <row r="1232" spans="2:9" x14ac:dyDescent="0.2">
      <c r="B1232"/>
      <c r="C1232" s="2">
        <v>45</v>
      </c>
      <c r="D1232" s="5" t="s">
        <v>32</v>
      </c>
      <c r="E1232" s="13">
        <v>0</v>
      </c>
      <c r="F1232" s="13">
        <v>0</v>
      </c>
      <c r="G1232" s="13">
        <v>0</v>
      </c>
      <c r="H1232" s="13">
        <v>0</v>
      </c>
      <c r="I1232" s="13">
        <v>0</v>
      </c>
    </row>
    <row r="1233" spans="2:9" x14ac:dyDescent="0.2">
      <c r="B1233"/>
      <c r="C1233" s="2">
        <v>50</v>
      </c>
      <c r="D1233" s="5" t="s">
        <v>575</v>
      </c>
      <c r="E1233" s="13">
        <v>0</v>
      </c>
      <c r="F1233" s="13">
        <v>0</v>
      </c>
      <c r="G1233" s="13">
        <v>0</v>
      </c>
      <c r="H1233" s="13">
        <v>0</v>
      </c>
      <c r="I1233" s="13">
        <v>0</v>
      </c>
    </row>
    <row r="1234" spans="2:9" x14ac:dyDescent="0.2">
      <c r="B1234"/>
      <c r="C1234" s="2">
        <v>60</v>
      </c>
      <c r="D1234" s="5" t="s">
        <v>576</v>
      </c>
      <c r="E1234" s="13">
        <v>0</v>
      </c>
      <c r="F1234" s="13">
        <v>0</v>
      </c>
      <c r="G1234" s="13">
        <v>0</v>
      </c>
      <c r="H1234" s="13">
        <v>0</v>
      </c>
      <c r="I1234" s="13">
        <v>0</v>
      </c>
    </row>
    <row r="1235" spans="2:9" x14ac:dyDescent="0.2">
      <c r="B1235"/>
      <c r="C1235" s="2">
        <v>61</v>
      </c>
      <c r="D1235" s="5" t="s">
        <v>577</v>
      </c>
      <c r="E1235" s="13">
        <v>0</v>
      </c>
      <c r="F1235" s="13">
        <v>0</v>
      </c>
      <c r="G1235" s="13">
        <v>0</v>
      </c>
      <c r="H1235" s="13">
        <v>0</v>
      </c>
      <c r="I1235" s="13">
        <v>0</v>
      </c>
    </row>
    <row r="1236" spans="2:9" x14ac:dyDescent="0.2">
      <c r="B1236"/>
      <c r="C1236" s="2">
        <v>62</v>
      </c>
      <c r="D1236" s="5" t="s">
        <v>578</v>
      </c>
      <c r="E1236" s="13">
        <v>0</v>
      </c>
      <c r="F1236" s="13">
        <v>0</v>
      </c>
      <c r="G1236" s="13">
        <v>0</v>
      </c>
      <c r="H1236" s="13">
        <v>5200</v>
      </c>
      <c r="I1236" s="13">
        <v>-5200</v>
      </c>
    </row>
    <row r="1237" spans="2:9" x14ac:dyDescent="0.2">
      <c r="B1237"/>
      <c r="C1237" s="2">
        <v>70</v>
      </c>
      <c r="D1237" s="5" t="s">
        <v>579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</row>
    <row r="1238" spans="2:9" x14ac:dyDescent="0.2">
      <c r="B1238"/>
      <c r="C1238" s="2">
        <v>71</v>
      </c>
      <c r="D1238" s="5" t="s">
        <v>580</v>
      </c>
      <c r="E1238" s="13">
        <v>0</v>
      </c>
      <c r="F1238" s="13">
        <v>0</v>
      </c>
      <c r="G1238" s="13">
        <v>0</v>
      </c>
      <c r="H1238" s="13">
        <v>0</v>
      </c>
      <c r="I1238" s="13">
        <v>0</v>
      </c>
    </row>
    <row r="1239" spans="2:9" x14ac:dyDescent="0.2">
      <c r="B1239"/>
      <c r="C1239" s="2">
        <v>72</v>
      </c>
      <c r="D1239" s="5" t="s">
        <v>581</v>
      </c>
      <c r="E1239" s="13">
        <v>0</v>
      </c>
      <c r="F1239" s="13">
        <v>0</v>
      </c>
      <c r="G1239" s="13">
        <v>0</v>
      </c>
      <c r="H1239" s="13">
        <v>0</v>
      </c>
      <c r="I1239" s="13">
        <v>0</v>
      </c>
    </row>
    <row r="1240" spans="2:9" x14ac:dyDescent="0.2">
      <c r="B1240"/>
      <c r="C1240" s="2">
        <v>73</v>
      </c>
      <c r="D1240" s="5" t="s">
        <v>269</v>
      </c>
      <c r="E1240" s="13">
        <v>0</v>
      </c>
      <c r="F1240" s="13">
        <v>0</v>
      </c>
      <c r="G1240" s="13">
        <v>0</v>
      </c>
      <c r="H1240" s="13">
        <v>0</v>
      </c>
      <c r="I1240" s="13">
        <v>0</v>
      </c>
    </row>
    <row r="1241" spans="2:9" ht="15" customHeight="1" x14ac:dyDescent="0.2">
      <c r="B1241"/>
      <c r="C1241" s="14">
        <f>SUBTOTAL(9,C1231:C1240)</f>
        <v>585</v>
      </c>
      <c r="D1241" s="15" t="s">
        <v>971</v>
      </c>
      <c r="E1241" s="16">
        <f>SUBTOTAL(9,E1231:E1240)</f>
        <v>0</v>
      </c>
      <c r="F1241" s="16">
        <f>SUBTOTAL(9,F1231:F1240)</f>
        <v>0</v>
      </c>
      <c r="G1241" s="16">
        <f>SUBTOTAL(9,G1231:G1240)</f>
        <v>0</v>
      </c>
      <c r="H1241" s="16">
        <f>SUBTOTAL(9,H1231:H1240)</f>
        <v>5510.1382400000002</v>
      </c>
      <c r="I1241" s="16">
        <f>SUBTOTAL(9,I1231:I1240)</f>
        <v>-5510.1382400000002</v>
      </c>
    </row>
    <row r="1242" spans="2:9" ht="15" customHeight="1" x14ac:dyDescent="0.25">
      <c r="B1242" s="10">
        <v>822</v>
      </c>
      <c r="C1242" s="11"/>
      <c r="D1242" s="5" t="s">
        <v>583</v>
      </c>
      <c r="E1242" s="12"/>
      <c r="F1242" s="1"/>
      <c r="H1242" s="1"/>
      <c r="I1242" s="1"/>
    </row>
    <row r="1243" spans="2:9" x14ac:dyDescent="0.2">
      <c r="B1243"/>
      <c r="C1243" s="2">
        <v>21</v>
      </c>
      <c r="D1243" s="5" t="s">
        <v>584</v>
      </c>
      <c r="E1243" s="13">
        <v>0</v>
      </c>
      <c r="F1243" s="13">
        <v>0</v>
      </c>
      <c r="G1243" s="13">
        <v>0</v>
      </c>
      <c r="H1243" s="13">
        <v>0</v>
      </c>
      <c r="I1243" s="13">
        <v>0</v>
      </c>
    </row>
    <row r="1244" spans="2:9" x14ac:dyDescent="0.2">
      <c r="B1244"/>
      <c r="C1244" s="2">
        <v>22</v>
      </c>
      <c r="D1244" s="5" t="s">
        <v>585</v>
      </c>
      <c r="E1244" s="13">
        <v>0</v>
      </c>
      <c r="F1244" s="13">
        <v>0</v>
      </c>
      <c r="G1244" s="13">
        <v>0</v>
      </c>
      <c r="H1244" s="13">
        <v>0</v>
      </c>
      <c r="I1244" s="13">
        <v>0</v>
      </c>
    </row>
    <row r="1245" spans="2:9" x14ac:dyDescent="0.2">
      <c r="B1245"/>
      <c r="C1245" s="2">
        <v>60</v>
      </c>
      <c r="D1245" s="5" t="s">
        <v>586</v>
      </c>
      <c r="E1245" s="13">
        <v>0</v>
      </c>
      <c r="F1245" s="13">
        <v>0</v>
      </c>
      <c r="G1245" s="13">
        <v>0</v>
      </c>
      <c r="H1245" s="13">
        <v>0</v>
      </c>
      <c r="I1245" s="13">
        <v>0</v>
      </c>
    </row>
    <row r="1246" spans="2:9" ht="15" customHeight="1" x14ac:dyDescent="0.2">
      <c r="B1246"/>
      <c r="C1246" s="14">
        <f>SUBTOTAL(9,C1243:C1245)</f>
        <v>103</v>
      </c>
      <c r="D1246" s="15" t="s">
        <v>972</v>
      </c>
      <c r="E1246" s="16">
        <f>SUBTOTAL(9,E1243:E1245)</f>
        <v>0</v>
      </c>
      <c r="F1246" s="16">
        <f>SUBTOTAL(9,F1243:F1245)</f>
        <v>0</v>
      </c>
      <c r="G1246" s="16">
        <f>SUBTOTAL(9,G1243:G1245)</f>
        <v>0</v>
      </c>
      <c r="H1246" s="16">
        <f>SUBTOTAL(9,H1243:H1245)</f>
        <v>0</v>
      </c>
      <c r="I1246" s="16">
        <f>SUBTOTAL(9,I1243:I1245)</f>
        <v>0</v>
      </c>
    </row>
    <row r="1247" spans="2:9" ht="15" customHeight="1" x14ac:dyDescent="0.2">
      <c r="C1247" s="17">
        <f>SUBTOTAL(9,C1227:C1246)</f>
        <v>689</v>
      </c>
      <c r="D1247" s="18" t="s">
        <v>588</v>
      </c>
      <c r="E1247" s="19">
        <f>SUBTOTAL(9,E1227:E1246)</f>
        <v>0</v>
      </c>
      <c r="F1247" s="19">
        <f>SUBTOTAL(9,F1227:F1246)</f>
        <v>0</v>
      </c>
      <c r="G1247" s="19">
        <f>SUBTOTAL(9,G1227:G1246)</f>
        <v>0</v>
      </c>
      <c r="H1247" s="19">
        <f>SUBTOTAL(9,H1227:H1246)</f>
        <v>5510.1382400000002</v>
      </c>
      <c r="I1247" s="19">
        <f>SUBTOTAL(9,I1227:I1246)</f>
        <v>-5510.1382400000002</v>
      </c>
    </row>
    <row r="1248" spans="2:9" ht="27" customHeight="1" x14ac:dyDescent="0.25">
      <c r="B1248" s="1"/>
      <c r="C1248" s="2"/>
      <c r="D1248" s="9" t="s">
        <v>973</v>
      </c>
      <c r="E1248" s="1"/>
      <c r="F1248" s="1"/>
      <c r="G1248" s="1"/>
      <c r="H1248" s="1"/>
      <c r="I1248" s="1"/>
    </row>
    <row r="1249" spans="2:9" ht="15" customHeight="1" x14ac:dyDescent="0.25">
      <c r="B1249" s="10">
        <v>840</v>
      </c>
      <c r="C1249" s="11"/>
      <c r="D1249" s="5" t="s">
        <v>974</v>
      </c>
      <c r="E1249" s="12"/>
      <c r="F1249" s="1"/>
      <c r="H1249" s="1"/>
      <c r="I1249" s="1"/>
    </row>
    <row r="1250" spans="2:9" x14ac:dyDescent="0.2">
      <c r="B1250"/>
      <c r="C1250" s="2">
        <v>21</v>
      </c>
      <c r="D1250" s="5" t="s">
        <v>26</v>
      </c>
      <c r="E1250" s="13">
        <v>161</v>
      </c>
      <c r="F1250" s="13">
        <v>19992</v>
      </c>
      <c r="G1250" s="13">
        <v>20153</v>
      </c>
      <c r="H1250" s="13">
        <v>8057.5419300000003</v>
      </c>
      <c r="I1250" s="13">
        <v>12095.458070000001</v>
      </c>
    </row>
    <row r="1251" spans="2:9" x14ac:dyDescent="0.2">
      <c r="B1251"/>
      <c r="C1251" s="2">
        <v>61</v>
      </c>
      <c r="D1251" s="5" t="s">
        <v>975</v>
      </c>
      <c r="E1251" s="13">
        <v>0</v>
      </c>
      <c r="F1251" s="13">
        <v>84299</v>
      </c>
      <c r="G1251" s="13">
        <v>84299</v>
      </c>
      <c r="H1251" s="13">
        <v>72341.328999999998</v>
      </c>
      <c r="I1251" s="13">
        <v>11957.671</v>
      </c>
    </row>
    <row r="1252" spans="2:9" x14ac:dyDescent="0.2">
      <c r="B1252"/>
      <c r="C1252" s="2">
        <v>70</v>
      </c>
      <c r="D1252" s="5" t="s">
        <v>976</v>
      </c>
      <c r="E1252" s="13">
        <v>0</v>
      </c>
      <c r="F1252" s="13">
        <v>47483</v>
      </c>
      <c r="G1252" s="13">
        <v>47483</v>
      </c>
      <c r="H1252" s="13">
        <v>33716.930999999997</v>
      </c>
      <c r="I1252" s="13">
        <v>13766.069</v>
      </c>
    </row>
    <row r="1253" spans="2:9" x14ac:dyDescent="0.2">
      <c r="B1253"/>
      <c r="C1253" s="2">
        <v>72</v>
      </c>
      <c r="D1253" s="5" t="s">
        <v>977</v>
      </c>
      <c r="E1253" s="13">
        <v>0</v>
      </c>
      <c r="F1253" s="13">
        <v>5884</v>
      </c>
      <c r="G1253" s="13">
        <v>5884</v>
      </c>
      <c r="H1253" s="13">
        <v>5640.66</v>
      </c>
      <c r="I1253" s="13">
        <v>243.34</v>
      </c>
    </row>
    <row r="1254" spans="2:9" x14ac:dyDescent="0.2">
      <c r="B1254"/>
      <c r="C1254" s="2">
        <v>73</v>
      </c>
      <c r="D1254" s="5" t="s">
        <v>978</v>
      </c>
      <c r="E1254" s="13">
        <v>0</v>
      </c>
      <c r="F1254" s="13">
        <v>15000</v>
      </c>
      <c r="G1254" s="13">
        <v>15000</v>
      </c>
      <c r="H1254" s="13">
        <v>11250</v>
      </c>
      <c r="I1254" s="13">
        <v>3750</v>
      </c>
    </row>
    <row r="1255" spans="2:9" ht="15" customHeight="1" x14ac:dyDescent="0.2">
      <c r="B1255"/>
      <c r="C1255" s="14">
        <f>SUBTOTAL(9,C1250:C1254)</f>
        <v>297</v>
      </c>
      <c r="D1255" s="15" t="s">
        <v>979</v>
      </c>
      <c r="E1255" s="16">
        <f>SUBTOTAL(9,E1250:E1254)</f>
        <v>161</v>
      </c>
      <c r="F1255" s="16">
        <f>SUBTOTAL(9,F1250:F1254)</f>
        <v>172658</v>
      </c>
      <c r="G1255" s="16">
        <f>SUBTOTAL(9,G1250:G1254)</f>
        <v>172819</v>
      </c>
      <c r="H1255" s="16">
        <f>SUBTOTAL(9,H1250:H1254)</f>
        <v>131006.46193</v>
      </c>
      <c r="I1255" s="16">
        <f>SUBTOTAL(9,I1250:I1254)</f>
        <v>41812.538069999995</v>
      </c>
    </row>
    <row r="1256" spans="2:9" ht="15" customHeight="1" x14ac:dyDescent="0.25">
      <c r="B1256" s="10">
        <v>841</v>
      </c>
      <c r="C1256" s="11"/>
      <c r="D1256" s="5" t="s">
        <v>980</v>
      </c>
      <c r="E1256" s="12"/>
      <c r="F1256" s="1"/>
      <c r="H1256" s="1"/>
      <c r="I1256" s="1"/>
    </row>
    <row r="1257" spans="2:9" x14ac:dyDescent="0.2">
      <c r="B1257"/>
      <c r="C1257" s="2">
        <v>21</v>
      </c>
      <c r="D1257" s="5" t="s">
        <v>981</v>
      </c>
      <c r="E1257" s="13">
        <v>0</v>
      </c>
      <c r="F1257" s="13">
        <v>13566</v>
      </c>
      <c r="G1257" s="13">
        <v>13566</v>
      </c>
      <c r="H1257" s="13">
        <v>5796.9728299999997</v>
      </c>
      <c r="I1257" s="13">
        <v>7769.0271700000003</v>
      </c>
    </row>
    <row r="1258" spans="2:9" x14ac:dyDescent="0.2">
      <c r="B1258"/>
      <c r="C1258" s="2">
        <v>22</v>
      </c>
      <c r="D1258" s="5" t="s">
        <v>982</v>
      </c>
      <c r="E1258" s="13">
        <v>319</v>
      </c>
      <c r="F1258" s="13">
        <v>6520</v>
      </c>
      <c r="G1258" s="13">
        <v>6839</v>
      </c>
      <c r="H1258" s="13">
        <v>2233.72345</v>
      </c>
      <c r="I1258" s="13">
        <v>4605.2765499999996</v>
      </c>
    </row>
    <row r="1259" spans="2:9" x14ac:dyDescent="0.2">
      <c r="B1259"/>
      <c r="C1259" s="2">
        <v>23</v>
      </c>
      <c r="D1259" s="5" t="s">
        <v>983</v>
      </c>
      <c r="E1259" s="13">
        <v>0</v>
      </c>
      <c r="F1259" s="13">
        <v>6000</v>
      </c>
      <c r="G1259" s="13">
        <v>6000</v>
      </c>
      <c r="H1259" s="13">
        <v>935.60599999999999</v>
      </c>
      <c r="I1259" s="13">
        <v>5064.3940000000002</v>
      </c>
    </row>
    <row r="1260" spans="2:9" x14ac:dyDescent="0.2">
      <c r="B1260"/>
      <c r="C1260" s="2">
        <v>70</v>
      </c>
      <c r="D1260" s="5" t="s">
        <v>984</v>
      </c>
      <c r="E1260" s="13">
        <v>0</v>
      </c>
      <c r="F1260" s="13">
        <v>6752</v>
      </c>
      <c r="G1260" s="13">
        <v>6752</v>
      </c>
      <c r="H1260" s="13">
        <v>6494.0379999999996</v>
      </c>
      <c r="I1260" s="13">
        <v>257.96199999999999</v>
      </c>
    </row>
    <row r="1261" spans="2:9" ht="15" customHeight="1" x14ac:dyDescent="0.2">
      <c r="B1261"/>
      <c r="C1261" s="14">
        <f>SUBTOTAL(9,C1257:C1260)</f>
        <v>136</v>
      </c>
      <c r="D1261" s="15" t="s">
        <v>985</v>
      </c>
      <c r="E1261" s="16">
        <f>SUBTOTAL(9,E1257:E1260)</f>
        <v>319</v>
      </c>
      <c r="F1261" s="16">
        <f>SUBTOTAL(9,F1257:F1260)</f>
        <v>32838</v>
      </c>
      <c r="G1261" s="16">
        <f>SUBTOTAL(9,G1257:G1260)</f>
        <v>33157</v>
      </c>
      <c r="H1261" s="16">
        <f>SUBTOTAL(9,H1257:H1260)</f>
        <v>15460.34028</v>
      </c>
      <c r="I1261" s="16">
        <f>SUBTOTAL(9,I1257:I1260)</f>
        <v>17696.65972</v>
      </c>
    </row>
    <row r="1262" spans="2:9" ht="15" customHeight="1" x14ac:dyDescent="0.25">
      <c r="B1262" s="10">
        <v>842</v>
      </c>
      <c r="C1262" s="11"/>
      <c r="D1262" s="5" t="s">
        <v>986</v>
      </c>
      <c r="E1262" s="12"/>
      <c r="F1262" s="1"/>
      <c r="H1262" s="1"/>
      <c r="I1262" s="1"/>
    </row>
    <row r="1263" spans="2:9" x14ac:dyDescent="0.2">
      <c r="B1263"/>
      <c r="C1263" s="2">
        <v>1</v>
      </c>
      <c r="D1263" s="5" t="s">
        <v>69</v>
      </c>
      <c r="E1263" s="13">
        <v>1890</v>
      </c>
      <c r="F1263" s="13">
        <v>289986</v>
      </c>
      <c r="G1263" s="13">
        <v>291876</v>
      </c>
      <c r="H1263" s="13">
        <v>183225.08914</v>
      </c>
      <c r="I1263" s="13">
        <v>108650.91086</v>
      </c>
    </row>
    <row r="1264" spans="2:9" x14ac:dyDescent="0.2">
      <c r="B1264"/>
      <c r="C1264" s="2">
        <v>21</v>
      </c>
      <c r="D1264" s="5" t="s">
        <v>26</v>
      </c>
      <c r="E1264" s="13">
        <v>1311</v>
      </c>
      <c r="F1264" s="13">
        <v>29008</v>
      </c>
      <c r="G1264" s="13">
        <v>30319</v>
      </c>
      <c r="H1264" s="13">
        <v>12009.91833</v>
      </c>
      <c r="I1264" s="13">
        <v>18309.08167</v>
      </c>
    </row>
    <row r="1265" spans="2:9" x14ac:dyDescent="0.2">
      <c r="B1265"/>
      <c r="C1265" s="2">
        <v>70</v>
      </c>
      <c r="D1265" s="5" t="s">
        <v>987</v>
      </c>
      <c r="E1265" s="13">
        <v>0</v>
      </c>
      <c r="F1265" s="13">
        <v>166556</v>
      </c>
      <c r="G1265" s="13">
        <v>166556</v>
      </c>
      <c r="H1265" s="13">
        <v>166550.32104000001</v>
      </c>
      <c r="I1265" s="13">
        <v>5.67896</v>
      </c>
    </row>
    <row r="1266" spans="2:9" ht="15" customHeight="1" x14ac:dyDescent="0.2">
      <c r="B1266"/>
      <c r="C1266" s="14">
        <f>SUBTOTAL(9,C1263:C1265)</f>
        <v>92</v>
      </c>
      <c r="D1266" s="15" t="s">
        <v>988</v>
      </c>
      <c r="E1266" s="16">
        <f>SUBTOTAL(9,E1263:E1265)</f>
        <v>3201</v>
      </c>
      <c r="F1266" s="16">
        <f>SUBTOTAL(9,F1263:F1265)</f>
        <v>485550</v>
      </c>
      <c r="G1266" s="16">
        <f>SUBTOTAL(9,G1263:G1265)</f>
        <v>488751</v>
      </c>
      <c r="H1266" s="16">
        <f>SUBTOTAL(9,H1263:H1265)</f>
        <v>361785.32851000002</v>
      </c>
      <c r="I1266" s="16">
        <f>SUBTOTAL(9,I1263:I1265)</f>
        <v>126965.67149000001</v>
      </c>
    </row>
    <row r="1267" spans="2:9" ht="15" customHeight="1" x14ac:dyDescent="0.25">
      <c r="B1267" s="10">
        <v>843</v>
      </c>
      <c r="C1267" s="11"/>
      <c r="D1267" s="5" t="s">
        <v>989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990</v>
      </c>
      <c r="E1268" s="13">
        <v>0</v>
      </c>
      <c r="F1268" s="13">
        <v>13421</v>
      </c>
      <c r="G1268" s="13">
        <v>13421</v>
      </c>
      <c r="H1268" s="13">
        <v>6702.4620000000004</v>
      </c>
      <c r="I1268" s="13">
        <v>6718.5379999999996</v>
      </c>
    </row>
    <row r="1269" spans="2:9" ht="15" customHeight="1" x14ac:dyDescent="0.2">
      <c r="B1269"/>
      <c r="C1269" s="14">
        <f>SUBTOTAL(9,C1268:C1268)</f>
        <v>70</v>
      </c>
      <c r="D1269" s="15" t="s">
        <v>991</v>
      </c>
      <c r="E1269" s="16">
        <f>SUBTOTAL(9,E1268:E1268)</f>
        <v>0</v>
      </c>
      <c r="F1269" s="16">
        <f>SUBTOTAL(9,F1268:F1268)</f>
        <v>13421</v>
      </c>
      <c r="G1269" s="16">
        <f>SUBTOTAL(9,G1268:G1268)</f>
        <v>13421</v>
      </c>
      <c r="H1269" s="16">
        <f>SUBTOTAL(9,H1268:H1268)</f>
        <v>6702.4620000000004</v>
      </c>
      <c r="I1269" s="16">
        <f>SUBTOTAL(9,I1268:I1268)</f>
        <v>6718.5379999999996</v>
      </c>
    </row>
    <row r="1270" spans="2:9" ht="15" customHeight="1" x14ac:dyDescent="0.25">
      <c r="B1270" s="10">
        <v>844</v>
      </c>
      <c r="C1270" s="11"/>
      <c r="D1270" s="5" t="s">
        <v>992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833</v>
      </c>
      <c r="E1271" s="13">
        <v>0</v>
      </c>
      <c r="F1271" s="13">
        <v>1580000</v>
      </c>
      <c r="G1271" s="13">
        <v>1580000</v>
      </c>
      <c r="H1271" s="13">
        <v>1198265.3259999999</v>
      </c>
      <c r="I1271" s="13">
        <v>381734.674</v>
      </c>
    </row>
    <row r="1272" spans="2:9" ht="15" customHeight="1" x14ac:dyDescent="0.2">
      <c r="B1272"/>
      <c r="C1272" s="14">
        <f>SUBTOTAL(9,C1271:C1271)</f>
        <v>70</v>
      </c>
      <c r="D1272" s="15" t="s">
        <v>993</v>
      </c>
      <c r="E1272" s="16">
        <f>SUBTOTAL(9,E1271:E1271)</f>
        <v>0</v>
      </c>
      <c r="F1272" s="16">
        <f>SUBTOTAL(9,F1271:F1271)</f>
        <v>1580000</v>
      </c>
      <c r="G1272" s="16">
        <f>SUBTOTAL(9,G1271:G1271)</f>
        <v>1580000</v>
      </c>
      <c r="H1272" s="16">
        <f>SUBTOTAL(9,H1271:H1271)</f>
        <v>1198265.3259999999</v>
      </c>
      <c r="I1272" s="16">
        <f>SUBTOTAL(9,I1271:I1271)</f>
        <v>381734.674</v>
      </c>
    </row>
    <row r="1273" spans="2:9" ht="15" customHeight="1" x14ac:dyDescent="0.25">
      <c r="B1273" s="10">
        <v>845</v>
      </c>
      <c r="C1273" s="11"/>
      <c r="D1273" s="5" t="s">
        <v>994</v>
      </c>
      <c r="E1273" s="12"/>
      <c r="F1273" s="1"/>
      <c r="H1273" s="1"/>
      <c r="I1273" s="1"/>
    </row>
    <row r="1274" spans="2:9" x14ac:dyDescent="0.2">
      <c r="B1274"/>
      <c r="C1274" s="2">
        <v>70</v>
      </c>
      <c r="D1274" s="5" t="s">
        <v>833</v>
      </c>
      <c r="E1274" s="13">
        <v>0</v>
      </c>
      <c r="F1274" s="13">
        <v>15140000</v>
      </c>
      <c r="G1274" s="13">
        <v>15140000</v>
      </c>
      <c r="H1274" s="13">
        <v>10007456.994000001</v>
      </c>
      <c r="I1274" s="13">
        <v>5132543.0060000001</v>
      </c>
    </row>
    <row r="1275" spans="2:9" ht="15" customHeight="1" x14ac:dyDescent="0.2">
      <c r="B1275"/>
      <c r="C1275" s="14">
        <f>SUBTOTAL(9,C1274:C1274)</f>
        <v>70</v>
      </c>
      <c r="D1275" s="15" t="s">
        <v>995</v>
      </c>
      <c r="E1275" s="16">
        <f>SUBTOTAL(9,E1274:E1274)</f>
        <v>0</v>
      </c>
      <c r="F1275" s="16">
        <f>SUBTOTAL(9,F1274:F1274)</f>
        <v>15140000</v>
      </c>
      <c r="G1275" s="16">
        <f>SUBTOTAL(9,G1274:G1274)</f>
        <v>15140000</v>
      </c>
      <c r="H1275" s="16">
        <f>SUBTOTAL(9,H1274:H1274)</f>
        <v>10007456.994000001</v>
      </c>
      <c r="I1275" s="16">
        <f>SUBTOTAL(9,I1274:I1274)</f>
        <v>5132543.0060000001</v>
      </c>
    </row>
    <row r="1276" spans="2:9" ht="15" customHeight="1" x14ac:dyDescent="0.25">
      <c r="B1276" s="10">
        <v>846</v>
      </c>
      <c r="C1276" s="11"/>
      <c r="D1276" s="5" t="s">
        <v>996</v>
      </c>
      <c r="E1276" s="12"/>
      <c r="F1276" s="1"/>
      <c r="H1276" s="1"/>
      <c r="I1276" s="1"/>
    </row>
    <row r="1277" spans="2:9" x14ac:dyDescent="0.2">
      <c r="B1277"/>
      <c r="C1277" s="2">
        <v>21</v>
      </c>
      <c r="D1277" s="5" t="s">
        <v>997</v>
      </c>
      <c r="E1277" s="13">
        <v>1571</v>
      </c>
      <c r="F1277" s="13">
        <v>12235</v>
      </c>
      <c r="G1277" s="13">
        <v>13806</v>
      </c>
      <c r="H1277" s="13">
        <v>4293.4275900000002</v>
      </c>
      <c r="I1277" s="13">
        <v>9512.5724100000007</v>
      </c>
    </row>
    <row r="1278" spans="2:9" x14ac:dyDescent="0.2">
      <c r="B1278"/>
      <c r="C1278" s="2">
        <v>50</v>
      </c>
      <c r="D1278" s="5" t="s">
        <v>998</v>
      </c>
      <c r="E1278" s="13">
        <v>0</v>
      </c>
      <c r="F1278" s="13">
        <v>3180</v>
      </c>
      <c r="G1278" s="13">
        <v>3180</v>
      </c>
      <c r="H1278" s="13">
        <v>3180</v>
      </c>
      <c r="I1278" s="13">
        <v>0</v>
      </c>
    </row>
    <row r="1279" spans="2:9" x14ac:dyDescent="0.2">
      <c r="B1279"/>
      <c r="C1279" s="2">
        <v>60</v>
      </c>
      <c r="D1279" s="5" t="s">
        <v>999</v>
      </c>
      <c r="E1279" s="13">
        <v>12155</v>
      </c>
      <c r="F1279" s="13">
        <v>28992</v>
      </c>
      <c r="G1279" s="13">
        <v>41147</v>
      </c>
      <c r="H1279" s="13">
        <v>18702.5</v>
      </c>
      <c r="I1279" s="13">
        <v>22444.5</v>
      </c>
    </row>
    <row r="1280" spans="2:9" x14ac:dyDescent="0.2">
      <c r="B1280"/>
      <c r="C1280" s="2">
        <v>61</v>
      </c>
      <c r="D1280" s="5" t="s">
        <v>1000</v>
      </c>
      <c r="E1280" s="13">
        <v>0</v>
      </c>
      <c r="F1280" s="13">
        <v>163905</v>
      </c>
      <c r="G1280" s="13">
        <v>163905</v>
      </c>
      <c r="H1280" s="13">
        <v>94846.820999999996</v>
      </c>
      <c r="I1280" s="13">
        <v>69058.179000000004</v>
      </c>
    </row>
    <row r="1281" spans="2:9" x14ac:dyDescent="0.2">
      <c r="B1281"/>
      <c r="C1281" s="2">
        <v>62</v>
      </c>
      <c r="D1281" s="5" t="s">
        <v>1001</v>
      </c>
      <c r="E1281" s="13">
        <v>0</v>
      </c>
      <c r="F1281" s="13">
        <v>70727</v>
      </c>
      <c r="G1281" s="13">
        <v>70727</v>
      </c>
      <c r="H1281" s="13">
        <v>46370.15</v>
      </c>
      <c r="I1281" s="13">
        <v>24356.85</v>
      </c>
    </row>
    <row r="1282" spans="2:9" x14ac:dyDescent="0.2">
      <c r="B1282"/>
      <c r="C1282" s="2">
        <v>70</v>
      </c>
      <c r="D1282" s="5" t="s">
        <v>1002</v>
      </c>
      <c r="E1282" s="13">
        <v>0</v>
      </c>
      <c r="F1282" s="13">
        <v>121319</v>
      </c>
      <c r="G1282" s="13">
        <v>121319</v>
      </c>
      <c r="H1282" s="13">
        <v>120319.001</v>
      </c>
      <c r="I1282" s="13">
        <v>999.99900000000002</v>
      </c>
    </row>
    <row r="1283" spans="2:9" x14ac:dyDescent="0.2">
      <c r="B1283"/>
      <c r="C1283" s="2">
        <v>71</v>
      </c>
      <c r="D1283" s="5" t="s">
        <v>1003</v>
      </c>
      <c r="E1283" s="13">
        <v>0</v>
      </c>
      <c r="F1283" s="13">
        <v>20425</v>
      </c>
      <c r="G1283" s="13">
        <v>20425</v>
      </c>
      <c r="H1283" s="13">
        <v>39977.301500000001</v>
      </c>
      <c r="I1283" s="13">
        <v>-19552.301500000001</v>
      </c>
    </row>
    <row r="1284" spans="2:9" x14ac:dyDescent="0.2">
      <c r="B1284"/>
      <c r="C1284" s="2">
        <v>79</v>
      </c>
      <c r="D1284" s="5" t="s">
        <v>1004</v>
      </c>
      <c r="E1284" s="13">
        <v>3151</v>
      </c>
      <c r="F1284" s="13">
        <v>11171</v>
      </c>
      <c r="G1284" s="13">
        <v>14322</v>
      </c>
      <c r="H1284" s="13">
        <v>10402.801149999999</v>
      </c>
      <c r="I1284" s="13">
        <v>3919.1988500000002</v>
      </c>
    </row>
    <row r="1285" spans="2:9" ht="15" customHeight="1" x14ac:dyDescent="0.2">
      <c r="B1285"/>
      <c r="C1285" s="14">
        <f>SUBTOTAL(9,C1277:C1284)</f>
        <v>474</v>
      </c>
      <c r="D1285" s="15" t="s">
        <v>1005</v>
      </c>
      <c r="E1285" s="16">
        <f>SUBTOTAL(9,E1277:E1284)</f>
        <v>16877</v>
      </c>
      <c r="F1285" s="16">
        <f>SUBTOTAL(9,F1277:F1284)</f>
        <v>431954</v>
      </c>
      <c r="G1285" s="16">
        <f>SUBTOTAL(9,G1277:G1284)</f>
        <v>448831</v>
      </c>
      <c r="H1285" s="16">
        <f>SUBTOTAL(9,H1277:H1284)</f>
        <v>338092.00224</v>
      </c>
      <c r="I1285" s="16">
        <f>SUBTOTAL(9,I1277:I1284)</f>
        <v>110738.99776</v>
      </c>
    </row>
    <row r="1286" spans="2:9" ht="15" customHeight="1" x14ac:dyDescent="0.25">
      <c r="B1286" s="10">
        <v>847</v>
      </c>
      <c r="C1286" s="11"/>
      <c r="D1286" s="5" t="s">
        <v>1006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1007</v>
      </c>
      <c r="E1287" s="13">
        <v>0</v>
      </c>
      <c r="F1287" s="13">
        <v>8049</v>
      </c>
      <c r="G1287" s="13">
        <v>8049</v>
      </c>
      <c r="H1287" s="13">
        <v>5097.4380099999998</v>
      </c>
      <c r="I1287" s="13">
        <v>2951.5619900000002</v>
      </c>
    </row>
    <row r="1288" spans="2:9" x14ac:dyDescent="0.2">
      <c r="B1288"/>
      <c r="C1288" s="2">
        <v>71</v>
      </c>
      <c r="D1288" s="5" t="s">
        <v>1008</v>
      </c>
      <c r="E1288" s="13">
        <v>2613</v>
      </c>
      <c r="F1288" s="13">
        <v>0</v>
      </c>
      <c r="G1288" s="13">
        <v>2613</v>
      </c>
      <c r="H1288" s="13">
        <v>2834.8567200000002</v>
      </c>
      <c r="I1288" s="13">
        <v>-221.85672</v>
      </c>
    </row>
    <row r="1289" spans="2:9" ht="15" customHeight="1" x14ac:dyDescent="0.2">
      <c r="B1289"/>
      <c r="C1289" s="14">
        <f>SUBTOTAL(9,C1287:C1288)</f>
        <v>72</v>
      </c>
      <c r="D1289" s="15" t="s">
        <v>1009</v>
      </c>
      <c r="E1289" s="16">
        <f>SUBTOTAL(9,E1287:E1288)</f>
        <v>2613</v>
      </c>
      <c r="F1289" s="16">
        <f>SUBTOTAL(9,F1287:F1288)</f>
        <v>8049</v>
      </c>
      <c r="G1289" s="16">
        <f>SUBTOTAL(9,G1287:G1288)</f>
        <v>10662</v>
      </c>
      <c r="H1289" s="16">
        <f>SUBTOTAL(9,H1287:H1288)</f>
        <v>7932.2947299999996</v>
      </c>
      <c r="I1289" s="16">
        <f>SUBTOTAL(9,I1287:I1288)</f>
        <v>2729.7052700000004</v>
      </c>
    </row>
    <row r="1290" spans="2:9" ht="15" customHeight="1" x14ac:dyDescent="0.25">
      <c r="B1290" s="10">
        <v>848</v>
      </c>
      <c r="C1290" s="11"/>
      <c r="D1290" s="5" t="s">
        <v>1010</v>
      </c>
      <c r="E1290" s="12"/>
      <c r="F1290" s="1"/>
      <c r="H1290" s="1"/>
      <c r="I1290" s="1"/>
    </row>
    <row r="1291" spans="2:9" x14ac:dyDescent="0.2">
      <c r="B1291"/>
      <c r="C1291" s="2">
        <v>1</v>
      </c>
      <c r="D1291" s="5" t="s">
        <v>21</v>
      </c>
      <c r="E1291" s="13">
        <v>529</v>
      </c>
      <c r="F1291" s="13">
        <v>13623</v>
      </c>
      <c r="G1291" s="13">
        <v>14152</v>
      </c>
      <c r="H1291" s="13">
        <v>8780.9355799999994</v>
      </c>
      <c r="I1291" s="13">
        <v>5371.0644199999997</v>
      </c>
    </row>
    <row r="1292" spans="2:9" ht="15" customHeight="1" x14ac:dyDescent="0.2">
      <c r="B1292"/>
      <c r="C1292" s="14">
        <f>SUBTOTAL(9,C1291:C1291)</f>
        <v>1</v>
      </c>
      <c r="D1292" s="15" t="s">
        <v>1011</v>
      </c>
      <c r="E1292" s="16">
        <f>SUBTOTAL(9,E1291:E1291)</f>
        <v>529</v>
      </c>
      <c r="F1292" s="16">
        <f>SUBTOTAL(9,F1291:F1291)</f>
        <v>13623</v>
      </c>
      <c r="G1292" s="16">
        <f>SUBTOTAL(9,G1291:G1291)</f>
        <v>14152</v>
      </c>
      <c r="H1292" s="16">
        <f>SUBTOTAL(9,H1291:H1291)</f>
        <v>8780.9355799999994</v>
      </c>
      <c r="I1292" s="16">
        <f>SUBTOTAL(9,I1291:I1291)</f>
        <v>5371.0644199999997</v>
      </c>
    </row>
    <row r="1293" spans="2:9" ht="15" customHeight="1" x14ac:dyDescent="0.2">
      <c r="C1293" s="17">
        <f>SUBTOTAL(9,C1249:C1292)</f>
        <v>1282</v>
      </c>
      <c r="D1293" s="18" t="s">
        <v>1012</v>
      </c>
      <c r="E1293" s="19">
        <f>SUBTOTAL(9,E1249:E1292)</f>
        <v>23700</v>
      </c>
      <c r="F1293" s="19">
        <f>SUBTOTAL(9,F1249:F1292)</f>
        <v>17878093</v>
      </c>
      <c r="G1293" s="19">
        <f>SUBTOTAL(9,G1249:G1292)</f>
        <v>17901793</v>
      </c>
      <c r="H1293" s="19">
        <f>SUBTOTAL(9,H1249:H1292)</f>
        <v>12075482.145270001</v>
      </c>
      <c r="I1293" s="19">
        <f>SUBTOTAL(9,I1249:I1292)</f>
        <v>5826310.8547299998</v>
      </c>
    </row>
    <row r="1294" spans="2:9" ht="27" customHeight="1" x14ac:dyDescent="0.25">
      <c r="B1294" s="1"/>
      <c r="C1294" s="2"/>
      <c r="D1294" s="9" t="s">
        <v>1013</v>
      </c>
      <c r="E1294" s="1"/>
      <c r="F1294" s="1"/>
      <c r="G1294" s="1"/>
      <c r="H1294" s="1"/>
      <c r="I1294" s="1"/>
    </row>
    <row r="1295" spans="2:9" ht="15" customHeight="1" x14ac:dyDescent="0.25">
      <c r="B1295" s="10">
        <v>853</v>
      </c>
      <c r="C1295" s="11"/>
      <c r="D1295" s="5" t="s">
        <v>1014</v>
      </c>
      <c r="E1295" s="12"/>
      <c r="F1295" s="1"/>
      <c r="H1295" s="1"/>
      <c r="I1295" s="1"/>
    </row>
    <row r="1296" spans="2:9" x14ac:dyDescent="0.2">
      <c r="B1296"/>
      <c r="C1296" s="2">
        <v>1</v>
      </c>
      <c r="D1296" s="5" t="s">
        <v>21</v>
      </c>
      <c r="E1296" s="13">
        <v>0</v>
      </c>
      <c r="F1296" s="13">
        <v>190030</v>
      </c>
      <c r="G1296" s="13">
        <v>190030</v>
      </c>
      <c r="H1296" s="13">
        <v>124091.60526</v>
      </c>
      <c r="I1296" s="13">
        <v>65938.394740000003</v>
      </c>
    </row>
    <row r="1297" spans="2:9" x14ac:dyDescent="0.2">
      <c r="B1297"/>
      <c r="C1297" s="2">
        <v>45</v>
      </c>
      <c r="D1297" s="5" t="s">
        <v>32</v>
      </c>
      <c r="E1297" s="13">
        <v>1823</v>
      </c>
      <c r="F1297" s="13">
        <v>7453</v>
      </c>
      <c r="G1297" s="13">
        <v>9276</v>
      </c>
      <c r="H1297" s="13">
        <v>8198.1570100000008</v>
      </c>
      <c r="I1297" s="13">
        <v>1077.8429900000001</v>
      </c>
    </row>
    <row r="1298" spans="2:9" ht="15" customHeight="1" x14ac:dyDescent="0.2">
      <c r="B1298"/>
      <c r="C1298" s="14">
        <f>SUBTOTAL(9,C1296:C1297)</f>
        <v>46</v>
      </c>
      <c r="D1298" s="15" t="s">
        <v>1015</v>
      </c>
      <c r="E1298" s="16">
        <f>SUBTOTAL(9,E1296:E1297)</f>
        <v>1823</v>
      </c>
      <c r="F1298" s="16">
        <f>SUBTOTAL(9,F1296:F1297)</f>
        <v>197483</v>
      </c>
      <c r="G1298" s="16">
        <f>SUBTOTAL(9,G1296:G1297)</f>
        <v>199306</v>
      </c>
      <c r="H1298" s="16">
        <f>SUBTOTAL(9,H1296:H1297)</f>
        <v>132289.76227000001</v>
      </c>
      <c r="I1298" s="16">
        <f>SUBTOTAL(9,I1296:I1297)</f>
        <v>67016.237730000008</v>
      </c>
    </row>
    <row r="1299" spans="2:9" ht="15" customHeight="1" x14ac:dyDescent="0.25">
      <c r="B1299" s="10">
        <v>854</v>
      </c>
      <c r="C1299" s="11"/>
      <c r="D1299" s="5" t="s">
        <v>1016</v>
      </c>
      <c r="E1299" s="12"/>
      <c r="F1299" s="1"/>
      <c r="H1299" s="1"/>
      <c r="I1299" s="1"/>
    </row>
    <row r="1300" spans="2:9" x14ac:dyDescent="0.2">
      <c r="B1300"/>
      <c r="C1300" s="2">
        <v>21</v>
      </c>
      <c r="D1300" s="5" t="s">
        <v>1017</v>
      </c>
      <c r="E1300" s="13">
        <v>2817</v>
      </c>
      <c r="F1300" s="13">
        <v>66063</v>
      </c>
      <c r="G1300" s="13">
        <v>68880</v>
      </c>
      <c r="H1300" s="13">
        <v>25384.083030000002</v>
      </c>
      <c r="I1300" s="13">
        <v>43495.916969999998</v>
      </c>
    </row>
    <row r="1301" spans="2:9" x14ac:dyDescent="0.2">
      <c r="B1301"/>
      <c r="C1301" s="2">
        <v>22</v>
      </c>
      <c r="D1301" s="5" t="s">
        <v>1018</v>
      </c>
      <c r="E1301" s="13">
        <v>180</v>
      </c>
      <c r="F1301" s="13">
        <v>7695</v>
      </c>
      <c r="G1301" s="13">
        <v>7875</v>
      </c>
      <c r="H1301" s="13">
        <v>4710.0139499999996</v>
      </c>
      <c r="I1301" s="13">
        <v>3164.98605</v>
      </c>
    </row>
    <row r="1302" spans="2:9" x14ac:dyDescent="0.2">
      <c r="B1302"/>
      <c r="C1302" s="2">
        <v>50</v>
      </c>
      <c r="D1302" s="5" t="s">
        <v>1019</v>
      </c>
      <c r="E1302" s="13">
        <v>0</v>
      </c>
      <c r="F1302" s="13">
        <v>13382</v>
      </c>
      <c r="G1302" s="13">
        <v>13382</v>
      </c>
      <c r="H1302" s="13">
        <v>12382</v>
      </c>
      <c r="I1302" s="13">
        <v>1000</v>
      </c>
    </row>
    <row r="1303" spans="2:9" x14ac:dyDescent="0.2">
      <c r="B1303"/>
      <c r="C1303" s="2">
        <v>60</v>
      </c>
      <c r="D1303" s="5" t="s">
        <v>1020</v>
      </c>
      <c r="E1303" s="13">
        <v>0</v>
      </c>
      <c r="F1303" s="13">
        <v>681371</v>
      </c>
      <c r="G1303" s="13">
        <v>681371</v>
      </c>
      <c r="H1303" s="13">
        <v>644143.28599999996</v>
      </c>
      <c r="I1303" s="13">
        <v>37227.714</v>
      </c>
    </row>
    <row r="1304" spans="2:9" x14ac:dyDescent="0.2">
      <c r="B1304"/>
      <c r="C1304" s="2">
        <v>61</v>
      </c>
      <c r="D1304" s="5" t="s">
        <v>1001</v>
      </c>
      <c r="E1304" s="13">
        <v>0</v>
      </c>
      <c r="F1304" s="13">
        <v>8894</v>
      </c>
      <c r="G1304" s="13">
        <v>8894</v>
      </c>
      <c r="H1304" s="13">
        <v>9024</v>
      </c>
      <c r="I1304" s="13">
        <v>-130</v>
      </c>
    </row>
    <row r="1305" spans="2:9" ht="25.5" x14ac:dyDescent="0.2">
      <c r="B1305"/>
      <c r="C1305" s="2">
        <v>65</v>
      </c>
      <c r="D1305" s="5" t="s">
        <v>1021</v>
      </c>
      <c r="E1305" s="13">
        <v>0</v>
      </c>
      <c r="F1305" s="13">
        <v>1758622</v>
      </c>
      <c r="G1305" s="13">
        <v>1758622</v>
      </c>
      <c r="H1305" s="13">
        <v>502995.67310999997</v>
      </c>
      <c r="I1305" s="13">
        <v>1255626.3268899999</v>
      </c>
    </row>
    <row r="1306" spans="2:9" x14ac:dyDescent="0.2">
      <c r="B1306"/>
      <c r="C1306" s="2">
        <v>71</v>
      </c>
      <c r="D1306" s="5" t="s">
        <v>1022</v>
      </c>
      <c r="E1306" s="13">
        <v>0</v>
      </c>
      <c r="F1306" s="13">
        <v>34452</v>
      </c>
      <c r="G1306" s="13">
        <v>34452</v>
      </c>
      <c r="H1306" s="13">
        <v>25422.4535</v>
      </c>
      <c r="I1306" s="13">
        <v>9029.5465000000004</v>
      </c>
    </row>
    <row r="1307" spans="2:9" x14ac:dyDescent="0.2">
      <c r="B1307"/>
      <c r="C1307" s="2">
        <v>72</v>
      </c>
      <c r="D1307" s="5" t="s">
        <v>1023</v>
      </c>
      <c r="E1307" s="13">
        <v>0</v>
      </c>
      <c r="F1307" s="13">
        <v>69794</v>
      </c>
      <c r="G1307" s="13">
        <v>69794</v>
      </c>
      <c r="H1307" s="13">
        <v>40733.607689999997</v>
      </c>
      <c r="I1307" s="13">
        <v>29060.392309999999</v>
      </c>
    </row>
    <row r="1308" spans="2:9" ht="15" customHeight="1" x14ac:dyDescent="0.2">
      <c r="B1308"/>
      <c r="C1308" s="14">
        <f>SUBTOTAL(9,C1300:C1307)</f>
        <v>422</v>
      </c>
      <c r="D1308" s="15" t="s">
        <v>1024</v>
      </c>
      <c r="E1308" s="16">
        <f>SUBTOTAL(9,E1300:E1307)</f>
        <v>2997</v>
      </c>
      <c r="F1308" s="16">
        <f>SUBTOTAL(9,F1300:F1307)</f>
        <v>2640273</v>
      </c>
      <c r="G1308" s="16">
        <f>SUBTOTAL(9,G1300:G1307)</f>
        <v>2643270</v>
      </c>
      <c r="H1308" s="16">
        <f>SUBTOTAL(9,H1300:H1307)</f>
        <v>1264795.1172800001</v>
      </c>
      <c r="I1308" s="16">
        <f>SUBTOTAL(9,I1300:I1307)</f>
        <v>1378474.8827199999</v>
      </c>
    </row>
    <row r="1309" spans="2:9" ht="15" customHeight="1" x14ac:dyDescent="0.25">
      <c r="B1309" s="10">
        <v>855</v>
      </c>
      <c r="C1309" s="11"/>
      <c r="D1309" s="5" t="s">
        <v>1025</v>
      </c>
      <c r="E1309" s="12"/>
      <c r="F1309" s="1"/>
      <c r="H1309" s="1"/>
      <c r="I1309" s="1"/>
    </row>
    <row r="1310" spans="2:9" x14ac:dyDescent="0.2">
      <c r="B1310"/>
      <c r="C1310" s="2">
        <v>1</v>
      </c>
      <c r="D1310" s="5" t="s">
        <v>1026</v>
      </c>
      <c r="E1310" s="13">
        <v>64258</v>
      </c>
      <c r="F1310" s="13">
        <v>4339388</v>
      </c>
      <c r="G1310" s="13">
        <v>4403646</v>
      </c>
      <c r="H1310" s="13">
        <v>2345965.9188299999</v>
      </c>
      <c r="I1310" s="13">
        <v>2057680.0811699999</v>
      </c>
    </row>
    <row r="1311" spans="2:9" x14ac:dyDescent="0.2">
      <c r="B1311"/>
      <c r="C1311" s="2">
        <v>21</v>
      </c>
      <c r="D1311" s="5" t="s">
        <v>31</v>
      </c>
      <c r="E1311" s="13">
        <v>1010</v>
      </c>
      <c r="F1311" s="13">
        <v>22689</v>
      </c>
      <c r="G1311" s="13">
        <v>23699</v>
      </c>
      <c r="H1311" s="13">
        <v>6628.7732900000001</v>
      </c>
      <c r="I1311" s="13">
        <v>17070.226709999999</v>
      </c>
    </row>
    <row r="1312" spans="2:9" x14ac:dyDescent="0.2">
      <c r="B1312"/>
      <c r="C1312" s="2">
        <v>22</v>
      </c>
      <c r="D1312" s="5" t="s">
        <v>1027</v>
      </c>
      <c r="E1312" s="13">
        <v>0</v>
      </c>
      <c r="F1312" s="13">
        <v>1924724</v>
      </c>
      <c r="G1312" s="13">
        <v>1924724</v>
      </c>
      <c r="H1312" s="13">
        <v>1616615.66475</v>
      </c>
      <c r="I1312" s="13">
        <v>308108.33525</v>
      </c>
    </row>
    <row r="1313" spans="2:9" x14ac:dyDescent="0.2">
      <c r="B1313"/>
      <c r="C1313" s="2">
        <v>60</v>
      </c>
      <c r="D1313" s="5" t="s">
        <v>1028</v>
      </c>
      <c r="E1313" s="13">
        <v>0</v>
      </c>
      <c r="F1313" s="13">
        <v>204110</v>
      </c>
      <c r="G1313" s="13">
        <v>204110</v>
      </c>
      <c r="H1313" s="13">
        <v>225397.96900000001</v>
      </c>
      <c r="I1313" s="13">
        <v>-21287.969000000001</v>
      </c>
    </row>
    <row r="1314" spans="2:9" ht="15" customHeight="1" x14ac:dyDescent="0.2">
      <c r="B1314"/>
      <c r="C1314" s="14">
        <f>SUBTOTAL(9,C1310:C1313)</f>
        <v>104</v>
      </c>
      <c r="D1314" s="15" t="s">
        <v>1029</v>
      </c>
      <c r="E1314" s="16">
        <f>SUBTOTAL(9,E1310:E1313)</f>
        <v>65268</v>
      </c>
      <c r="F1314" s="16">
        <f>SUBTOTAL(9,F1310:F1313)</f>
        <v>6490911</v>
      </c>
      <c r="G1314" s="16">
        <f>SUBTOTAL(9,G1310:G1313)</f>
        <v>6556179</v>
      </c>
      <c r="H1314" s="16">
        <f>SUBTOTAL(9,H1310:H1313)</f>
        <v>4194608.3258699998</v>
      </c>
      <c r="I1314" s="16">
        <f>SUBTOTAL(9,I1310:I1313)</f>
        <v>2361570.6741299997</v>
      </c>
    </row>
    <row r="1315" spans="2:9" ht="15" customHeight="1" x14ac:dyDescent="0.25">
      <c r="B1315" s="10">
        <v>856</v>
      </c>
      <c r="C1315" s="11"/>
      <c r="D1315" s="5" t="s">
        <v>1030</v>
      </c>
      <c r="E1315" s="12"/>
      <c r="F1315" s="1"/>
      <c r="H1315" s="1"/>
      <c r="I1315" s="1"/>
    </row>
    <row r="1316" spans="2:9" x14ac:dyDescent="0.2">
      <c r="B1316"/>
      <c r="C1316" s="2">
        <v>1</v>
      </c>
      <c r="D1316" s="5" t="s">
        <v>21</v>
      </c>
      <c r="E1316" s="13">
        <v>0</v>
      </c>
      <c r="F1316" s="13">
        <v>1592839</v>
      </c>
      <c r="G1316" s="13">
        <v>1592839</v>
      </c>
      <c r="H1316" s="13">
        <v>781027.82675999997</v>
      </c>
      <c r="I1316" s="13">
        <v>811811.17324000003</v>
      </c>
    </row>
    <row r="1317" spans="2:9" ht="15" customHeight="1" x14ac:dyDescent="0.2">
      <c r="B1317"/>
      <c r="C1317" s="14">
        <f>SUBTOTAL(9,C1316:C1316)</f>
        <v>1</v>
      </c>
      <c r="D1317" s="15" t="s">
        <v>1031</v>
      </c>
      <c r="E1317" s="16">
        <f>SUBTOTAL(9,E1316:E1316)</f>
        <v>0</v>
      </c>
      <c r="F1317" s="16">
        <f>SUBTOTAL(9,F1316:F1316)</f>
        <v>1592839</v>
      </c>
      <c r="G1317" s="16">
        <f>SUBTOTAL(9,G1316:G1316)</f>
        <v>1592839</v>
      </c>
      <c r="H1317" s="16">
        <f>SUBTOTAL(9,H1316:H1316)</f>
        <v>781027.82675999997</v>
      </c>
      <c r="I1317" s="16">
        <f>SUBTOTAL(9,I1316:I1316)</f>
        <v>811811.17324000003</v>
      </c>
    </row>
    <row r="1318" spans="2:9" ht="15" customHeight="1" x14ac:dyDescent="0.25">
      <c r="B1318" s="10">
        <v>858</v>
      </c>
      <c r="C1318" s="11"/>
      <c r="D1318" s="5" t="s">
        <v>1032</v>
      </c>
      <c r="E1318" s="12"/>
      <c r="F1318" s="1"/>
      <c r="H1318" s="1"/>
      <c r="I1318" s="1"/>
    </row>
    <row r="1319" spans="2:9" x14ac:dyDescent="0.2">
      <c r="B1319"/>
      <c r="C1319" s="2">
        <v>1</v>
      </c>
      <c r="D1319" s="5" t="s">
        <v>1033</v>
      </c>
      <c r="E1319" s="13">
        <v>9214</v>
      </c>
      <c r="F1319" s="13">
        <v>254334</v>
      </c>
      <c r="G1319" s="13">
        <v>263548</v>
      </c>
      <c r="H1319" s="13">
        <v>181307.95439</v>
      </c>
      <c r="I1319" s="13">
        <v>82240.045610000001</v>
      </c>
    </row>
    <row r="1320" spans="2:9" x14ac:dyDescent="0.2">
      <c r="B1320"/>
      <c r="C1320" s="2">
        <v>21</v>
      </c>
      <c r="D1320" s="5" t="s">
        <v>26</v>
      </c>
      <c r="E1320" s="13">
        <v>686</v>
      </c>
      <c r="F1320" s="13">
        <v>14005</v>
      </c>
      <c r="G1320" s="13">
        <v>14691</v>
      </c>
      <c r="H1320" s="13">
        <v>4442.4596000000001</v>
      </c>
      <c r="I1320" s="13">
        <v>10248.5404</v>
      </c>
    </row>
    <row r="1321" spans="2:9" ht="15" customHeight="1" x14ac:dyDescent="0.2">
      <c r="B1321"/>
      <c r="C1321" s="14">
        <f>SUBTOTAL(9,C1319:C1320)</f>
        <v>22</v>
      </c>
      <c r="D1321" s="15" t="s">
        <v>1034</v>
      </c>
      <c r="E1321" s="16">
        <f>SUBTOTAL(9,E1319:E1320)</f>
        <v>9900</v>
      </c>
      <c r="F1321" s="16">
        <f>SUBTOTAL(9,F1319:F1320)</f>
        <v>268339</v>
      </c>
      <c r="G1321" s="16">
        <f>SUBTOTAL(9,G1319:G1320)</f>
        <v>278239</v>
      </c>
      <c r="H1321" s="16">
        <f>SUBTOTAL(9,H1319:H1320)</f>
        <v>185750.41399</v>
      </c>
      <c r="I1321" s="16">
        <f>SUBTOTAL(9,I1319:I1320)</f>
        <v>92488.586009999999</v>
      </c>
    </row>
    <row r="1322" spans="2:9" ht="15" customHeight="1" x14ac:dyDescent="0.2">
      <c r="C1322" s="17">
        <f>SUBTOTAL(9,C1295:C1321)</f>
        <v>595</v>
      </c>
      <c r="D1322" s="18" t="s">
        <v>1035</v>
      </c>
      <c r="E1322" s="19">
        <f>SUBTOTAL(9,E1295:E1321)</f>
        <v>79988</v>
      </c>
      <c r="F1322" s="19">
        <f>SUBTOTAL(9,F1295:F1321)</f>
        <v>11189845</v>
      </c>
      <c r="G1322" s="19">
        <f>SUBTOTAL(9,G1295:G1321)</f>
        <v>11269833</v>
      </c>
      <c r="H1322" s="19">
        <f>SUBTOTAL(9,H1295:H1321)</f>
        <v>6558471.4461699985</v>
      </c>
      <c r="I1322" s="19">
        <f>SUBTOTAL(9,I1295:I1321)</f>
        <v>4711361.5538300006</v>
      </c>
    </row>
    <row r="1323" spans="2:9" ht="27" customHeight="1" x14ac:dyDescent="0.25">
      <c r="B1323" s="1"/>
      <c r="C1323" s="2"/>
      <c r="D1323" s="9" t="s">
        <v>1036</v>
      </c>
      <c r="E1323" s="1"/>
      <c r="F1323" s="1"/>
      <c r="G1323" s="1"/>
      <c r="H1323" s="1"/>
      <c r="I1323" s="1"/>
    </row>
    <row r="1324" spans="2:9" ht="15" customHeight="1" x14ac:dyDescent="0.25">
      <c r="B1324" s="10">
        <v>860</v>
      </c>
      <c r="C1324" s="11"/>
      <c r="D1324" s="5" t="s">
        <v>1037</v>
      </c>
      <c r="E1324" s="12"/>
      <c r="F1324" s="1"/>
      <c r="H1324" s="1"/>
      <c r="I1324" s="1"/>
    </row>
    <row r="1325" spans="2:9" x14ac:dyDescent="0.2">
      <c r="B1325"/>
      <c r="C1325" s="2">
        <v>50</v>
      </c>
      <c r="D1325" s="5" t="s">
        <v>1038</v>
      </c>
      <c r="E1325" s="13">
        <v>0</v>
      </c>
      <c r="F1325" s="13">
        <v>129193</v>
      </c>
      <c r="G1325" s="13">
        <v>129193</v>
      </c>
      <c r="H1325" s="13">
        <v>86128.665999999997</v>
      </c>
      <c r="I1325" s="13">
        <v>43064.334000000003</v>
      </c>
    </row>
    <row r="1326" spans="2:9" x14ac:dyDescent="0.2">
      <c r="B1326"/>
      <c r="C1326" s="2">
        <v>51</v>
      </c>
      <c r="D1326" s="5" t="s">
        <v>1039</v>
      </c>
      <c r="E1326" s="13">
        <v>0</v>
      </c>
      <c r="F1326" s="13">
        <v>25990</v>
      </c>
      <c r="G1326" s="13">
        <v>25990</v>
      </c>
      <c r="H1326" s="13">
        <v>17326.666000000001</v>
      </c>
      <c r="I1326" s="13">
        <v>8663.3340000000007</v>
      </c>
    </row>
    <row r="1327" spans="2:9" ht="15" customHeight="1" x14ac:dyDescent="0.2">
      <c r="B1327"/>
      <c r="C1327" s="14">
        <f>SUBTOTAL(9,C1325:C1326)</f>
        <v>101</v>
      </c>
      <c r="D1327" s="15" t="s">
        <v>1040</v>
      </c>
      <c r="E1327" s="16">
        <f>SUBTOTAL(9,E1325:E1326)</f>
        <v>0</v>
      </c>
      <c r="F1327" s="16">
        <f>SUBTOTAL(9,F1325:F1326)</f>
        <v>155183</v>
      </c>
      <c r="G1327" s="16">
        <f>SUBTOTAL(9,G1325:G1326)</f>
        <v>155183</v>
      </c>
      <c r="H1327" s="16">
        <f>SUBTOTAL(9,H1325:H1326)</f>
        <v>103455.33199999999</v>
      </c>
      <c r="I1327" s="16">
        <f>SUBTOTAL(9,I1325:I1326)</f>
        <v>51727.668000000005</v>
      </c>
    </row>
    <row r="1328" spans="2:9" ht="15" customHeight="1" x14ac:dyDescent="0.25">
      <c r="B1328" s="10">
        <v>862</v>
      </c>
      <c r="C1328" s="11"/>
      <c r="D1328" s="5" t="s">
        <v>1041</v>
      </c>
      <c r="E1328" s="12"/>
      <c r="F1328" s="1"/>
      <c r="H1328" s="1"/>
      <c r="I1328" s="1"/>
    </row>
    <row r="1329" spans="2:9" x14ac:dyDescent="0.2">
      <c r="B1329"/>
      <c r="C1329" s="2">
        <v>70</v>
      </c>
      <c r="D1329" s="5" t="s">
        <v>1042</v>
      </c>
      <c r="E1329" s="13">
        <v>0</v>
      </c>
      <c r="F1329" s="13">
        <v>7352</v>
      </c>
      <c r="G1329" s="13">
        <v>7352</v>
      </c>
      <c r="H1329" s="13">
        <v>5514</v>
      </c>
      <c r="I1329" s="13">
        <v>1838</v>
      </c>
    </row>
    <row r="1330" spans="2:9" ht="15" customHeight="1" x14ac:dyDescent="0.2">
      <c r="B1330"/>
      <c r="C1330" s="14">
        <f>SUBTOTAL(9,C1329:C1329)</f>
        <v>70</v>
      </c>
      <c r="D1330" s="15" t="s">
        <v>1043</v>
      </c>
      <c r="E1330" s="16">
        <f>SUBTOTAL(9,E1329:E1329)</f>
        <v>0</v>
      </c>
      <c r="F1330" s="16">
        <f>SUBTOTAL(9,F1329:F1329)</f>
        <v>7352</v>
      </c>
      <c r="G1330" s="16">
        <f>SUBTOTAL(9,G1329:G1329)</f>
        <v>7352</v>
      </c>
      <c r="H1330" s="16">
        <f>SUBTOTAL(9,H1329:H1329)</f>
        <v>5514</v>
      </c>
      <c r="I1330" s="16">
        <f>SUBTOTAL(9,I1329:I1329)</f>
        <v>1838</v>
      </c>
    </row>
    <row r="1331" spans="2:9" ht="15" customHeight="1" x14ac:dyDescent="0.25">
      <c r="B1331" s="10">
        <v>865</v>
      </c>
      <c r="C1331" s="11"/>
      <c r="D1331" s="5" t="s">
        <v>1044</v>
      </c>
      <c r="E1331" s="12"/>
      <c r="F1331" s="1"/>
      <c r="H1331" s="1"/>
      <c r="I1331" s="1"/>
    </row>
    <row r="1332" spans="2:9" x14ac:dyDescent="0.2">
      <c r="B1332"/>
      <c r="C1332" s="2">
        <v>21</v>
      </c>
      <c r="D1332" s="5" t="s">
        <v>31</v>
      </c>
      <c r="E1332" s="13">
        <v>3496</v>
      </c>
      <c r="F1332" s="13">
        <v>12650</v>
      </c>
      <c r="G1332" s="13">
        <v>16146</v>
      </c>
      <c r="H1332" s="13">
        <v>8862.4647700000005</v>
      </c>
      <c r="I1332" s="13">
        <v>7283.5352300000004</v>
      </c>
    </row>
    <row r="1333" spans="2:9" x14ac:dyDescent="0.2">
      <c r="B1333"/>
      <c r="C1333" s="2">
        <v>70</v>
      </c>
      <c r="D1333" s="5" t="s">
        <v>269</v>
      </c>
      <c r="E1333" s="13">
        <v>0</v>
      </c>
      <c r="F1333" s="13">
        <v>1338</v>
      </c>
      <c r="G1333" s="13">
        <v>1338</v>
      </c>
      <c r="H1333" s="13">
        <v>700</v>
      </c>
      <c r="I1333" s="13">
        <v>638</v>
      </c>
    </row>
    <row r="1334" spans="2:9" x14ac:dyDescent="0.2">
      <c r="B1334"/>
      <c r="C1334" s="2">
        <v>79</v>
      </c>
      <c r="D1334" s="5" t="s">
        <v>1045</v>
      </c>
      <c r="E1334" s="13">
        <v>1252</v>
      </c>
      <c r="F1334" s="13">
        <v>5810</v>
      </c>
      <c r="G1334" s="13">
        <v>7062</v>
      </c>
      <c r="H1334" s="13">
        <v>0</v>
      </c>
      <c r="I1334" s="13">
        <v>7062</v>
      </c>
    </row>
    <row r="1335" spans="2:9" ht="15" customHeight="1" x14ac:dyDescent="0.2">
      <c r="B1335"/>
      <c r="C1335" s="14">
        <f>SUBTOTAL(9,C1332:C1334)</f>
        <v>170</v>
      </c>
      <c r="D1335" s="15" t="s">
        <v>1046</v>
      </c>
      <c r="E1335" s="16">
        <f>SUBTOTAL(9,E1332:E1334)</f>
        <v>4748</v>
      </c>
      <c r="F1335" s="16">
        <f>SUBTOTAL(9,F1332:F1334)</f>
        <v>19798</v>
      </c>
      <c r="G1335" s="16">
        <f>SUBTOTAL(9,G1332:G1334)</f>
        <v>24546</v>
      </c>
      <c r="H1335" s="16">
        <f>SUBTOTAL(9,H1332:H1334)</f>
        <v>9562.4647700000005</v>
      </c>
      <c r="I1335" s="16">
        <f>SUBTOTAL(9,I1332:I1334)</f>
        <v>14983.535230000001</v>
      </c>
    </row>
    <row r="1336" spans="2:9" ht="15" customHeight="1" x14ac:dyDescent="0.25">
      <c r="B1336" s="10">
        <v>867</v>
      </c>
      <c r="C1336" s="11"/>
      <c r="D1336" s="5" t="s">
        <v>1047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21</v>
      </c>
      <c r="E1337" s="13">
        <v>522</v>
      </c>
      <c r="F1337" s="13">
        <v>10445</v>
      </c>
      <c r="G1337" s="13">
        <v>10967</v>
      </c>
      <c r="H1337" s="13">
        <v>6873.1978900000004</v>
      </c>
      <c r="I1337" s="13">
        <v>4093.8021100000001</v>
      </c>
    </row>
    <row r="1338" spans="2:9" ht="15" customHeight="1" x14ac:dyDescent="0.2">
      <c r="B1338"/>
      <c r="C1338" s="14">
        <f>SUBTOTAL(9,C1337:C1337)</f>
        <v>1</v>
      </c>
      <c r="D1338" s="15" t="s">
        <v>1048</v>
      </c>
      <c r="E1338" s="16">
        <f>SUBTOTAL(9,E1337:E1337)</f>
        <v>522</v>
      </c>
      <c r="F1338" s="16">
        <f>SUBTOTAL(9,F1337:F1337)</f>
        <v>10445</v>
      </c>
      <c r="G1338" s="16">
        <f>SUBTOTAL(9,G1337:G1337)</f>
        <v>10967</v>
      </c>
      <c r="H1338" s="16">
        <f>SUBTOTAL(9,H1337:H1337)</f>
        <v>6873.1978900000004</v>
      </c>
      <c r="I1338" s="16">
        <f>SUBTOTAL(9,I1337:I1337)</f>
        <v>4093.8021100000001</v>
      </c>
    </row>
    <row r="1339" spans="2:9" ht="15" customHeight="1" x14ac:dyDescent="0.25">
      <c r="B1339" s="10">
        <v>868</v>
      </c>
      <c r="C1339" s="11"/>
      <c r="D1339" s="5" t="s">
        <v>1049</v>
      </c>
      <c r="E1339" s="12"/>
      <c r="F1339" s="1"/>
      <c r="H1339" s="1"/>
      <c r="I1339" s="1"/>
    </row>
    <row r="1340" spans="2:9" x14ac:dyDescent="0.2">
      <c r="B1340"/>
      <c r="C1340" s="2">
        <v>1</v>
      </c>
      <c r="D1340" s="5" t="s">
        <v>21</v>
      </c>
      <c r="E1340" s="13">
        <v>577</v>
      </c>
      <c r="F1340" s="13">
        <v>23274</v>
      </c>
      <c r="G1340" s="13">
        <v>23851</v>
      </c>
      <c r="H1340" s="13">
        <v>15829.65078</v>
      </c>
      <c r="I1340" s="13">
        <v>8021.3492200000001</v>
      </c>
    </row>
    <row r="1341" spans="2:9" ht="15" customHeight="1" x14ac:dyDescent="0.2">
      <c r="B1341"/>
      <c r="C1341" s="14">
        <f>SUBTOTAL(9,C1340:C1340)</f>
        <v>1</v>
      </c>
      <c r="D1341" s="15" t="s">
        <v>1050</v>
      </c>
      <c r="E1341" s="16">
        <f>SUBTOTAL(9,E1340:E1340)</f>
        <v>577</v>
      </c>
      <c r="F1341" s="16">
        <f>SUBTOTAL(9,F1340:F1340)</f>
        <v>23274</v>
      </c>
      <c r="G1341" s="16">
        <f>SUBTOTAL(9,G1340:G1340)</f>
        <v>23851</v>
      </c>
      <c r="H1341" s="16">
        <f>SUBTOTAL(9,H1340:H1340)</f>
        <v>15829.65078</v>
      </c>
      <c r="I1341" s="16">
        <f>SUBTOTAL(9,I1340:I1340)</f>
        <v>8021.3492200000001</v>
      </c>
    </row>
    <row r="1342" spans="2:9" ht="15" customHeight="1" x14ac:dyDescent="0.2">
      <c r="C1342" s="17">
        <f>SUBTOTAL(9,C1324:C1341)</f>
        <v>343</v>
      </c>
      <c r="D1342" s="18" t="s">
        <v>1051</v>
      </c>
      <c r="E1342" s="19">
        <f>SUBTOTAL(9,E1324:E1341)</f>
        <v>5847</v>
      </c>
      <c r="F1342" s="19">
        <f>SUBTOTAL(9,F1324:F1341)</f>
        <v>216052</v>
      </c>
      <c r="G1342" s="19">
        <f>SUBTOTAL(9,G1324:G1341)</f>
        <v>221899</v>
      </c>
      <c r="H1342" s="19">
        <f>SUBTOTAL(9,H1324:H1341)</f>
        <v>141234.64543999999</v>
      </c>
      <c r="I1342" s="19">
        <f>SUBTOTAL(9,I1324:I1341)</f>
        <v>80664.354560000022</v>
      </c>
    </row>
    <row r="1343" spans="2:9" ht="27" customHeight="1" x14ac:dyDescent="0.25">
      <c r="B1343" s="1"/>
      <c r="C1343" s="2"/>
      <c r="D1343" s="9" t="s">
        <v>1052</v>
      </c>
      <c r="E1343" s="1"/>
      <c r="F1343" s="1"/>
      <c r="G1343" s="1"/>
      <c r="H1343" s="1"/>
      <c r="I1343" s="1"/>
    </row>
    <row r="1344" spans="2:9" ht="15" customHeight="1" x14ac:dyDescent="0.25">
      <c r="B1344" s="10">
        <v>870</v>
      </c>
      <c r="C1344" s="11"/>
      <c r="D1344" s="5" t="s">
        <v>1053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21</v>
      </c>
      <c r="E1345" s="13">
        <v>172</v>
      </c>
      <c r="F1345" s="13">
        <v>5850</v>
      </c>
      <c r="G1345" s="13">
        <v>6022</v>
      </c>
      <c r="H1345" s="13">
        <v>3615.6282299999998</v>
      </c>
      <c r="I1345" s="13">
        <v>2406.3717700000002</v>
      </c>
    </row>
    <row r="1346" spans="2:9" ht="15" customHeight="1" x14ac:dyDescent="0.2">
      <c r="B1346"/>
      <c r="C1346" s="14">
        <f>SUBTOTAL(9,C1345:C1345)</f>
        <v>1</v>
      </c>
      <c r="D1346" s="15" t="s">
        <v>1054</v>
      </c>
      <c r="E1346" s="16">
        <f>SUBTOTAL(9,E1345:E1345)</f>
        <v>172</v>
      </c>
      <c r="F1346" s="16">
        <f>SUBTOTAL(9,F1345:F1345)</f>
        <v>5850</v>
      </c>
      <c r="G1346" s="16">
        <f>SUBTOTAL(9,G1345:G1345)</f>
        <v>6022</v>
      </c>
      <c r="H1346" s="16">
        <f>SUBTOTAL(9,H1345:H1345)</f>
        <v>3615.6282299999998</v>
      </c>
      <c r="I1346" s="16">
        <f>SUBTOTAL(9,I1345:I1345)</f>
        <v>2406.3717700000002</v>
      </c>
    </row>
    <row r="1347" spans="2:9" ht="15" customHeight="1" x14ac:dyDescent="0.25">
      <c r="B1347" s="10">
        <v>871</v>
      </c>
      <c r="C1347" s="11"/>
      <c r="D1347" s="5" t="s">
        <v>1055</v>
      </c>
      <c r="E1347" s="12"/>
      <c r="F1347" s="1"/>
      <c r="H1347" s="1"/>
      <c r="I1347" s="1"/>
    </row>
    <row r="1348" spans="2:9" x14ac:dyDescent="0.2">
      <c r="B1348"/>
      <c r="C1348" s="2">
        <v>21</v>
      </c>
      <c r="D1348" s="5" t="s">
        <v>31</v>
      </c>
      <c r="E1348" s="13">
        <v>465</v>
      </c>
      <c r="F1348" s="13">
        <v>10983</v>
      </c>
      <c r="G1348" s="13">
        <v>11448</v>
      </c>
      <c r="H1348" s="13">
        <v>3255.2148099999999</v>
      </c>
      <c r="I1348" s="13">
        <v>8192.7851900000005</v>
      </c>
    </row>
    <row r="1349" spans="2:9" x14ac:dyDescent="0.2">
      <c r="B1349"/>
      <c r="C1349" s="2">
        <v>70</v>
      </c>
      <c r="D1349" s="5" t="s">
        <v>1056</v>
      </c>
      <c r="E1349" s="13">
        <v>0</v>
      </c>
      <c r="F1349" s="13">
        <v>13128</v>
      </c>
      <c r="G1349" s="13">
        <v>13128</v>
      </c>
      <c r="H1349" s="13">
        <v>11934.55</v>
      </c>
      <c r="I1349" s="13">
        <v>1193.45</v>
      </c>
    </row>
    <row r="1350" spans="2:9" x14ac:dyDescent="0.2">
      <c r="B1350"/>
      <c r="C1350" s="2">
        <v>72</v>
      </c>
      <c r="D1350" s="5" t="s">
        <v>1057</v>
      </c>
      <c r="E1350" s="13">
        <v>0</v>
      </c>
      <c r="F1350" s="13">
        <v>10967</v>
      </c>
      <c r="G1350" s="13">
        <v>10967</v>
      </c>
      <c r="H1350" s="13">
        <v>10925</v>
      </c>
      <c r="I1350" s="13">
        <v>42</v>
      </c>
    </row>
    <row r="1351" spans="2:9" x14ac:dyDescent="0.2">
      <c r="B1351"/>
      <c r="C1351" s="2">
        <v>73</v>
      </c>
      <c r="D1351" s="5" t="s">
        <v>1058</v>
      </c>
      <c r="E1351" s="13">
        <v>0</v>
      </c>
      <c r="F1351" s="13">
        <v>8008</v>
      </c>
      <c r="G1351" s="13">
        <v>8008</v>
      </c>
      <c r="H1351" s="13">
        <v>5005</v>
      </c>
      <c r="I1351" s="13">
        <v>3003</v>
      </c>
    </row>
    <row r="1352" spans="2:9" x14ac:dyDescent="0.2">
      <c r="B1352"/>
      <c r="C1352" s="2">
        <v>79</v>
      </c>
      <c r="D1352" s="5" t="s">
        <v>1059</v>
      </c>
      <c r="E1352" s="13">
        <v>0</v>
      </c>
      <c r="F1352" s="13">
        <v>3449</v>
      </c>
      <c r="G1352" s="13">
        <v>3449</v>
      </c>
      <c r="H1352" s="13">
        <v>0</v>
      </c>
      <c r="I1352" s="13">
        <v>3449</v>
      </c>
    </row>
    <row r="1353" spans="2:9" ht="15" customHeight="1" x14ac:dyDescent="0.2">
      <c r="B1353"/>
      <c r="C1353" s="14">
        <f>SUBTOTAL(9,C1348:C1352)</f>
        <v>315</v>
      </c>
      <c r="D1353" s="15" t="s">
        <v>1060</v>
      </c>
      <c r="E1353" s="16">
        <f>SUBTOTAL(9,E1348:E1352)</f>
        <v>465</v>
      </c>
      <c r="F1353" s="16">
        <f>SUBTOTAL(9,F1348:F1352)</f>
        <v>46535</v>
      </c>
      <c r="G1353" s="16">
        <f>SUBTOTAL(9,G1348:G1352)</f>
        <v>47000</v>
      </c>
      <c r="H1353" s="16">
        <f>SUBTOTAL(9,H1348:H1352)</f>
        <v>31119.764810000001</v>
      </c>
      <c r="I1353" s="16">
        <f>SUBTOTAL(9,I1348:I1352)</f>
        <v>15880.235190000001</v>
      </c>
    </row>
    <row r="1354" spans="2:9" ht="15" customHeight="1" x14ac:dyDescent="0.25">
      <c r="B1354" s="10">
        <v>872</v>
      </c>
      <c r="C1354" s="11"/>
      <c r="D1354" s="5" t="s">
        <v>1061</v>
      </c>
      <c r="E1354" s="12"/>
      <c r="F1354" s="1"/>
      <c r="H1354" s="1"/>
      <c r="I1354" s="1"/>
    </row>
    <row r="1355" spans="2:9" x14ac:dyDescent="0.2">
      <c r="B1355"/>
      <c r="C1355" s="2">
        <v>21</v>
      </c>
      <c r="D1355" s="5" t="s">
        <v>1017</v>
      </c>
      <c r="E1355" s="13">
        <v>0</v>
      </c>
      <c r="F1355" s="13">
        <v>14142</v>
      </c>
      <c r="G1355" s="13">
        <v>14142</v>
      </c>
      <c r="H1355" s="13">
        <v>1148.18201</v>
      </c>
      <c r="I1355" s="13">
        <v>12993.81799</v>
      </c>
    </row>
    <row r="1356" spans="2:9" x14ac:dyDescent="0.2">
      <c r="B1356"/>
      <c r="C1356" s="2">
        <v>70</v>
      </c>
      <c r="D1356" s="5" t="s">
        <v>1062</v>
      </c>
      <c r="E1356" s="13">
        <v>0</v>
      </c>
      <c r="F1356" s="13">
        <v>183745</v>
      </c>
      <c r="G1356" s="13">
        <v>183745</v>
      </c>
      <c r="H1356" s="13">
        <v>177534.891</v>
      </c>
      <c r="I1356" s="13">
        <v>6210.1090000000004</v>
      </c>
    </row>
    <row r="1357" spans="2:9" x14ac:dyDescent="0.2">
      <c r="B1357"/>
      <c r="C1357" s="2">
        <v>71</v>
      </c>
      <c r="D1357" s="5" t="s">
        <v>1063</v>
      </c>
      <c r="E1357" s="13">
        <v>6552</v>
      </c>
      <c r="F1357" s="13">
        <v>26784</v>
      </c>
      <c r="G1357" s="13">
        <v>33336</v>
      </c>
      <c r="H1357" s="13">
        <v>19074.995999999999</v>
      </c>
      <c r="I1357" s="13">
        <v>14261.004000000001</v>
      </c>
    </row>
    <row r="1358" spans="2:9" x14ac:dyDescent="0.2">
      <c r="B1358"/>
      <c r="C1358" s="2">
        <v>72</v>
      </c>
      <c r="D1358" s="5" t="s">
        <v>1064</v>
      </c>
      <c r="E1358" s="13">
        <v>0</v>
      </c>
      <c r="F1358" s="13">
        <v>15002</v>
      </c>
      <c r="G1358" s="13">
        <v>15002</v>
      </c>
      <c r="H1358" s="13">
        <v>15002</v>
      </c>
      <c r="I1358" s="13">
        <v>0</v>
      </c>
    </row>
    <row r="1359" spans="2:9" ht="15" customHeight="1" x14ac:dyDescent="0.2">
      <c r="B1359"/>
      <c r="C1359" s="14">
        <f>SUBTOTAL(9,C1355:C1358)</f>
        <v>234</v>
      </c>
      <c r="D1359" s="15" t="s">
        <v>1065</v>
      </c>
      <c r="E1359" s="16">
        <f>SUBTOTAL(9,E1355:E1358)</f>
        <v>6552</v>
      </c>
      <c r="F1359" s="16">
        <f>SUBTOTAL(9,F1355:F1358)</f>
        <v>239673</v>
      </c>
      <c r="G1359" s="16">
        <f>SUBTOTAL(9,G1355:G1358)</f>
        <v>246225</v>
      </c>
      <c r="H1359" s="16">
        <f>SUBTOTAL(9,H1355:H1358)</f>
        <v>212760.06900999998</v>
      </c>
      <c r="I1359" s="16">
        <f>SUBTOTAL(9,I1355:I1358)</f>
        <v>33464.930990000001</v>
      </c>
    </row>
    <row r="1360" spans="2:9" ht="15" customHeight="1" x14ac:dyDescent="0.25">
      <c r="B1360" s="10">
        <v>873</v>
      </c>
      <c r="C1360" s="11"/>
      <c r="D1360" s="5" t="s">
        <v>1066</v>
      </c>
      <c r="E1360" s="12"/>
      <c r="F1360" s="1"/>
      <c r="H1360" s="1"/>
      <c r="I1360" s="1"/>
    </row>
    <row r="1361" spans="2:9" x14ac:dyDescent="0.2">
      <c r="B1361"/>
      <c r="C1361" s="2">
        <v>50</v>
      </c>
      <c r="D1361" s="5" t="s">
        <v>1038</v>
      </c>
      <c r="E1361" s="13">
        <v>0</v>
      </c>
      <c r="F1361" s="13">
        <v>52856</v>
      </c>
      <c r="G1361" s="13">
        <v>52856</v>
      </c>
      <c r="H1361" s="13">
        <v>39642</v>
      </c>
      <c r="I1361" s="13">
        <v>13214</v>
      </c>
    </row>
    <row r="1362" spans="2:9" ht="15" customHeight="1" x14ac:dyDescent="0.2">
      <c r="B1362"/>
      <c r="C1362" s="14">
        <f>SUBTOTAL(9,C1361:C1361)</f>
        <v>50</v>
      </c>
      <c r="D1362" s="15" t="s">
        <v>1067</v>
      </c>
      <c r="E1362" s="16">
        <f>SUBTOTAL(9,E1361:E1361)</f>
        <v>0</v>
      </c>
      <c r="F1362" s="16">
        <f>SUBTOTAL(9,F1361:F1361)</f>
        <v>52856</v>
      </c>
      <c r="G1362" s="16">
        <f>SUBTOTAL(9,G1361:G1361)</f>
        <v>52856</v>
      </c>
      <c r="H1362" s="16">
        <f>SUBTOTAL(9,H1361:H1361)</f>
        <v>39642</v>
      </c>
      <c r="I1362" s="16">
        <f>SUBTOTAL(9,I1361:I1361)</f>
        <v>13214</v>
      </c>
    </row>
    <row r="1363" spans="2:9" ht="15" customHeight="1" x14ac:dyDescent="0.2">
      <c r="C1363" s="17">
        <f>SUBTOTAL(9,C1344:C1362)</f>
        <v>600</v>
      </c>
      <c r="D1363" s="18" t="s">
        <v>1068</v>
      </c>
      <c r="E1363" s="19">
        <f>SUBTOTAL(9,E1344:E1362)</f>
        <v>7189</v>
      </c>
      <c r="F1363" s="19">
        <f>SUBTOTAL(9,F1344:F1362)</f>
        <v>344914</v>
      </c>
      <c r="G1363" s="19">
        <f>SUBTOTAL(9,G1344:G1362)</f>
        <v>352103</v>
      </c>
      <c r="H1363" s="19">
        <f>SUBTOTAL(9,H1344:H1362)</f>
        <v>287137.46204999997</v>
      </c>
      <c r="I1363" s="19">
        <f>SUBTOTAL(9,I1344:I1362)</f>
        <v>64965.537949999998</v>
      </c>
    </row>
    <row r="1364" spans="2:9" ht="15" customHeight="1" x14ac:dyDescent="0.2">
      <c r="C1364" s="17">
        <f>SUBTOTAL(9,C1220:C1363)</f>
        <v>3531</v>
      </c>
      <c r="D1364" s="18" t="s">
        <v>1069</v>
      </c>
      <c r="E1364" s="19">
        <f>SUBTOTAL(9,E1220:E1363)</f>
        <v>125461</v>
      </c>
      <c r="F1364" s="19">
        <f>SUBTOTAL(9,F1220:F1363)</f>
        <v>29780599</v>
      </c>
      <c r="G1364" s="19">
        <f>SUBTOTAL(9,G1220:G1363)</f>
        <v>29906060</v>
      </c>
      <c r="H1364" s="19">
        <f>SUBTOTAL(9,H1220:H1363)</f>
        <v>19173024.129730009</v>
      </c>
      <c r="I1364" s="19">
        <f>SUBTOTAL(9,I1220:I1363)</f>
        <v>10733035.870269997</v>
      </c>
    </row>
    <row r="1365" spans="2:9" x14ac:dyDescent="0.2">
      <c r="C1365" s="17"/>
      <c r="D1365" s="20"/>
      <c r="E1365" s="21"/>
      <c r="F1365" s="21"/>
      <c r="G1365" s="21"/>
      <c r="H1365" s="21"/>
      <c r="I1365" s="21"/>
    </row>
    <row r="1366" spans="2:9" ht="15" customHeight="1" x14ac:dyDescent="0.2">
      <c r="B1366" s="1"/>
      <c r="C1366" s="2"/>
      <c r="D1366" s="3" t="s">
        <v>1070</v>
      </c>
      <c r="E1366" s="1"/>
      <c r="F1366" s="1"/>
      <c r="G1366" s="1"/>
      <c r="H1366" s="1"/>
      <c r="I1366" s="1"/>
    </row>
    <row r="1367" spans="2:9" ht="27" customHeight="1" x14ac:dyDescent="0.25">
      <c r="B1367" s="1"/>
      <c r="C1367" s="2"/>
      <c r="D1367" s="9" t="s">
        <v>1071</v>
      </c>
      <c r="E1367" s="1"/>
      <c r="F1367" s="1"/>
      <c r="G1367" s="1"/>
      <c r="H1367" s="1"/>
      <c r="I1367" s="1"/>
    </row>
    <row r="1368" spans="2:9" ht="15" customHeight="1" x14ac:dyDescent="0.25">
      <c r="B1368" s="10">
        <v>900</v>
      </c>
      <c r="C1368" s="11"/>
      <c r="D1368" s="5" t="s">
        <v>1072</v>
      </c>
      <c r="E1368" s="12"/>
      <c r="F1368" s="1"/>
      <c r="H1368" s="1"/>
      <c r="I1368" s="1"/>
    </row>
    <row r="1369" spans="2:9" x14ac:dyDescent="0.2">
      <c r="B1369"/>
      <c r="C1369" s="2">
        <v>1</v>
      </c>
      <c r="D1369" s="5" t="s">
        <v>21</v>
      </c>
      <c r="E1369" s="13">
        <v>16124</v>
      </c>
      <c r="F1369" s="13">
        <v>335238</v>
      </c>
      <c r="G1369" s="13">
        <v>351362</v>
      </c>
      <c r="H1369" s="13">
        <v>228862.93572000001</v>
      </c>
      <c r="I1369" s="13">
        <v>122499.06428000001</v>
      </c>
    </row>
    <row r="1370" spans="2:9" x14ac:dyDescent="0.2">
      <c r="B1370"/>
      <c r="C1370" s="2">
        <v>21</v>
      </c>
      <c r="D1370" s="5" t="s">
        <v>31</v>
      </c>
      <c r="E1370" s="13">
        <v>75311</v>
      </c>
      <c r="F1370" s="13">
        <v>71462</v>
      </c>
      <c r="G1370" s="13">
        <v>146773</v>
      </c>
      <c r="H1370" s="13">
        <v>39687.729509999997</v>
      </c>
      <c r="I1370" s="13">
        <v>107085.27049</v>
      </c>
    </row>
    <row r="1371" spans="2:9" x14ac:dyDescent="0.2">
      <c r="B1371"/>
      <c r="C1371" s="2">
        <v>30</v>
      </c>
      <c r="D1371" s="5" t="s">
        <v>1073</v>
      </c>
      <c r="E1371" s="13">
        <v>1297</v>
      </c>
      <c r="F1371" s="13">
        <v>19700</v>
      </c>
      <c r="G1371" s="13">
        <v>20997</v>
      </c>
      <c r="H1371" s="13">
        <v>0</v>
      </c>
      <c r="I1371" s="13">
        <v>20997</v>
      </c>
    </row>
    <row r="1372" spans="2:9" x14ac:dyDescent="0.2">
      <c r="B1372"/>
      <c r="C1372" s="2">
        <v>60</v>
      </c>
      <c r="D1372" s="5" t="s">
        <v>1074</v>
      </c>
      <c r="E1372" s="13">
        <v>0</v>
      </c>
      <c r="F1372" s="13">
        <v>15000</v>
      </c>
      <c r="G1372" s="13">
        <v>15000</v>
      </c>
      <c r="H1372" s="13">
        <v>15000</v>
      </c>
      <c r="I1372" s="13">
        <v>0</v>
      </c>
    </row>
    <row r="1373" spans="2:9" x14ac:dyDescent="0.2">
      <c r="B1373"/>
      <c r="C1373" s="2">
        <v>70</v>
      </c>
      <c r="D1373" s="5" t="s">
        <v>73</v>
      </c>
      <c r="E1373" s="13">
        <v>0</v>
      </c>
      <c r="F1373" s="13">
        <v>37857</v>
      </c>
      <c r="G1373" s="13">
        <v>37857</v>
      </c>
      <c r="H1373" s="13">
        <v>15253.21566</v>
      </c>
      <c r="I1373" s="13">
        <v>22603.784339999998</v>
      </c>
    </row>
    <row r="1374" spans="2:9" x14ac:dyDescent="0.2">
      <c r="B1374"/>
      <c r="C1374" s="2">
        <v>71</v>
      </c>
      <c r="D1374" s="5" t="s">
        <v>1075</v>
      </c>
      <c r="E1374" s="13">
        <v>0</v>
      </c>
      <c r="F1374" s="13">
        <v>4700</v>
      </c>
      <c r="G1374" s="13">
        <v>4700</v>
      </c>
      <c r="H1374" s="13">
        <v>1962.586</v>
      </c>
      <c r="I1374" s="13">
        <v>2737.4140000000002</v>
      </c>
    </row>
    <row r="1375" spans="2:9" x14ac:dyDescent="0.2">
      <c r="B1375"/>
      <c r="C1375" s="2">
        <v>72</v>
      </c>
      <c r="D1375" s="5" t="s">
        <v>1076</v>
      </c>
      <c r="E1375" s="13">
        <v>0</v>
      </c>
      <c r="F1375" s="13">
        <v>3500</v>
      </c>
      <c r="G1375" s="13">
        <v>3500</v>
      </c>
      <c r="H1375" s="13">
        <v>3500</v>
      </c>
      <c r="I1375" s="13">
        <v>0</v>
      </c>
    </row>
    <row r="1376" spans="2:9" x14ac:dyDescent="0.2">
      <c r="B1376"/>
      <c r="C1376" s="2">
        <v>73</v>
      </c>
      <c r="D1376" s="5" t="s">
        <v>1077</v>
      </c>
      <c r="E1376" s="13">
        <v>0</v>
      </c>
      <c r="F1376" s="13">
        <v>28300</v>
      </c>
      <c r="G1376" s="13">
        <v>28300</v>
      </c>
      <c r="H1376" s="13">
        <v>17000</v>
      </c>
      <c r="I1376" s="13">
        <v>11300</v>
      </c>
    </row>
    <row r="1377" spans="2:9" x14ac:dyDescent="0.2">
      <c r="B1377"/>
      <c r="C1377" s="2">
        <v>74</v>
      </c>
      <c r="D1377" s="5" t="s">
        <v>1078</v>
      </c>
      <c r="E1377" s="13">
        <v>0</v>
      </c>
      <c r="F1377" s="13">
        <v>2200</v>
      </c>
      <c r="G1377" s="13">
        <v>2200</v>
      </c>
      <c r="H1377" s="13">
        <v>2200</v>
      </c>
      <c r="I1377" s="13">
        <v>0</v>
      </c>
    </row>
    <row r="1378" spans="2:9" x14ac:dyDescent="0.2">
      <c r="B1378"/>
      <c r="C1378" s="2">
        <v>75</v>
      </c>
      <c r="D1378" s="5" t="s">
        <v>1079</v>
      </c>
      <c r="E1378" s="13">
        <v>25924</v>
      </c>
      <c r="F1378" s="13">
        <v>14785</v>
      </c>
      <c r="G1378" s="13">
        <v>40709</v>
      </c>
      <c r="H1378" s="13">
        <v>15269.730219999999</v>
      </c>
      <c r="I1378" s="13">
        <v>25439.269779999999</v>
      </c>
    </row>
    <row r="1379" spans="2:9" x14ac:dyDescent="0.2">
      <c r="B1379"/>
      <c r="C1379" s="2">
        <v>76</v>
      </c>
      <c r="D1379" s="5" t="s">
        <v>1080</v>
      </c>
      <c r="E1379" s="13">
        <v>0</v>
      </c>
      <c r="F1379" s="13">
        <v>31500</v>
      </c>
      <c r="G1379" s="13">
        <v>31500</v>
      </c>
      <c r="H1379" s="13">
        <v>23625</v>
      </c>
      <c r="I1379" s="13">
        <v>7875</v>
      </c>
    </row>
    <row r="1380" spans="2:9" x14ac:dyDescent="0.2">
      <c r="B1380"/>
      <c r="C1380" s="2">
        <v>77</v>
      </c>
      <c r="D1380" s="5" t="s">
        <v>1081</v>
      </c>
      <c r="E1380" s="13">
        <v>13705</v>
      </c>
      <c r="F1380" s="13">
        <v>8500</v>
      </c>
      <c r="G1380" s="13">
        <v>22205</v>
      </c>
      <c r="H1380" s="13">
        <v>10319.636</v>
      </c>
      <c r="I1380" s="13">
        <v>11885.364</v>
      </c>
    </row>
    <row r="1381" spans="2:9" x14ac:dyDescent="0.2">
      <c r="B1381"/>
      <c r="C1381" s="2">
        <v>78</v>
      </c>
      <c r="D1381" s="5" t="s">
        <v>1082</v>
      </c>
      <c r="E1381" s="13">
        <v>0</v>
      </c>
      <c r="F1381" s="13">
        <v>4100</v>
      </c>
      <c r="G1381" s="13">
        <v>4100</v>
      </c>
      <c r="H1381" s="13">
        <v>2733.3359999999998</v>
      </c>
      <c r="I1381" s="13">
        <v>1366.664</v>
      </c>
    </row>
    <row r="1382" spans="2:9" x14ac:dyDescent="0.2">
      <c r="B1382"/>
      <c r="C1382" s="2">
        <v>79</v>
      </c>
      <c r="D1382" s="5" t="s">
        <v>1083</v>
      </c>
      <c r="E1382" s="13">
        <v>20000</v>
      </c>
      <c r="F1382" s="13">
        <v>20000</v>
      </c>
      <c r="G1382" s="13">
        <v>40000</v>
      </c>
      <c r="H1382" s="13">
        <v>0</v>
      </c>
      <c r="I1382" s="13">
        <v>40000</v>
      </c>
    </row>
    <row r="1383" spans="2:9" x14ac:dyDescent="0.2">
      <c r="B1383"/>
      <c r="C1383" s="2">
        <v>81</v>
      </c>
      <c r="D1383" s="5" t="s">
        <v>1084</v>
      </c>
      <c r="E1383" s="13">
        <v>0</v>
      </c>
      <c r="F1383" s="13">
        <v>10000</v>
      </c>
      <c r="G1383" s="13">
        <v>10000</v>
      </c>
      <c r="H1383" s="13">
        <v>4000</v>
      </c>
      <c r="I1383" s="13">
        <v>6000</v>
      </c>
    </row>
    <row r="1384" spans="2:9" ht="15" customHeight="1" x14ac:dyDescent="0.2">
      <c r="B1384"/>
      <c r="C1384" s="14">
        <f>SUBTOTAL(9,C1369:C1383)</f>
        <v>938</v>
      </c>
      <c r="D1384" s="15" t="s">
        <v>1085</v>
      </c>
      <c r="E1384" s="16">
        <f>SUBTOTAL(9,E1369:E1383)</f>
        <v>152361</v>
      </c>
      <c r="F1384" s="16">
        <f>SUBTOTAL(9,F1369:F1383)</f>
        <v>606842</v>
      </c>
      <c r="G1384" s="16">
        <f>SUBTOTAL(9,G1369:G1383)</f>
        <v>759203</v>
      </c>
      <c r="H1384" s="16">
        <f>SUBTOTAL(9,H1369:H1383)</f>
        <v>379414.16911000002</v>
      </c>
      <c r="I1384" s="16">
        <f>SUBTOTAL(9,I1369:I1383)</f>
        <v>379788.83088999998</v>
      </c>
    </row>
    <row r="1385" spans="2:9" ht="15" customHeight="1" x14ac:dyDescent="0.25">
      <c r="B1385" s="10">
        <v>902</v>
      </c>
      <c r="C1385" s="11"/>
      <c r="D1385" s="5" t="s">
        <v>1086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3">
        <v>1255</v>
      </c>
      <c r="F1386" s="13">
        <v>120614</v>
      </c>
      <c r="G1386" s="13">
        <v>121869</v>
      </c>
      <c r="H1386" s="13">
        <v>85026.955919999993</v>
      </c>
      <c r="I1386" s="13">
        <v>36842.04408</v>
      </c>
    </row>
    <row r="1387" spans="2:9" x14ac:dyDescent="0.2">
      <c r="B1387"/>
      <c r="C1387" s="2">
        <v>21</v>
      </c>
      <c r="D1387" s="5" t="s">
        <v>26</v>
      </c>
      <c r="E1387" s="13">
        <v>53</v>
      </c>
      <c r="F1387" s="13">
        <v>346</v>
      </c>
      <c r="G1387" s="13">
        <v>399</v>
      </c>
      <c r="H1387" s="13">
        <v>0</v>
      </c>
      <c r="I1387" s="13">
        <v>399</v>
      </c>
    </row>
    <row r="1388" spans="2:9" x14ac:dyDescent="0.2">
      <c r="B1388"/>
      <c r="C1388" s="2">
        <v>45</v>
      </c>
      <c r="D1388" s="5" t="s">
        <v>32</v>
      </c>
      <c r="E1388" s="13">
        <v>0</v>
      </c>
      <c r="F1388" s="13">
        <v>3500</v>
      </c>
      <c r="G1388" s="13">
        <v>3500</v>
      </c>
      <c r="H1388" s="13">
        <v>1146.0889999999999</v>
      </c>
      <c r="I1388" s="13">
        <v>2353.9110000000001</v>
      </c>
    </row>
    <row r="1389" spans="2:9" ht="15" customHeight="1" x14ac:dyDescent="0.2">
      <c r="B1389"/>
      <c r="C1389" s="14">
        <f>SUBTOTAL(9,C1386:C1388)</f>
        <v>67</v>
      </c>
      <c r="D1389" s="15" t="s">
        <v>1087</v>
      </c>
      <c r="E1389" s="16">
        <f>SUBTOTAL(9,E1386:E1388)</f>
        <v>1308</v>
      </c>
      <c r="F1389" s="16">
        <f>SUBTOTAL(9,F1386:F1388)</f>
        <v>124460</v>
      </c>
      <c r="G1389" s="16">
        <f>SUBTOTAL(9,G1386:G1388)</f>
        <v>125768</v>
      </c>
      <c r="H1389" s="16">
        <f>SUBTOTAL(9,H1386:H1388)</f>
        <v>86173.044919999986</v>
      </c>
      <c r="I1389" s="16">
        <f>SUBTOTAL(9,I1386:I1388)</f>
        <v>39594.95508</v>
      </c>
    </row>
    <row r="1390" spans="2:9" ht="15" customHeight="1" x14ac:dyDescent="0.25">
      <c r="B1390" s="10">
        <v>903</v>
      </c>
      <c r="C1390" s="11"/>
      <c r="D1390" s="5" t="s">
        <v>1088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21</v>
      </c>
      <c r="E1391" s="13">
        <v>1806</v>
      </c>
      <c r="F1391" s="13">
        <v>41072</v>
      </c>
      <c r="G1391" s="13">
        <v>42878</v>
      </c>
      <c r="H1391" s="13">
        <v>31950.020280000001</v>
      </c>
      <c r="I1391" s="13">
        <v>10927.979719999999</v>
      </c>
    </row>
    <row r="1392" spans="2:9" ht="15" customHeight="1" x14ac:dyDescent="0.2">
      <c r="B1392"/>
      <c r="C1392" s="14">
        <f>SUBTOTAL(9,C1391:C1391)</f>
        <v>1</v>
      </c>
      <c r="D1392" s="15" t="s">
        <v>1089</v>
      </c>
      <c r="E1392" s="16">
        <f>SUBTOTAL(9,E1391:E1391)</f>
        <v>1806</v>
      </c>
      <c r="F1392" s="16">
        <f>SUBTOTAL(9,F1391:F1391)</f>
        <v>41072</v>
      </c>
      <c r="G1392" s="16">
        <f>SUBTOTAL(9,G1391:G1391)</f>
        <v>42878</v>
      </c>
      <c r="H1392" s="16">
        <f>SUBTOTAL(9,H1391:H1391)</f>
        <v>31950.020280000001</v>
      </c>
      <c r="I1392" s="16">
        <f>SUBTOTAL(9,I1391:I1391)</f>
        <v>10927.979719999999</v>
      </c>
    </row>
    <row r="1393" spans="2:9" ht="15" customHeight="1" x14ac:dyDescent="0.25">
      <c r="B1393" s="10">
        <v>904</v>
      </c>
      <c r="C1393" s="11"/>
      <c r="D1393" s="5" t="s">
        <v>1090</v>
      </c>
      <c r="E1393" s="12"/>
      <c r="F1393" s="1"/>
      <c r="H1393" s="1"/>
      <c r="I1393" s="1"/>
    </row>
    <row r="1394" spans="2:9" x14ac:dyDescent="0.2">
      <c r="B1394"/>
      <c r="C1394" s="2">
        <v>1</v>
      </c>
      <c r="D1394" s="5" t="s">
        <v>21</v>
      </c>
      <c r="E1394" s="13">
        <v>3737</v>
      </c>
      <c r="F1394" s="13">
        <v>280414</v>
      </c>
      <c r="G1394" s="13">
        <v>284151</v>
      </c>
      <c r="H1394" s="13">
        <v>200912.31903000001</v>
      </c>
      <c r="I1394" s="13">
        <v>83238.680970000001</v>
      </c>
    </row>
    <row r="1395" spans="2:9" x14ac:dyDescent="0.2">
      <c r="B1395"/>
      <c r="C1395" s="2">
        <v>21</v>
      </c>
      <c r="D1395" s="5" t="s">
        <v>31</v>
      </c>
      <c r="E1395" s="13">
        <v>0</v>
      </c>
      <c r="F1395" s="13">
        <v>34000</v>
      </c>
      <c r="G1395" s="13">
        <v>34000</v>
      </c>
      <c r="H1395" s="13">
        <v>0</v>
      </c>
      <c r="I1395" s="13">
        <v>34000</v>
      </c>
    </row>
    <row r="1396" spans="2:9" x14ac:dyDescent="0.2">
      <c r="B1396"/>
      <c r="C1396" s="2">
        <v>22</v>
      </c>
      <c r="D1396" s="5" t="s">
        <v>1091</v>
      </c>
      <c r="E1396" s="13">
        <v>38877</v>
      </c>
      <c r="F1396" s="13">
        <v>240306</v>
      </c>
      <c r="G1396" s="13">
        <v>279183</v>
      </c>
      <c r="H1396" s="13">
        <v>159347.65801000001</v>
      </c>
      <c r="I1396" s="13">
        <v>119835.34199</v>
      </c>
    </row>
    <row r="1397" spans="2:9" ht="15" customHeight="1" x14ac:dyDescent="0.2">
      <c r="B1397"/>
      <c r="C1397" s="14">
        <f>SUBTOTAL(9,C1394:C1396)</f>
        <v>44</v>
      </c>
      <c r="D1397" s="15" t="s">
        <v>1092</v>
      </c>
      <c r="E1397" s="16">
        <f>SUBTOTAL(9,E1394:E1396)</f>
        <v>42614</v>
      </c>
      <c r="F1397" s="16">
        <f>SUBTOTAL(9,F1394:F1396)</f>
        <v>554720</v>
      </c>
      <c r="G1397" s="16">
        <f>SUBTOTAL(9,G1394:G1396)</f>
        <v>597334</v>
      </c>
      <c r="H1397" s="16">
        <f>SUBTOTAL(9,H1394:H1396)</f>
        <v>360259.97704000003</v>
      </c>
      <c r="I1397" s="16">
        <f>SUBTOTAL(9,I1394:I1396)</f>
        <v>237074.02296</v>
      </c>
    </row>
    <row r="1398" spans="2:9" ht="15" customHeight="1" x14ac:dyDescent="0.25">
      <c r="B1398" s="10">
        <v>905</v>
      </c>
      <c r="C1398" s="11"/>
      <c r="D1398" s="5" t="s">
        <v>1093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2403</v>
      </c>
      <c r="F1399" s="13">
        <v>148944</v>
      </c>
      <c r="G1399" s="13">
        <v>151347</v>
      </c>
      <c r="H1399" s="13">
        <v>105389.79715</v>
      </c>
      <c r="I1399" s="13">
        <v>45957.202850000001</v>
      </c>
    </row>
    <row r="1400" spans="2:9" x14ac:dyDescent="0.2">
      <c r="B1400"/>
      <c r="C1400" s="2">
        <v>21</v>
      </c>
      <c r="D1400" s="5" t="s">
        <v>26</v>
      </c>
      <c r="E1400" s="13">
        <v>0</v>
      </c>
      <c r="F1400" s="13">
        <v>70962</v>
      </c>
      <c r="G1400" s="13">
        <v>70962</v>
      </c>
      <c r="H1400" s="13">
        <v>34189.544880000001</v>
      </c>
      <c r="I1400" s="13">
        <v>36772.455119999999</v>
      </c>
    </row>
    <row r="1401" spans="2:9" ht="15" customHeight="1" x14ac:dyDescent="0.2">
      <c r="B1401"/>
      <c r="C1401" s="14">
        <f>SUBTOTAL(9,C1399:C1400)</f>
        <v>22</v>
      </c>
      <c r="D1401" s="15" t="s">
        <v>1094</v>
      </c>
      <c r="E1401" s="16">
        <f>SUBTOTAL(9,E1399:E1400)</f>
        <v>2403</v>
      </c>
      <c r="F1401" s="16">
        <f>SUBTOTAL(9,F1399:F1400)</f>
        <v>219906</v>
      </c>
      <c r="G1401" s="16">
        <f>SUBTOTAL(9,G1399:G1400)</f>
        <v>222309</v>
      </c>
      <c r="H1401" s="16">
        <f>SUBTOTAL(9,H1399:H1400)</f>
        <v>139579.34203</v>
      </c>
      <c r="I1401" s="16">
        <f>SUBTOTAL(9,I1399:I1400)</f>
        <v>82729.65797</v>
      </c>
    </row>
    <row r="1402" spans="2:9" ht="15" customHeight="1" x14ac:dyDescent="0.25">
      <c r="B1402" s="10">
        <v>906</v>
      </c>
      <c r="C1402" s="11"/>
      <c r="D1402" s="5" t="s">
        <v>1095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21</v>
      </c>
      <c r="E1403" s="13">
        <v>0</v>
      </c>
      <c r="F1403" s="13">
        <v>34440</v>
      </c>
      <c r="G1403" s="13">
        <v>34440</v>
      </c>
      <c r="H1403" s="13">
        <v>23176.708630000001</v>
      </c>
      <c r="I1403" s="13">
        <v>11263.291370000001</v>
      </c>
    </row>
    <row r="1404" spans="2:9" x14ac:dyDescent="0.2">
      <c r="B1404"/>
      <c r="C1404" s="2">
        <v>30</v>
      </c>
      <c r="D1404" s="5" t="s">
        <v>1096</v>
      </c>
      <c r="E1404" s="13">
        <v>5844</v>
      </c>
      <c r="F1404" s="13">
        <v>6700</v>
      </c>
      <c r="G1404" s="13">
        <v>12544</v>
      </c>
      <c r="H1404" s="13">
        <v>4159.2221499999996</v>
      </c>
      <c r="I1404" s="13">
        <v>8384.7778500000004</v>
      </c>
    </row>
    <row r="1405" spans="2:9" x14ac:dyDescent="0.2">
      <c r="B1405"/>
      <c r="C1405" s="2">
        <v>31</v>
      </c>
      <c r="D1405" s="5" t="s">
        <v>1097</v>
      </c>
      <c r="E1405" s="13">
        <v>7807</v>
      </c>
      <c r="F1405" s="13">
        <v>51350</v>
      </c>
      <c r="G1405" s="13">
        <v>59157</v>
      </c>
      <c r="H1405" s="13">
        <v>10471.01197</v>
      </c>
      <c r="I1405" s="13">
        <v>48685.98803</v>
      </c>
    </row>
    <row r="1406" spans="2:9" ht="15" customHeight="1" x14ac:dyDescent="0.2">
      <c r="B1406"/>
      <c r="C1406" s="14">
        <f>SUBTOTAL(9,C1403:C1405)</f>
        <v>62</v>
      </c>
      <c r="D1406" s="15" t="s">
        <v>1098</v>
      </c>
      <c r="E1406" s="16">
        <f>SUBTOTAL(9,E1403:E1405)</f>
        <v>13651</v>
      </c>
      <c r="F1406" s="16">
        <f>SUBTOTAL(9,F1403:F1405)</f>
        <v>92490</v>
      </c>
      <c r="G1406" s="16">
        <f>SUBTOTAL(9,G1403:G1405)</f>
        <v>106141</v>
      </c>
      <c r="H1406" s="16">
        <f>SUBTOTAL(9,H1403:H1405)</f>
        <v>37806.942750000002</v>
      </c>
      <c r="I1406" s="16">
        <f>SUBTOTAL(9,I1403:I1405)</f>
        <v>68334.057249999998</v>
      </c>
    </row>
    <row r="1407" spans="2:9" ht="15" customHeight="1" x14ac:dyDescent="0.25">
      <c r="B1407" s="10">
        <v>909</v>
      </c>
      <c r="C1407" s="11"/>
      <c r="D1407" s="5" t="s">
        <v>1099</v>
      </c>
      <c r="E1407" s="12"/>
      <c r="F1407" s="1"/>
      <c r="H1407" s="1"/>
      <c r="I1407" s="1"/>
    </row>
    <row r="1408" spans="2:9" x14ac:dyDescent="0.2">
      <c r="B1408"/>
      <c r="C1408" s="2">
        <v>73</v>
      </c>
      <c r="D1408" s="5" t="s">
        <v>1100</v>
      </c>
      <c r="E1408" s="13">
        <v>0</v>
      </c>
      <c r="F1408" s="13">
        <v>1992000</v>
      </c>
      <c r="G1408" s="13">
        <v>1992000</v>
      </c>
      <c r="H1408" s="13">
        <v>863386.43599999999</v>
      </c>
      <c r="I1408" s="13">
        <v>1128613.564</v>
      </c>
    </row>
    <row r="1409" spans="2:9" ht="15" customHeight="1" x14ac:dyDescent="0.2">
      <c r="B1409"/>
      <c r="C1409" s="14">
        <f>SUBTOTAL(9,C1408:C1408)</f>
        <v>73</v>
      </c>
      <c r="D1409" s="15" t="s">
        <v>1101</v>
      </c>
      <c r="E1409" s="16">
        <f>SUBTOTAL(9,E1408:E1408)</f>
        <v>0</v>
      </c>
      <c r="F1409" s="16">
        <f>SUBTOTAL(9,F1408:F1408)</f>
        <v>1992000</v>
      </c>
      <c r="G1409" s="16">
        <f>SUBTOTAL(9,G1408:G1408)</f>
        <v>1992000</v>
      </c>
      <c r="H1409" s="16">
        <f>SUBTOTAL(9,H1408:H1408)</f>
        <v>863386.43599999999</v>
      </c>
      <c r="I1409" s="16">
        <f>SUBTOTAL(9,I1408:I1408)</f>
        <v>1128613.564</v>
      </c>
    </row>
    <row r="1410" spans="2:9" ht="15" customHeight="1" x14ac:dyDescent="0.25">
      <c r="B1410" s="10">
        <v>910</v>
      </c>
      <c r="C1410" s="11"/>
      <c r="D1410" s="5" t="s">
        <v>1102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21</v>
      </c>
      <c r="E1411" s="13">
        <v>15465</v>
      </c>
      <c r="F1411" s="13">
        <v>377996</v>
      </c>
      <c r="G1411" s="13">
        <v>393461</v>
      </c>
      <c r="H1411" s="13">
        <v>244413.94545999999</v>
      </c>
      <c r="I1411" s="13">
        <v>149047.05454000001</v>
      </c>
    </row>
    <row r="1412" spans="2:9" ht="15" customHeight="1" x14ac:dyDescent="0.2">
      <c r="B1412"/>
      <c r="C1412" s="14">
        <f>SUBTOTAL(9,C1411:C1411)</f>
        <v>1</v>
      </c>
      <c r="D1412" s="15" t="s">
        <v>1103</v>
      </c>
      <c r="E1412" s="16">
        <f>SUBTOTAL(9,E1411:E1411)</f>
        <v>15465</v>
      </c>
      <c r="F1412" s="16">
        <f>SUBTOTAL(9,F1411:F1411)</f>
        <v>377996</v>
      </c>
      <c r="G1412" s="16">
        <f>SUBTOTAL(9,G1411:G1411)</f>
        <v>393461</v>
      </c>
      <c r="H1412" s="16">
        <f>SUBTOTAL(9,H1411:H1411)</f>
        <v>244413.94545999999</v>
      </c>
      <c r="I1412" s="16">
        <f>SUBTOTAL(9,I1411:I1411)</f>
        <v>149047.05454000001</v>
      </c>
    </row>
    <row r="1413" spans="2:9" ht="15" customHeight="1" x14ac:dyDescent="0.25">
      <c r="B1413" s="10">
        <v>911</v>
      </c>
      <c r="C1413" s="11"/>
      <c r="D1413" s="5" t="s">
        <v>1104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21</v>
      </c>
      <c r="E1414" s="13">
        <v>805</v>
      </c>
      <c r="F1414" s="13">
        <v>95166</v>
      </c>
      <c r="G1414" s="13">
        <v>95971</v>
      </c>
      <c r="H1414" s="13">
        <v>65238.34938</v>
      </c>
      <c r="I1414" s="13">
        <v>30732.65062</v>
      </c>
    </row>
    <row r="1415" spans="2:9" x14ac:dyDescent="0.2">
      <c r="B1415"/>
      <c r="C1415" s="2">
        <v>23</v>
      </c>
      <c r="D1415" s="5" t="s">
        <v>1105</v>
      </c>
      <c r="E1415" s="13">
        <v>0</v>
      </c>
      <c r="F1415" s="13">
        <v>9915</v>
      </c>
      <c r="G1415" s="13">
        <v>9915</v>
      </c>
      <c r="H1415" s="13">
        <v>6409.3096699999996</v>
      </c>
      <c r="I1415" s="13">
        <v>3505.6903299999999</v>
      </c>
    </row>
    <row r="1416" spans="2:9" ht="15" customHeight="1" x14ac:dyDescent="0.2">
      <c r="B1416"/>
      <c r="C1416" s="14">
        <f>SUBTOTAL(9,C1414:C1415)</f>
        <v>24</v>
      </c>
      <c r="D1416" s="15" t="s">
        <v>1106</v>
      </c>
      <c r="E1416" s="16">
        <f>SUBTOTAL(9,E1414:E1415)</f>
        <v>805</v>
      </c>
      <c r="F1416" s="16">
        <f>SUBTOTAL(9,F1414:F1415)</f>
        <v>105081</v>
      </c>
      <c r="G1416" s="16">
        <f>SUBTOTAL(9,G1414:G1415)</f>
        <v>105886</v>
      </c>
      <c r="H1416" s="16">
        <f>SUBTOTAL(9,H1414:H1415)</f>
        <v>71647.659050000002</v>
      </c>
      <c r="I1416" s="16">
        <f>SUBTOTAL(9,I1414:I1415)</f>
        <v>34238.340949999998</v>
      </c>
    </row>
    <row r="1417" spans="2:9" ht="15" customHeight="1" x14ac:dyDescent="0.25">
      <c r="B1417" s="10">
        <v>915</v>
      </c>
      <c r="C1417" s="11"/>
      <c r="D1417" s="5" t="s">
        <v>1107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21</v>
      </c>
      <c r="E1418" s="13">
        <v>100</v>
      </c>
      <c r="F1418" s="13">
        <v>10186</v>
      </c>
      <c r="G1418" s="13">
        <v>10286</v>
      </c>
      <c r="H1418" s="13">
        <v>2615.2009600000001</v>
      </c>
      <c r="I1418" s="13">
        <v>7670.7990399999999</v>
      </c>
    </row>
    <row r="1419" spans="2:9" ht="15" customHeight="1" x14ac:dyDescent="0.2">
      <c r="B1419"/>
      <c r="C1419" s="14">
        <f>SUBTOTAL(9,C1418:C1418)</f>
        <v>1</v>
      </c>
      <c r="D1419" s="15" t="s">
        <v>1108</v>
      </c>
      <c r="E1419" s="16">
        <f>SUBTOTAL(9,E1418:E1418)</f>
        <v>100</v>
      </c>
      <c r="F1419" s="16">
        <f>SUBTOTAL(9,F1418:F1418)</f>
        <v>10186</v>
      </c>
      <c r="G1419" s="16">
        <f>SUBTOTAL(9,G1418:G1418)</f>
        <v>10286</v>
      </c>
      <c r="H1419" s="16">
        <f>SUBTOTAL(9,H1418:H1418)</f>
        <v>2615.2009600000001</v>
      </c>
      <c r="I1419" s="16">
        <f>SUBTOTAL(9,I1418:I1418)</f>
        <v>7670.7990399999999</v>
      </c>
    </row>
    <row r="1420" spans="2:9" ht="15" customHeight="1" x14ac:dyDescent="0.25">
      <c r="B1420" s="10">
        <v>917</v>
      </c>
      <c r="C1420" s="11"/>
      <c r="D1420" s="5" t="s">
        <v>1109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21</v>
      </c>
      <c r="E1421" s="13">
        <v>16939</v>
      </c>
      <c r="F1421" s="13">
        <v>366784</v>
      </c>
      <c r="G1421" s="13">
        <v>383723</v>
      </c>
      <c r="H1421" s="13">
        <v>223377.86848999999</v>
      </c>
      <c r="I1421" s="13">
        <v>160345.13151000001</v>
      </c>
    </row>
    <row r="1422" spans="2:9" x14ac:dyDescent="0.2">
      <c r="B1422"/>
      <c r="C1422" s="2">
        <v>21</v>
      </c>
      <c r="D1422" s="5" t="s">
        <v>26</v>
      </c>
      <c r="E1422" s="13">
        <v>0</v>
      </c>
      <c r="F1422" s="13">
        <v>10236</v>
      </c>
      <c r="G1422" s="13">
        <v>10236</v>
      </c>
      <c r="H1422" s="13">
        <v>1177.30006</v>
      </c>
      <c r="I1422" s="13">
        <v>9058.6999400000004</v>
      </c>
    </row>
    <row r="1423" spans="2:9" x14ac:dyDescent="0.2">
      <c r="B1423"/>
      <c r="C1423" s="2">
        <v>22</v>
      </c>
      <c r="D1423" s="5" t="s">
        <v>1110</v>
      </c>
      <c r="E1423" s="13">
        <v>10800</v>
      </c>
      <c r="F1423" s="13">
        <v>57000</v>
      </c>
      <c r="G1423" s="13">
        <v>67800</v>
      </c>
      <c r="H1423" s="13">
        <v>26432.392759999999</v>
      </c>
      <c r="I1423" s="13">
        <v>41367.607239999998</v>
      </c>
    </row>
    <row r="1424" spans="2:9" ht="15" customHeight="1" x14ac:dyDescent="0.2">
      <c r="B1424"/>
      <c r="C1424" s="14">
        <f>SUBTOTAL(9,C1421:C1423)</f>
        <v>44</v>
      </c>
      <c r="D1424" s="15" t="s">
        <v>1111</v>
      </c>
      <c r="E1424" s="16">
        <f>SUBTOTAL(9,E1421:E1423)</f>
        <v>27739</v>
      </c>
      <c r="F1424" s="16">
        <f>SUBTOTAL(9,F1421:F1423)</f>
        <v>434020</v>
      </c>
      <c r="G1424" s="16">
        <f>SUBTOTAL(9,G1421:G1423)</f>
        <v>461759</v>
      </c>
      <c r="H1424" s="16">
        <f>SUBTOTAL(9,H1421:H1423)</f>
        <v>250987.56130999999</v>
      </c>
      <c r="I1424" s="16">
        <f>SUBTOTAL(9,I1421:I1423)</f>
        <v>210771.43868999998</v>
      </c>
    </row>
    <row r="1425" spans="2:9" ht="15" customHeight="1" x14ac:dyDescent="0.25">
      <c r="B1425" s="10">
        <v>919</v>
      </c>
      <c r="C1425" s="11"/>
      <c r="D1425" s="5" t="s">
        <v>1112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1113</v>
      </c>
      <c r="E1426" s="13">
        <v>0</v>
      </c>
      <c r="F1426" s="13">
        <v>687820</v>
      </c>
      <c r="G1426" s="13">
        <v>687820</v>
      </c>
      <c r="H1426" s="13">
        <v>9499.9999200000002</v>
      </c>
      <c r="I1426" s="13">
        <v>678320.00008000003</v>
      </c>
    </row>
    <row r="1427" spans="2:9" x14ac:dyDescent="0.2">
      <c r="B1427"/>
      <c r="C1427" s="2">
        <v>71</v>
      </c>
      <c r="D1427" s="5" t="s">
        <v>1114</v>
      </c>
      <c r="E1427" s="13">
        <v>0</v>
      </c>
      <c r="F1427" s="13">
        <v>2100</v>
      </c>
      <c r="G1427" s="13">
        <v>2100</v>
      </c>
      <c r="H1427" s="13">
        <v>2100</v>
      </c>
      <c r="I1427" s="13">
        <v>0</v>
      </c>
    </row>
    <row r="1428" spans="2:9" x14ac:dyDescent="0.2">
      <c r="B1428"/>
      <c r="C1428" s="2">
        <v>72</v>
      </c>
      <c r="D1428" s="5" t="s">
        <v>1115</v>
      </c>
      <c r="E1428" s="13">
        <v>0</v>
      </c>
      <c r="F1428" s="13">
        <v>3000</v>
      </c>
      <c r="G1428" s="13">
        <v>3000</v>
      </c>
      <c r="H1428" s="13">
        <v>924.7</v>
      </c>
      <c r="I1428" s="13">
        <v>2075.3000000000002</v>
      </c>
    </row>
    <row r="1429" spans="2:9" x14ac:dyDescent="0.2">
      <c r="B1429"/>
      <c r="C1429" s="2">
        <v>74</v>
      </c>
      <c r="D1429" s="5" t="s">
        <v>1116</v>
      </c>
      <c r="E1429" s="13">
        <v>0</v>
      </c>
      <c r="F1429" s="13">
        <v>2100</v>
      </c>
      <c r="G1429" s="13">
        <v>2100</v>
      </c>
      <c r="H1429" s="13">
        <v>2122.7350000000001</v>
      </c>
      <c r="I1429" s="13">
        <v>-22.734999999999999</v>
      </c>
    </row>
    <row r="1430" spans="2:9" x14ac:dyDescent="0.2">
      <c r="B1430"/>
      <c r="C1430" s="2">
        <v>75</v>
      </c>
      <c r="D1430" s="5" t="s">
        <v>1117</v>
      </c>
      <c r="E1430" s="13">
        <v>24116</v>
      </c>
      <c r="F1430" s="13">
        <v>36200</v>
      </c>
      <c r="G1430" s="13">
        <v>60316</v>
      </c>
      <c r="H1430" s="13">
        <v>24457.642329999999</v>
      </c>
      <c r="I1430" s="13">
        <v>35858.357669999998</v>
      </c>
    </row>
    <row r="1431" spans="2:9" x14ac:dyDescent="0.2">
      <c r="B1431"/>
      <c r="C1431" s="2">
        <v>76</v>
      </c>
      <c r="D1431" s="5" t="s">
        <v>1118</v>
      </c>
      <c r="E1431" s="13">
        <v>11595</v>
      </c>
      <c r="F1431" s="13">
        <v>18600</v>
      </c>
      <c r="G1431" s="13">
        <v>30195</v>
      </c>
      <c r="H1431" s="13">
        <v>5638.1040000000003</v>
      </c>
      <c r="I1431" s="13">
        <v>24556.896000000001</v>
      </c>
    </row>
    <row r="1432" spans="2:9" x14ac:dyDescent="0.2">
      <c r="B1432"/>
      <c r="C1432" s="2">
        <v>79</v>
      </c>
      <c r="D1432" s="5" t="s">
        <v>1119</v>
      </c>
      <c r="E1432" s="13">
        <v>1580</v>
      </c>
      <c r="F1432" s="13">
        <v>800</v>
      </c>
      <c r="G1432" s="13">
        <v>2380</v>
      </c>
      <c r="H1432" s="13">
        <v>1385.921</v>
      </c>
      <c r="I1432" s="13">
        <v>994.07899999999995</v>
      </c>
    </row>
    <row r="1433" spans="2:9" ht="15" customHeight="1" x14ac:dyDescent="0.2">
      <c r="B1433"/>
      <c r="C1433" s="14">
        <f>SUBTOTAL(9,C1426:C1432)</f>
        <v>507</v>
      </c>
      <c r="D1433" s="15" t="s">
        <v>1120</v>
      </c>
      <c r="E1433" s="16">
        <f>SUBTOTAL(9,E1426:E1432)</f>
        <v>37291</v>
      </c>
      <c r="F1433" s="16">
        <f>SUBTOTAL(9,F1426:F1432)</f>
        <v>750620</v>
      </c>
      <c r="G1433" s="16">
        <f>SUBTOTAL(9,G1426:G1432)</f>
        <v>787911</v>
      </c>
      <c r="H1433" s="16">
        <f>SUBTOTAL(9,H1426:H1432)</f>
        <v>46129.102250000004</v>
      </c>
      <c r="I1433" s="16">
        <f>SUBTOTAL(9,I1426:I1432)</f>
        <v>741781.89775000012</v>
      </c>
    </row>
    <row r="1434" spans="2:9" ht="15" customHeight="1" x14ac:dyDescent="0.2">
      <c r="C1434" s="17">
        <f>SUBTOTAL(9,C1368:C1433)</f>
        <v>1784</v>
      </c>
      <c r="D1434" s="18" t="s">
        <v>1121</v>
      </c>
      <c r="E1434" s="19">
        <f>SUBTOTAL(9,E1368:E1433)</f>
        <v>295543</v>
      </c>
      <c r="F1434" s="19">
        <f>SUBTOTAL(9,F1368:F1433)</f>
        <v>5309393</v>
      </c>
      <c r="G1434" s="19">
        <f>SUBTOTAL(9,G1368:G1433)</f>
        <v>5604936</v>
      </c>
      <c r="H1434" s="19">
        <f>SUBTOTAL(9,H1368:H1433)</f>
        <v>2514363.4011599999</v>
      </c>
      <c r="I1434" s="19">
        <f>SUBTOTAL(9,I1368:I1433)</f>
        <v>3090572.5988400001</v>
      </c>
    </row>
    <row r="1435" spans="2:9" ht="27" customHeight="1" x14ac:dyDescent="0.25">
      <c r="B1435" s="1"/>
      <c r="C1435" s="2"/>
      <c r="D1435" s="9" t="s">
        <v>1122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334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1123</v>
      </c>
      <c r="E1437" s="13">
        <v>0</v>
      </c>
      <c r="F1437" s="13">
        <v>2316636</v>
      </c>
      <c r="G1437" s="13">
        <v>2316636</v>
      </c>
      <c r="H1437" s="13">
        <v>2158059.7481999998</v>
      </c>
      <c r="I1437" s="13">
        <v>158576.2518</v>
      </c>
    </row>
    <row r="1438" spans="2:9" ht="15" customHeight="1" x14ac:dyDescent="0.2">
      <c r="B1438"/>
      <c r="C1438" s="14">
        <f>SUBTOTAL(9,C1437:C1437)</f>
        <v>50</v>
      </c>
      <c r="D1438" s="15" t="s">
        <v>1124</v>
      </c>
      <c r="E1438" s="16">
        <f>SUBTOTAL(9,E1437:E1437)</f>
        <v>0</v>
      </c>
      <c r="F1438" s="16">
        <f>SUBTOTAL(9,F1437:F1437)</f>
        <v>2316636</v>
      </c>
      <c r="G1438" s="16">
        <f>SUBTOTAL(9,G1437:G1437)</f>
        <v>2316636</v>
      </c>
      <c r="H1438" s="16">
        <f>SUBTOTAL(9,H1437:H1437)</f>
        <v>2158059.7481999998</v>
      </c>
      <c r="I1438" s="16">
        <f>SUBTOTAL(9,I1437:I1437)</f>
        <v>158576.2518</v>
      </c>
    </row>
    <row r="1439" spans="2:9" ht="15" customHeight="1" x14ac:dyDescent="0.25">
      <c r="B1439" s="10">
        <v>922</v>
      </c>
      <c r="C1439" s="11"/>
      <c r="D1439" s="5" t="s">
        <v>1125</v>
      </c>
      <c r="E1439" s="12"/>
      <c r="F1439" s="1"/>
      <c r="H1439" s="1"/>
      <c r="I1439" s="1"/>
    </row>
    <row r="1440" spans="2:9" x14ac:dyDescent="0.2">
      <c r="B1440"/>
      <c r="C1440" s="2">
        <v>50</v>
      </c>
      <c r="D1440" s="5" t="s">
        <v>1126</v>
      </c>
      <c r="E1440" s="13">
        <v>0</v>
      </c>
      <c r="F1440" s="13">
        <v>66280</v>
      </c>
      <c r="G1440" s="13">
        <v>66280</v>
      </c>
      <c r="H1440" s="13">
        <v>43800</v>
      </c>
      <c r="I1440" s="13">
        <v>22480</v>
      </c>
    </row>
    <row r="1441" spans="2:9" x14ac:dyDescent="0.2">
      <c r="B1441"/>
      <c r="C1441" s="2">
        <v>70</v>
      </c>
      <c r="D1441" s="5" t="s">
        <v>1127</v>
      </c>
      <c r="E1441" s="13">
        <v>0</v>
      </c>
      <c r="F1441" s="13">
        <v>217400</v>
      </c>
      <c r="G1441" s="13">
        <v>217400</v>
      </c>
      <c r="H1441" s="13">
        <v>178106</v>
      </c>
      <c r="I1441" s="13">
        <v>39294</v>
      </c>
    </row>
    <row r="1442" spans="2:9" x14ac:dyDescent="0.2">
      <c r="B1442"/>
      <c r="C1442" s="2">
        <v>71</v>
      </c>
      <c r="D1442" s="5" t="s">
        <v>1128</v>
      </c>
      <c r="E1442" s="13">
        <v>0</v>
      </c>
      <c r="F1442" s="13">
        <v>372500</v>
      </c>
      <c r="G1442" s="13">
        <v>372500</v>
      </c>
      <c r="H1442" s="13">
        <v>321186</v>
      </c>
      <c r="I1442" s="13">
        <v>51314</v>
      </c>
    </row>
    <row r="1443" spans="2:9" x14ac:dyDescent="0.2">
      <c r="B1443"/>
      <c r="C1443" s="2">
        <v>72</v>
      </c>
      <c r="D1443" s="5" t="s">
        <v>1129</v>
      </c>
      <c r="E1443" s="13">
        <v>0</v>
      </c>
      <c r="F1443" s="13">
        <v>24900</v>
      </c>
      <c r="G1443" s="13">
        <v>24900</v>
      </c>
      <c r="H1443" s="13">
        <v>12000</v>
      </c>
      <c r="I1443" s="13">
        <v>12900</v>
      </c>
    </row>
    <row r="1444" spans="2:9" x14ac:dyDescent="0.2">
      <c r="B1444"/>
      <c r="C1444" s="2">
        <v>73</v>
      </c>
      <c r="D1444" s="5" t="s">
        <v>1130</v>
      </c>
      <c r="E1444" s="13">
        <v>0</v>
      </c>
      <c r="F1444" s="13">
        <v>271300</v>
      </c>
      <c r="G1444" s="13">
        <v>271300</v>
      </c>
      <c r="H1444" s="13">
        <v>0</v>
      </c>
      <c r="I1444" s="13">
        <v>271300</v>
      </c>
    </row>
    <row r="1445" spans="2:9" x14ac:dyDescent="0.2">
      <c r="B1445"/>
      <c r="C1445" s="2">
        <v>74</v>
      </c>
      <c r="D1445" s="5" t="s">
        <v>1131</v>
      </c>
      <c r="E1445" s="13">
        <v>0</v>
      </c>
      <c r="F1445" s="13">
        <v>39200</v>
      </c>
      <c r="G1445" s="13">
        <v>39200</v>
      </c>
      <c r="H1445" s="13">
        <v>21000</v>
      </c>
      <c r="I1445" s="13">
        <v>18200</v>
      </c>
    </row>
    <row r="1446" spans="2:9" ht="15" customHeight="1" x14ac:dyDescent="0.2">
      <c r="B1446"/>
      <c r="C1446" s="14">
        <f>SUBTOTAL(9,C1440:C1445)</f>
        <v>410</v>
      </c>
      <c r="D1446" s="15" t="s">
        <v>1132</v>
      </c>
      <c r="E1446" s="16">
        <f>SUBTOTAL(9,E1440:E1445)</f>
        <v>0</v>
      </c>
      <c r="F1446" s="16">
        <f>SUBTOTAL(9,F1440:F1445)</f>
        <v>991580</v>
      </c>
      <c r="G1446" s="16">
        <f>SUBTOTAL(9,G1440:G1445)</f>
        <v>991580</v>
      </c>
      <c r="H1446" s="16">
        <f>SUBTOTAL(9,H1440:H1445)</f>
        <v>576092</v>
      </c>
      <c r="I1446" s="16">
        <f>SUBTOTAL(9,I1440:I1445)</f>
        <v>415488</v>
      </c>
    </row>
    <row r="1447" spans="2:9" ht="15" customHeight="1" x14ac:dyDescent="0.25">
      <c r="B1447" s="10">
        <v>924</v>
      </c>
      <c r="C1447" s="11"/>
      <c r="D1447" s="5" t="s">
        <v>1133</v>
      </c>
      <c r="E1447" s="12"/>
      <c r="F1447" s="1"/>
      <c r="H1447" s="1"/>
      <c r="I1447" s="1"/>
    </row>
    <row r="1448" spans="2:9" x14ac:dyDescent="0.2">
      <c r="B1448"/>
      <c r="C1448" s="2">
        <v>70</v>
      </c>
      <c r="D1448" s="5" t="s">
        <v>269</v>
      </c>
      <c r="E1448" s="13">
        <v>0</v>
      </c>
      <c r="F1448" s="13">
        <v>48800</v>
      </c>
      <c r="G1448" s="13">
        <v>48800</v>
      </c>
      <c r="H1448" s="13">
        <v>735.92021999999997</v>
      </c>
      <c r="I1448" s="13">
        <v>48064.07978</v>
      </c>
    </row>
    <row r="1449" spans="2:9" ht="15" customHeight="1" x14ac:dyDescent="0.2">
      <c r="B1449"/>
      <c r="C1449" s="14">
        <f>SUBTOTAL(9,C1448:C1448)</f>
        <v>70</v>
      </c>
      <c r="D1449" s="15" t="s">
        <v>1134</v>
      </c>
      <c r="E1449" s="16">
        <f>SUBTOTAL(9,E1448:E1448)</f>
        <v>0</v>
      </c>
      <c r="F1449" s="16">
        <f>SUBTOTAL(9,F1448:F1448)</f>
        <v>48800</v>
      </c>
      <c r="G1449" s="16">
        <f>SUBTOTAL(9,G1448:G1448)</f>
        <v>48800</v>
      </c>
      <c r="H1449" s="16">
        <f>SUBTOTAL(9,H1448:H1448)</f>
        <v>735.92021999999997</v>
      </c>
      <c r="I1449" s="16">
        <f>SUBTOTAL(9,I1448:I1448)</f>
        <v>48064.07978</v>
      </c>
    </row>
    <row r="1450" spans="2:9" ht="15" customHeight="1" x14ac:dyDescent="0.25">
      <c r="B1450" s="10">
        <v>925</v>
      </c>
      <c r="C1450" s="11"/>
      <c r="D1450" s="5" t="s">
        <v>1135</v>
      </c>
      <c r="E1450" s="12"/>
      <c r="F1450" s="1"/>
      <c r="H1450" s="1"/>
      <c r="I1450" s="1"/>
    </row>
    <row r="1451" spans="2:9" x14ac:dyDescent="0.2">
      <c r="B1451"/>
      <c r="C1451" s="2">
        <v>1</v>
      </c>
      <c r="D1451" s="5" t="s">
        <v>21</v>
      </c>
      <c r="E1451" s="13">
        <v>0</v>
      </c>
      <c r="F1451" s="13">
        <v>412728</v>
      </c>
      <c r="G1451" s="13">
        <v>412728</v>
      </c>
      <c r="H1451" s="13">
        <v>191551.79391000001</v>
      </c>
      <c r="I1451" s="13">
        <v>221176.20608999999</v>
      </c>
    </row>
    <row r="1452" spans="2:9" x14ac:dyDescent="0.2">
      <c r="B1452"/>
      <c r="C1452" s="2">
        <v>21</v>
      </c>
      <c r="D1452" s="5" t="s">
        <v>31</v>
      </c>
      <c r="E1452" s="13">
        <v>0</v>
      </c>
      <c r="F1452" s="13">
        <v>316146</v>
      </c>
      <c r="G1452" s="13">
        <v>316146</v>
      </c>
      <c r="H1452" s="13">
        <v>239987.68754000001</v>
      </c>
      <c r="I1452" s="13">
        <v>76158.312460000001</v>
      </c>
    </row>
    <row r="1453" spans="2:9" x14ac:dyDescent="0.2">
      <c r="B1453"/>
      <c r="C1453" s="2">
        <v>22</v>
      </c>
      <c r="D1453" s="5" t="s">
        <v>1110</v>
      </c>
      <c r="E1453" s="13">
        <v>62374</v>
      </c>
      <c r="F1453" s="13">
        <v>117100</v>
      </c>
      <c r="G1453" s="13">
        <v>179474</v>
      </c>
      <c r="H1453" s="13">
        <v>64829.182580000001</v>
      </c>
      <c r="I1453" s="13">
        <v>114644.81742000001</v>
      </c>
    </row>
    <row r="1454" spans="2:9" ht="15" customHeight="1" x14ac:dyDescent="0.2">
      <c r="B1454"/>
      <c r="C1454" s="14">
        <f>SUBTOTAL(9,C1451:C1453)</f>
        <v>44</v>
      </c>
      <c r="D1454" s="15" t="s">
        <v>1136</v>
      </c>
      <c r="E1454" s="16">
        <f>SUBTOTAL(9,E1451:E1453)</f>
        <v>62374</v>
      </c>
      <c r="F1454" s="16">
        <f>SUBTOTAL(9,F1451:F1453)</f>
        <v>845974</v>
      </c>
      <c r="G1454" s="16">
        <f>SUBTOTAL(9,G1451:G1453)</f>
        <v>908348</v>
      </c>
      <c r="H1454" s="16">
        <f>SUBTOTAL(9,H1451:H1453)</f>
        <v>496368.66403000004</v>
      </c>
      <c r="I1454" s="16">
        <f>SUBTOTAL(9,I1451:I1453)</f>
        <v>411979.33597000001</v>
      </c>
    </row>
    <row r="1455" spans="2:9" ht="15" customHeight="1" x14ac:dyDescent="0.25">
      <c r="B1455" s="10">
        <v>926</v>
      </c>
      <c r="C1455" s="11"/>
      <c r="D1455" s="5" t="s">
        <v>1137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21</v>
      </c>
      <c r="E1456" s="13">
        <v>1614</v>
      </c>
      <c r="F1456" s="13">
        <v>193934</v>
      </c>
      <c r="G1456" s="13">
        <v>195548</v>
      </c>
      <c r="H1456" s="13">
        <v>111595.22139999999</v>
      </c>
      <c r="I1456" s="13">
        <v>83952.778600000005</v>
      </c>
    </row>
    <row r="1457" spans="2:9" x14ac:dyDescent="0.2">
      <c r="B1457"/>
      <c r="C1457" s="2">
        <v>21</v>
      </c>
      <c r="D1457" s="5" t="s">
        <v>31</v>
      </c>
      <c r="E1457" s="13">
        <v>0</v>
      </c>
      <c r="F1457" s="13">
        <v>80442</v>
      </c>
      <c r="G1457" s="13">
        <v>80442</v>
      </c>
      <c r="H1457" s="13">
        <v>22202.068179999998</v>
      </c>
      <c r="I1457" s="13">
        <v>58239.931819999998</v>
      </c>
    </row>
    <row r="1458" spans="2:9" x14ac:dyDescent="0.2">
      <c r="B1458"/>
      <c r="C1458" s="2">
        <v>45</v>
      </c>
      <c r="D1458" s="5" t="s">
        <v>32</v>
      </c>
      <c r="E1458" s="13">
        <v>6958</v>
      </c>
      <c r="F1458" s="13">
        <v>86500</v>
      </c>
      <c r="G1458" s="13">
        <v>93458</v>
      </c>
      <c r="H1458" s="13">
        <v>18820.157029999998</v>
      </c>
      <c r="I1458" s="13">
        <v>74637.842969999998</v>
      </c>
    </row>
    <row r="1459" spans="2:9" ht="15" customHeight="1" x14ac:dyDescent="0.2">
      <c r="B1459"/>
      <c r="C1459" s="14">
        <f>SUBTOTAL(9,C1456:C1458)</f>
        <v>67</v>
      </c>
      <c r="D1459" s="15" t="s">
        <v>1138</v>
      </c>
      <c r="E1459" s="16">
        <f>SUBTOTAL(9,E1456:E1458)</f>
        <v>8572</v>
      </c>
      <c r="F1459" s="16">
        <f>SUBTOTAL(9,F1456:F1458)</f>
        <v>360876</v>
      </c>
      <c r="G1459" s="16">
        <f>SUBTOTAL(9,G1456:G1458)</f>
        <v>369448</v>
      </c>
      <c r="H1459" s="16">
        <f>SUBTOTAL(9,H1456:H1458)</f>
        <v>152617.44660999998</v>
      </c>
      <c r="I1459" s="16">
        <f>SUBTOTAL(9,I1456:I1458)</f>
        <v>216830.55339000002</v>
      </c>
    </row>
    <row r="1460" spans="2:9" ht="15" customHeight="1" x14ac:dyDescent="0.25">
      <c r="B1460" s="10">
        <v>927</v>
      </c>
      <c r="C1460" s="11"/>
      <c r="D1460" s="5" t="s">
        <v>1139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21</v>
      </c>
      <c r="E1461" s="13">
        <v>4093</v>
      </c>
      <c r="F1461" s="13">
        <v>85930</v>
      </c>
      <c r="G1461" s="13">
        <v>90023</v>
      </c>
      <c r="H1461" s="13">
        <v>55680.424950000001</v>
      </c>
      <c r="I1461" s="13">
        <v>34342.575049999999</v>
      </c>
    </row>
    <row r="1462" spans="2:9" x14ac:dyDescent="0.2">
      <c r="B1462"/>
      <c r="C1462" s="2">
        <v>21</v>
      </c>
      <c r="D1462" s="5" t="s">
        <v>31</v>
      </c>
      <c r="E1462" s="13">
        <v>22222</v>
      </c>
      <c r="F1462" s="13">
        <v>64840</v>
      </c>
      <c r="G1462" s="13">
        <v>87062</v>
      </c>
      <c r="H1462" s="13">
        <v>50141.280850000003</v>
      </c>
      <c r="I1462" s="13">
        <v>36920.719149999997</v>
      </c>
    </row>
    <row r="1463" spans="2:9" x14ac:dyDescent="0.2">
      <c r="B1463"/>
      <c r="C1463" s="2">
        <v>22</v>
      </c>
      <c r="D1463" s="5" t="s">
        <v>1110</v>
      </c>
      <c r="E1463" s="13">
        <v>140</v>
      </c>
      <c r="F1463" s="13">
        <v>5800</v>
      </c>
      <c r="G1463" s="13">
        <v>5940</v>
      </c>
      <c r="H1463" s="13">
        <v>2034.5267200000001</v>
      </c>
      <c r="I1463" s="13">
        <v>3905.4732800000002</v>
      </c>
    </row>
    <row r="1464" spans="2:9" ht="15" customHeight="1" x14ac:dyDescent="0.2">
      <c r="B1464"/>
      <c r="C1464" s="14">
        <f>SUBTOTAL(9,C1461:C1463)</f>
        <v>44</v>
      </c>
      <c r="D1464" s="15" t="s">
        <v>1140</v>
      </c>
      <c r="E1464" s="16">
        <f>SUBTOTAL(9,E1461:E1463)</f>
        <v>26455</v>
      </c>
      <c r="F1464" s="16">
        <f>SUBTOTAL(9,F1461:F1463)</f>
        <v>156570</v>
      </c>
      <c r="G1464" s="16">
        <f>SUBTOTAL(9,G1461:G1463)</f>
        <v>183025</v>
      </c>
      <c r="H1464" s="16">
        <f>SUBTOTAL(9,H1461:H1463)</f>
        <v>107856.23251999999</v>
      </c>
      <c r="I1464" s="16">
        <f>SUBTOTAL(9,I1461:I1463)</f>
        <v>75168.76748000001</v>
      </c>
    </row>
    <row r="1465" spans="2:9" ht="15" customHeight="1" x14ac:dyDescent="0.25">
      <c r="B1465" s="10">
        <v>928</v>
      </c>
      <c r="C1465" s="11"/>
      <c r="D1465" s="5" t="s">
        <v>1141</v>
      </c>
      <c r="E1465" s="12"/>
      <c r="F1465" s="1"/>
      <c r="H1465" s="1"/>
      <c r="I1465" s="1"/>
    </row>
    <row r="1466" spans="2:9" x14ac:dyDescent="0.2">
      <c r="B1466"/>
      <c r="C1466" s="2">
        <v>50</v>
      </c>
      <c r="D1466" s="5" t="s">
        <v>1142</v>
      </c>
      <c r="E1466" s="13">
        <v>0</v>
      </c>
      <c r="F1466" s="13">
        <v>56494</v>
      </c>
      <c r="G1466" s="13">
        <v>56494</v>
      </c>
      <c r="H1466" s="13">
        <v>42370.5</v>
      </c>
      <c r="I1466" s="13">
        <v>14123.5</v>
      </c>
    </row>
    <row r="1467" spans="2:9" x14ac:dyDescent="0.2">
      <c r="B1467"/>
      <c r="C1467" s="2">
        <v>72</v>
      </c>
      <c r="D1467" s="5" t="s">
        <v>1143</v>
      </c>
      <c r="E1467" s="13">
        <v>0</v>
      </c>
      <c r="F1467" s="13">
        <v>99506</v>
      </c>
      <c r="G1467" s="13">
        <v>99506</v>
      </c>
      <c r="H1467" s="13">
        <v>74629.5</v>
      </c>
      <c r="I1467" s="13">
        <v>24876.5</v>
      </c>
    </row>
    <row r="1468" spans="2:9" ht="15" customHeight="1" x14ac:dyDescent="0.2">
      <c r="B1468"/>
      <c r="C1468" s="14">
        <f>SUBTOTAL(9,C1466:C1467)</f>
        <v>122</v>
      </c>
      <c r="D1468" s="15" t="s">
        <v>1144</v>
      </c>
      <c r="E1468" s="16">
        <f>SUBTOTAL(9,E1466:E1467)</f>
        <v>0</v>
      </c>
      <c r="F1468" s="16">
        <f>SUBTOTAL(9,F1466:F1467)</f>
        <v>156000</v>
      </c>
      <c r="G1468" s="16">
        <f>SUBTOTAL(9,G1466:G1467)</f>
        <v>156000</v>
      </c>
      <c r="H1468" s="16">
        <f>SUBTOTAL(9,H1466:H1467)</f>
        <v>117000</v>
      </c>
      <c r="I1468" s="16">
        <f>SUBTOTAL(9,I1466:I1467)</f>
        <v>39000</v>
      </c>
    </row>
    <row r="1469" spans="2:9" ht="15" customHeight="1" x14ac:dyDescent="0.25">
      <c r="B1469" s="10">
        <v>930</v>
      </c>
      <c r="C1469" s="11"/>
      <c r="D1469" s="5" t="s">
        <v>1145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269</v>
      </c>
      <c r="E1470" s="13">
        <v>0</v>
      </c>
      <c r="F1470" s="13">
        <v>71700</v>
      </c>
      <c r="G1470" s="13">
        <v>71700</v>
      </c>
      <c r="H1470" s="13">
        <v>53775</v>
      </c>
      <c r="I1470" s="13">
        <v>17925</v>
      </c>
    </row>
    <row r="1471" spans="2:9" ht="15" customHeight="1" x14ac:dyDescent="0.2">
      <c r="B1471"/>
      <c r="C1471" s="14">
        <f>SUBTOTAL(9,C1470:C1470)</f>
        <v>70</v>
      </c>
      <c r="D1471" s="15" t="s">
        <v>1146</v>
      </c>
      <c r="E1471" s="16">
        <f>SUBTOTAL(9,E1470:E1470)</f>
        <v>0</v>
      </c>
      <c r="F1471" s="16">
        <f>SUBTOTAL(9,F1470:F1470)</f>
        <v>71700</v>
      </c>
      <c r="G1471" s="16">
        <f>SUBTOTAL(9,G1470:G1470)</f>
        <v>71700</v>
      </c>
      <c r="H1471" s="16">
        <f>SUBTOTAL(9,H1470:H1470)</f>
        <v>53775</v>
      </c>
      <c r="I1471" s="16">
        <f>SUBTOTAL(9,I1470:I1470)</f>
        <v>17925</v>
      </c>
    </row>
    <row r="1472" spans="2:9" ht="15" customHeight="1" x14ac:dyDescent="0.25">
      <c r="B1472" s="10">
        <v>935</v>
      </c>
      <c r="C1472" s="11"/>
      <c r="D1472" s="5" t="s">
        <v>1147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21</v>
      </c>
      <c r="E1473" s="13">
        <v>8985</v>
      </c>
      <c r="F1473" s="13">
        <v>233134</v>
      </c>
      <c r="G1473" s="13">
        <v>242119</v>
      </c>
      <c r="H1473" s="13">
        <v>159896.93233000001</v>
      </c>
      <c r="I1473" s="13">
        <v>82222.067670000004</v>
      </c>
    </row>
    <row r="1474" spans="2:9" ht="15" customHeight="1" x14ac:dyDescent="0.2">
      <c r="B1474"/>
      <c r="C1474" s="14">
        <f>SUBTOTAL(9,C1473:C1473)</f>
        <v>1</v>
      </c>
      <c r="D1474" s="15" t="s">
        <v>1148</v>
      </c>
      <c r="E1474" s="16">
        <f>SUBTOTAL(9,E1473:E1473)</f>
        <v>8985</v>
      </c>
      <c r="F1474" s="16">
        <f>SUBTOTAL(9,F1473:F1473)</f>
        <v>233134</v>
      </c>
      <c r="G1474" s="16">
        <f>SUBTOTAL(9,G1473:G1473)</f>
        <v>242119</v>
      </c>
      <c r="H1474" s="16">
        <f>SUBTOTAL(9,H1473:H1473)</f>
        <v>159896.93233000001</v>
      </c>
      <c r="I1474" s="16">
        <f>SUBTOTAL(9,I1473:I1473)</f>
        <v>82222.067670000004</v>
      </c>
    </row>
    <row r="1475" spans="2:9" ht="15" customHeight="1" x14ac:dyDescent="0.25">
      <c r="B1475" s="10">
        <v>936</v>
      </c>
      <c r="C1475" s="11"/>
      <c r="D1475" s="5" t="s">
        <v>1149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21</v>
      </c>
      <c r="E1476" s="13">
        <v>305</v>
      </c>
      <c r="F1476" s="13">
        <v>7098</v>
      </c>
      <c r="G1476" s="13">
        <v>7403</v>
      </c>
      <c r="H1476" s="13">
        <v>4028.6190499999998</v>
      </c>
      <c r="I1476" s="13">
        <v>3374.3809500000002</v>
      </c>
    </row>
    <row r="1477" spans="2:9" ht="15" customHeight="1" x14ac:dyDescent="0.2">
      <c r="B1477"/>
      <c r="C1477" s="14">
        <f>SUBTOTAL(9,C1476:C1476)</f>
        <v>1</v>
      </c>
      <c r="D1477" s="15" t="s">
        <v>1150</v>
      </c>
      <c r="E1477" s="16">
        <f>SUBTOTAL(9,E1476:E1476)</f>
        <v>305</v>
      </c>
      <c r="F1477" s="16">
        <f>SUBTOTAL(9,F1476:F1476)</f>
        <v>7098</v>
      </c>
      <c r="G1477" s="16">
        <f>SUBTOTAL(9,G1476:G1476)</f>
        <v>7403</v>
      </c>
      <c r="H1477" s="16">
        <f>SUBTOTAL(9,H1476:H1476)</f>
        <v>4028.6190499999998</v>
      </c>
      <c r="I1477" s="16">
        <f>SUBTOTAL(9,I1476:I1476)</f>
        <v>3374.3809500000002</v>
      </c>
    </row>
    <row r="1478" spans="2:9" ht="15" customHeight="1" x14ac:dyDescent="0.2">
      <c r="C1478" s="17">
        <f>SUBTOTAL(9,C1436:C1477)</f>
        <v>879</v>
      </c>
      <c r="D1478" s="18" t="s">
        <v>1151</v>
      </c>
      <c r="E1478" s="19">
        <f>SUBTOTAL(9,E1436:E1477)</f>
        <v>106691</v>
      </c>
      <c r="F1478" s="19">
        <f>SUBTOTAL(9,F1436:F1477)</f>
        <v>5188368</v>
      </c>
      <c r="G1478" s="19">
        <f>SUBTOTAL(9,G1436:G1477)</f>
        <v>5295059</v>
      </c>
      <c r="H1478" s="19">
        <f>SUBTOTAL(9,H1436:H1477)</f>
        <v>3826430.5629599998</v>
      </c>
      <c r="I1478" s="19">
        <f>SUBTOTAL(9,I1436:I1477)</f>
        <v>1468628.43704</v>
      </c>
    </row>
    <row r="1479" spans="2:9" ht="27" customHeight="1" x14ac:dyDescent="0.25">
      <c r="B1479" s="1"/>
      <c r="C1479" s="2"/>
      <c r="D1479" s="9" t="s">
        <v>1152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1153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31</v>
      </c>
      <c r="E1481" s="13">
        <v>9480</v>
      </c>
      <c r="F1481" s="13">
        <v>5000</v>
      </c>
      <c r="G1481" s="13">
        <v>14480</v>
      </c>
      <c r="H1481" s="13">
        <v>2421.5075299999999</v>
      </c>
      <c r="I1481" s="13">
        <v>12058.492469999999</v>
      </c>
    </row>
    <row r="1482" spans="2:9" ht="15" customHeight="1" x14ac:dyDescent="0.2">
      <c r="B1482"/>
      <c r="C1482" s="14">
        <f>SUBTOTAL(9,C1481:C1481)</f>
        <v>21</v>
      </c>
      <c r="D1482" s="15" t="s">
        <v>1154</v>
      </c>
      <c r="E1482" s="16">
        <f>SUBTOTAL(9,E1481:E1481)</f>
        <v>9480</v>
      </c>
      <c r="F1482" s="16">
        <f>SUBTOTAL(9,F1481:F1481)</f>
        <v>5000</v>
      </c>
      <c r="G1482" s="16">
        <f>SUBTOTAL(9,G1481:G1481)</f>
        <v>14480</v>
      </c>
      <c r="H1482" s="16">
        <f>SUBTOTAL(9,H1481:H1481)</f>
        <v>2421.5075299999999</v>
      </c>
      <c r="I1482" s="16">
        <f>SUBTOTAL(9,I1481:I1481)</f>
        <v>12058.492469999999</v>
      </c>
    </row>
    <row r="1483" spans="2:9" ht="15" customHeight="1" x14ac:dyDescent="0.2">
      <c r="C1483" s="17">
        <f>SUBTOTAL(9,C1480:C1482)</f>
        <v>21</v>
      </c>
      <c r="D1483" s="18" t="s">
        <v>1155</v>
      </c>
      <c r="E1483" s="19">
        <f>SUBTOTAL(9,E1480:E1482)</f>
        <v>9480</v>
      </c>
      <c r="F1483" s="19">
        <f>SUBTOTAL(9,F1480:F1482)</f>
        <v>5000</v>
      </c>
      <c r="G1483" s="19">
        <f>SUBTOTAL(9,G1480:G1482)</f>
        <v>14480</v>
      </c>
      <c r="H1483" s="19">
        <f>SUBTOTAL(9,H1480:H1482)</f>
        <v>2421.5075299999999</v>
      </c>
      <c r="I1483" s="19">
        <f>SUBTOTAL(9,I1480:I1482)</f>
        <v>12058.492469999999</v>
      </c>
    </row>
    <row r="1484" spans="2:9" ht="27" customHeight="1" x14ac:dyDescent="0.25">
      <c r="B1484" s="1"/>
      <c r="C1484" s="2"/>
      <c r="D1484" s="9" t="s">
        <v>1156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950</v>
      </c>
      <c r="C1485" s="11"/>
      <c r="D1485" s="5" t="s">
        <v>1157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26</v>
      </c>
      <c r="E1486" s="13">
        <v>0</v>
      </c>
      <c r="F1486" s="13">
        <v>23552</v>
      </c>
      <c r="G1486" s="13">
        <v>23552</v>
      </c>
      <c r="H1486" s="13">
        <v>15729.764929999999</v>
      </c>
      <c r="I1486" s="13">
        <v>7822.2350699999997</v>
      </c>
    </row>
    <row r="1487" spans="2:9" x14ac:dyDescent="0.2">
      <c r="B1487"/>
      <c r="C1487" s="2">
        <v>51</v>
      </c>
      <c r="D1487" s="5" t="s">
        <v>1158</v>
      </c>
      <c r="E1487" s="13">
        <v>0</v>
      </c>
      <c r="F1487" s="13">
        <v>138000</v>
      </c>
      <c r="G1487" s="13">
        <v>138000</v>
      </c>
      <c r="H1487" s="13">
        <v>138000</v>
      </c>
      <c r="I1487" s="13">
        <v>0</v>
      </c>
    </row>
    <row r="1488" spans="2:9" x14ac:dyDescent="0.2">
      <c r="B1488"/>
      <c r="C1488" s="2">
        <v>70</v>
      </c>
      <c r="D1488" s="5" t="s">
        <v>1159</v>
      </c>
      <c r="E1488" s="13">
        <v>0</v>
      </c>
      <c r="F1488" s="13">
        <v>28800</v>
      </c>
      <c r="G1488" s="13">
        <v>28800</v>
      </c>
      <c r="H1488" s="13">
        <v>28849.679</v>
      </c>
      <c r="I1488" s="13">
        <v>-49.679000000000002</v>
      </c>
    </row>
    <row r="1489" spans="2:9" x14ac:dyDescent="0.2">
      <c r="B1489"/>
      <c r="C1489" s="2">
        <v>95</v>
      </c>
      <c r="D1489" s="5" t="s">
        <v>1160</v>
      </c>
      <c r="E1489" s="13">
        <v>0</v>
      </c>
      <c r="F1489" s="13">
        <v>138000</v>
      </c>
      <c r="G1489" s="13">
        <v>138000</v>
      </c>
      <c r="H1489" s="13">
        <v>112000</v>
      </c>
      <c r="I1489" s="13">
        <v>26000</v>
      </c>
    </row>
    <row r="1490" spans="2:9" ht="15" customHeight="1" x14ac:dyDescent="0.2">
      <c r="B1490"/>
      <c r="C1490" s="14">
        <f>SUBTOTAL(9,C1486:C1489)</f>
        <v>237</v>
      </c>
      <c r="D1490" s="15" t="s">
        <v>1161</v>
      </c>
      <c r="E1490" s="16">
        <f>SUBTOTAL(9,E1486:E1489)</f>
        <v>0</v>
      </c>
      <c r="F1490" s="16">
        <f>SUBTOTAL(9,F1486:F1489)</f>
        <v>328352</v>
      </c>
      <c r="G1490" s="16">
        <f>SUBTOTAL(9,G1486:G1489)</f>
        <v>328352</v>
      </c>
      <c r="H1490" s="16">
        <f>SUBTOTAL(9,H1486:H1489)</f>
        <v>294579.44393000001</v>
      </c>
      <c r="I1490" s="16">
        <f>SUBTOTAL(9,I1486:I1489)</f>
        <v>33772.556069999999</v>
      </c>
    </row>
    <row r="1491" spans="2:9" ht="15" customHeight="1" x14ac:dyDescent="0.25">
      <c r="B1491" s="10">
        <v>953</v>
      </c>
      <c r="C1491" s="11"/>
      <c r="D1491" s="5" t="s">
        <v>1162</v>
      </c>
      <c r="E1491" s="12"/>
      <c r="F1491" s="1"/>
      <c r="H1491" s="1"/>
      <c r="I1491" s="1"/>
    </row>
    <row r="1492" spans="2:9" x14ac:dyDescent="0.2">
      <c r="B1492"/>
      <c r="C1492" s="2">
        <v>70</v>
      </c>
      <c r="D1492" s="5" t="s">
        <v>269</v>
      </c>
      <c r="E1492" s="13">
        <v>0</v>
      </c>
      <c r="F1492" s="13">
        <v>20662</v>
      </c>
      <c r="G1492" s="13">
        <v>20662</v>
      </c>
      <c r="H1492" s="13">
        <v>20662</v>
      </c>
      <c r="I1492" s="13">
        <v>0</v>
      </c>
    </row>
    <row r="1493" spans="2:9" ht="15" customHeight="1" x14ac:dyDescent="0.2">
      <c r="B1493"/>
      <c r="C1493" s="14">
        <f>SUBTOTAL(9,C1492:C1492)</f>
        <v>70</v>
      </c>
      <c r="D1493" s="15" t="s">
        <v>1163</v>
      </c>
      <c r="E1493" s="16">
        <f>SUBTOTAL(9,E1492:E1492)</f>
        <v>0</v>
      </c>
      <c r="F1493" s="16">
        <f>SUBTOTAL(9,F1492:F1492)</f>
        <v>20662</v>
      </c>
      <c r="G1493" s="16">
        <f>SUBTOTAL(9,G1492:G1492)</f>
        <v>20662</v>
      </c>
      <c r="H1493" s="16">
        <f>SUBTOTAL(9,H1492:H1492)</f>
        <v>20662</v>
      </c>
      <c r="I1493" s="16">
        <f>SUBTOTAL(9,I1492:I1492)</f>
        <v>0</v>
      </c>
    </row>
    <row r="1494" spans="2:9" ht="15" customHeight="1" x14ac:dyDescent="0.2">
      <c r="C1494" s="17">
        <f>SUBTOTAL(9,C1485:C1493)</f>
        <v>307</v>
      </c>
      <c r="D1494" s="18" t="s">
        <v>1164</v>
      </c>
      <c r="E1494" s="19">
        <f>SUBTOTAL(9,E1485:E1493)</f>
        <v>0</v>
      </c>
      <c r="F1494" s="19">
        <f>SUBTOTAL(9,F1485:F1493)</f>
        <v>349014</v>
      </c>
      <c r="G1494" s="19">
        <f>SUBTOTAL(9,G1485:G1493)</f>
        <v>349014</v>
      </c>
      <c r="H1494" s="19">
        <f>SUBTOTAL(9,H1485:H1493)</f>
        <v>315241.44393000001</v>
      </c>
      <c r="I1494" s="19">
        <f>SUBTOTAL(9,I1485:I1493)</f>
        <v>33772.556069999999</v>
      </c>
    </row>
    <row r="1495" spans="2:9" ht="15" customHeight="1" x14ac:dyDescent="0.2">
      <c r="C1495" s="17">
        <f>SUBTOTAL(9,C1367:C1494)</f>
        <v>2991</v>
      </c>
      <c r="D1495" s="18" t="s">
        <v>1165</v>
      </c>
      <c r="E1495" s="19">
        <f>SUBTOTAL(9,E1367:E1494)</f>
        <v>411714</v>
      </c>
      <c r="F1495" s="19">
        <f>SUBTOTAL(9,F1367:F1494)</f>
        <v>10851775</v>
      </c>
      <c r="G1495" s="19">
        <f>SUBTOTAL(9,G1367:G1494)</f>
        <v>11263489</v>
      </c>
      <c r="H1495" s="19">
        <f>SUBTOTAL(9,H1367:H1494)</f>
        <v>6658456.9155799989</v>
      </c>
      <c r="I1495" s="19">
        <f>SUBTOTAL(9,I1367:I1494)</f>
        <v>4605032.0844200002</v>
      </c>
    </row>
    <row r="1496" spans="2:9" x14ac:dyDescent="0.2">
      <c r="C1496" s="17"/>
      <c r="D1496" s="20"/>
      <c r="E1496" s="21"/>
      <c r="F1496" s="21"/>
      <c r="G1496" s="21"/>
      <c r="H1496" s="21"/>
      <c r="I1496" s="21"/>
    </row>
    <row r="1497" spans="2:9" ht="15" customHeight="1" x14ac:dyDescent="0.2">
      <c r="B1497" s="1"/>
      <c r="C1497" s="2"/>
      <c r="D1497" s="3" t="s">
        <v>1166</v>
      </c>
      <c r="E1497" s="1"/>
      <c r="F1497" s="1"/>
      <c r="G1497" s="1"/>
      <c r="H1497" s="1"/>
      <c r="I1497" s="1"/>
    </row>
    <row r="1498" spans="2:9" ht="27" customHeight="1" x14ac:dyDescent="0.25">
      <c r="B1498" s="1"/>
      <c r="C1498" s="2"/>
      <c r="D1498" s="9" t="s">
        <v>1167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1100</v>
      </c>
      <c r="C1499" s="11"/>
      <c r="D1499" s="5" t="s">
        <v>1168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21</v>
      </c>
      <c r="E1500" s="13">
        <v>6197</v>
      </c>
      <c r="F1500" s="13">
        <v>145896</v>
      </c>
      <c r="G1500" s="13">
        <v>152093</v>
      </c>
      <c r="H1500" s="13">
        <v>99910.850659999996</v>
      </c>
      <c r="I1500" s="13">
        <v>52182.149340000004</v>
      </c>
    </row>
    <row r="1501" spans="2:9" x14ac:dyDescent="0.2">
      <c r="B1501"/>
      <c r="C1501" s="2">
        <v>21</v>
      </c>
      <c r="D1501" s="5" t="s">
        <v>31</v>
      </c>
      <c r="E1501" s="13">
        <v>614</v>
      </c>
      <c r="F1501" s="13">
        <v>3562</v>
      </c>
      <c r="G1501" s="13">
        <v>4176</v>
      </c>
      <c r="H1501" s="13">
        <v>1195.4029800000001</v>
      </c>
      <c r="I1501" s="13">
        <v>2980.5970200000002</v>
      </c>
    </row>
    <row r="1502" spans="2:9" ht="25.5" x14ac:dyDescent="0.2">
      <c r="B1502"/>
      <c r="C1502" s="2">
        <v>45</v>
      </c>
      <c r="D1502" s="5" t="s">
        <v>1169</v>
      </c>
      <c r="E1502" s="13">
        <v>38674</v>
      </c>
      <c r="F1502" s="13">
        <v>2660</v>
      </c>
      <c r="G1502" s="13">
        <v>41334</v>
      </c>
      <c r="H1502" s="13">
        <v>22638.204870000001</v>
      </c>
      <c r="I1502" s="13">
        <v>18695.795129999999</v>
      </c>
    </row>
    <row r="1503" spans="2:9" x14ac:dyDescent="0.2">
      <c r="B1503"/>
      <c r="C1503" s="2">
        <v>50</v>
      </c>
      <c r="D1503" s="5" t="s">
        <v>1170</v>
      </c>
      <c r="E1503" s="13">
        <v>0</v>
      </c>
      <c r="F1503" s="13">
        <v>18787</v>
      </c>
      <c r="G1503" s="13">
        <v>18787</v>
      </c>
      <c r="H1503" s="13">
        <v>287</v>
      </c>
      <c r="I1503" s="13">
        <v>18500</v>
      </c>
    </row>
    <row r="1504" spans="2:9" ht="15" customHeight="1" x14ac:dyDescent="0.2">
      <c r="B1504"/>
      <c r="C1504" s="14">
        <f>SUBTOTAL(9,C1500:C1503)</f>
        <v>117</v>
      </c>
      <c r="D1504" s="15" t="s">
        <v>1171</v>
      </c>
      <c r="E1504" s="16">
        <f>SUBTOTAL(9,E1500:E1503)</f>
        <v>45485</v>
      </c>
      <c r="F1504" s="16">
        <f>SUBTOTAL(9,F1500:F1503)</f>
        <v>170905</v>
      </c>
      <c r="G1504" s="16">
        <f>SUBTOTAL(9,G1500:G1503)</f>
        <v>216390</v>
      </c>
      <c r="H1504" s="16">
        <f>SUBTOTAL(9,H1500:H1503)</f>
        <v>124031.45851</v>
      </c>
      <c r="I1504" s="16">
        <f>SUBTOTAL(9,I1500:I1503)</f>
        <v>92358.541490000003</v>
      </c>
    </row>
    <row r="1505" spans="2:9" ht="15" customHeight="1" x14ac:dyDescent="0.2">
      <c r="C1505" s="17">
        <f>SUBTOTAL(9,C1499:C1504)</f>
        <v>117</v>
      </c>
      <c r="D1505" s="18" t="s">
        <v>1172</v>
      </c>
      <c r="E1505" s="19">
        <f>SUBTOTAL(9,E1499:E1504)</f>
        <v>45485</v>
      </c>
      <c r="F1505" s="19">
        <f>SUBTOTAL(9,F1499:F1504)</f>
        <v>170905</v>
      </c>
      <c r="G1505" s="19">
        <f>SUBTOTAL(9,G1499:G1504)</f>
        <v>216390</v>
      </c>
      <c r="H1505" s="19">
        <f>SUBTOTAL(9,H1499:H1504)</f>
        <v>124031.45851</v>
      </c>
      <c r="I1505" s="19">
        <f>SUBTOTAL(9,I1499:I1504)</f>
        <v>92358.541490000003</v>
      </c>
    </row>
    <row r="1506" spans="2:9" ht="27" customHeight="1" x14ac:dyDescent="0.25">
      <c r="B1506" s="1"/>
      <c r="C1506" s="2"/>
      <c r="D1506" s="9" t="s">
        <v>1173</v>
      </c>
      <c r="E1506" s="1"/>
      <c r="F1506" s="1"/>
      <c r="G1506" s="1"/>
      <c r="H1506" s="1"/>
      <c r="I1506" s="1"/>
    </row>
    <row r="1507" spans="2:9" ht="15" customHeight="1" x14ac:dyDescent="0.25">
      <c r="B1507" s="10">
        <v>1112</v>
      </c>
      <c r="C1507" s="11"/>
      <c r="D1507" s="5" t="s">
        <v>1174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1175</v>
      </c>
      <c r="E1508" s="13">
        <v>0</v>
      </c>
      <c r="F1508" s="13">
        <v>92327</v>
      </c>
      <c r="G1508" s="13">
        <v>92327</v>
      </c>
      <c r="H1508" s="13">
        <v>61552</v>
      </c>
      <c r="I1508" s="13">
        <v>30775</v>
      </c>
    </row>
    <row r="1509" spans="2:9" ht="15" customHeight="1" x14ac:dyDescent="0.2">
      <c r="B1509"/>
      <c r="C1509" s="14">
        <f>SUBTOTAL(9,C1508:C1508)</f>
        <v>50</v>
      </c>
      <c r="D1509" s="15" t="s">
        <v>1176</v>
      </c>
      <c r="E1509" s="16">
        <f>SUBTOTAL(9,E1508:E1508)</f>
        <v>0</v>
      </c>
      <c r="F1509" s="16">
        <f>SUBTOTAL(9,F1508:F1508)</f>
        <v>92327</v>
      </c>
      <c r="G1509" s="16">
        <f>SUBTOTAL(9,G1508:G1508)</f>
        <v>92327</v>
      </c>
      <c r="H1509" s="16">
        <f>SUBTOTAL(9,H1508:H1508)</f>
        <v>61552</v>
      </c>
      <c r="I1509" s="16">
        <f>SUBTOTAL(9,I1508:I1508)</f>
        <v>30775</v>
      </c>
    </row>
    <row r="1510" spans="2:9" ht="15" customHeight="1" x14ac:dyDescent="0.25">
      <c r="B1510" s="10">
        <v>1115</v>
      </c>
      <c r="C1510" s="11"/>
      <c r="D1510" s="5" t="s">
        <v>1177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21</v>
      </c>
      <c r="E1511" s="13">
        <v>50291</v>
      </c>
      <c r="F1511" s="13">
        <v>1188157</v>
      </c>
      <c r="G1511" s="13">
        <v>1238448</v>
      </c>
      <c r="H1511" s="13">
        <v>772949.18561000004</v>
      </c>
      <c r="I1511" s="13">
        <v>465498.81439000001</v>
      </c>
    </row>
    <row r="1512" spans="2:9" x14ac:dyDescent="0.2">
      <c r="B1512"/>
      <c r="C1512" s="2">
        <v>22</v>
      </c>
      <c r="D1512" s="5" t="s">
        <v>1178</v>
      </c>
      <c r="E1512" s="13">
        <v>651</v>
      </c>
      <c r="F1512" s="13">
        <v>13301</v>
      </c>
      <c r="G1512" s="13">
        <v>13952</v>
      </c>
      <c r="H1512" s="13">
        <v>8661.9539999999997</v>
      </c>
      <c r="I1512" s="13">
        <v>5290.0460000000003</v>
      </c>
    </row>
    <row r="1513" spans="2:9" x14ac:dyDescent="0.2">
      <c r="B1513"/>
      <c r="C1513" s="2">
        <v>71</v>
      </c>
      <c r="D1513" s="5" t="s">
        <v>1179</v>
      </c>
      <c r="E1513" s="13">
        <v>0</v>
      </c>
      <c r="F1513" s="13">
        <v>4200</v>
      </c>
      <c r="G1513" s="13">
        <v>4200</v>
      </c>
      <c r="H1513" s="13">
        <v>2636.0155300000001</v>
      </c>
      <c r="I1513" s="13">
        <v>1563.9844700000001</v>
      </c>
    </row>
    <row r="1514" spans="2:9" ht="15" customHeight="1" x14ac:dyDescent="0.2">
      <c r="B1514"/>
      <c r="C1514" s="14">
        <f>SUBTOTAL(9,C1511:C1513)</f>
        <v>94</v>
      </c>
      <c r="D1514" s="15" t="s">
        <v>1180</v>
      </c>
      <c r="E1514" s="16">
        <f>SUBTOTAL(9,E1511:E1513)</f>
        <v>50942</v>
      </c>
      <c r="F1514" s="16">
        <f>SUBTOTAL(9,F1511:F1513)</f>
        <v>1205658</v>
      </c>
      <c r="G1514" s="16">
        <f>SUBTOTAL(9,G1511:G1513)</f>
        <v>1256600</v>
      </c>
      <c r="H1514" s="16">
        <f>SUBTOTAL(9,H1511:H1513)</f>
        <v>784247.15514000005</v>
      </c>
      <c r="I1514" s="16">
        <f>SUBTOTAL(9,I1511:I1513)</f>
        <v>472352.84486000001</v>
      </c>
    </row>
    <row r="1515" spans="2:9" ht="15" customHeight="1" x14ac:dyDescent="0.2">
      <c r="C1515" s="17">
        <f>SUBTOTAL(9,C1507:C1514)</f>
        <v>144</v>
      </c>
      <c r="D1515" s="18" t="s">
        <v>1181</v>
      </c>
      <c r="E1515" s="19">
        <f>SUBTOTAL(9,E1507:E1514)</f>
        <v>50942</v>
      </c>
      <c r="F1515" s="19">
        <f>SUBTOTAL(9,F1507:F1514)</f>
        <v>1297985</v>
      </c>
      <c r="G1515" s="19">
        <f>SUBTOTAL(9,G1507:G1514)</f>
        <v>1348927</v>
      </c>
      <c r="H1515" s="19">
        <f>SUBTOTAL(9,H1507:H1514)</f>
        <v>845799.15514000005</v>
      </c>
      <c r="I1515" s="19">
        <f>SUBTOTAL(9,I1507:I1514)</f>
        <v>503127.84486000001</v>
      </c>
    </row>
    <row r="1516" spans="2:9" ht="27" customHeight="1" x14ac:dyDescent="0.25">
      <c r="B1516" s="1"/>
      <c r="C1516" s="2"/>
      <c r="D1516" s="9" t="s">
        <v>1182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1136</v>
      </c>
      <c r="C1517" s="11"/>
      <c r="D1517" s="5" t="s">
        <v>1183</v>
      </c>
      <c r="E1517" s="12"/>
      <c r="F1517" s="1"/>
      <c r="H1517" s="1"/>
      <c r="I1517" s="1"/>
    </row>
    <row r="1518" spans="2:9" x14ac:dyDescent="0.2">
      <c r="B1518"/>
      <c r="C1518" s="2">
        <v>50</v>
      </c>
      <c r="D1518" s="5" t="s">
        <v>1184</v>
      </c>
      <c r="E1518" s="13">
        <v>0</v>
      </c>
      <c r="F1518" s="13">
        <v>222448</v>
      </c>
      <c r="G1518" s="13">
        <v>222448</v>
      </c>
      <c r="H1518" s="13">
        <v>148298.666</v>
      </c>
      <c r="I1518" s="13">
        <v>74149.334000000003</v>
      </c>
    </row>
    <row r="1519" spans="2:9" ht="15" customHeight="1" x14ac:dyDescent="0.2">
      <c r="B1519"/>
      <c r="C1519" s="14">
        <f>SUBTOTAL(9,C1518:C1518)</f>
        <v>50</v>
      </c>
      <c r="D1519" s="15" t="s">
        <v>1185</v>
      </c>
      <c r="E1519" s="16">
        <f>SUBTOTAL(9,E1518:E1518)</f>
        <v>0</v>
      </c>
      <c r="F1519" s="16">
        <f>SUBTOTAL(9,F1518:F1518)</f>
        <v>222448</v>
      </c>
      <c r="G1519" s="16">
        <f>SUBTOTAL(9,G1518:G1518)</f>
        <v>222448</v>
      </c>
      <c r="H1519" s="16">
        <f>SUBTOTAL(9,H1518:H1518)</f>
        <v>148298.666</v>
      </c>
      <c r="I1519" s="16">
        <f>SUBTOTAL(9,I1518:I1518)</f>
        <v>74149.334000000003</v>
      </c>
    </row>
    <row r="1520" spans="2:9" ht="15" customHeight="1" x14ac:dyDescent="0.25">
      <c r="B1520" s="10">
        <v>1137</v>
      </c>
      <c r="C1520" s="11"/>
      <c r="D1520" s="5" t="s">
        <v>1186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1187</v>
      </c>
      <c r="E1521" s="13">
        <v>0</v>
      </c>
      <c r="F1521" s="13">
        <v>256065</v>
      </c>
      <c r="G1521" s="13">
        <v>256065</v>
      </c>
      <c r="H1521" s="13">
        <v>192048.75</v>
      </c>
      <c r="I1521" s="13">
        <v>64016.25</v>
      </c>
    </row>
    <row r="1522" spans="2:9" x14ac:dyDescent="0.2">
      <c r="B1522"/>
      <c r="C1522" s="2">
        <v>51</v>
      </c>
      <c r="D1522" s="5" t="s">
        <v>1188</v>
      </c>
      <c r="E1522" s="13">
        <v>0</v>
      </c>
      <c r="F1522" s="13">
        <v>183193</v>
      </c>
      <c r="G1522" s="13">
        <v>183193</v>
      </c>
      <c r="H1522" s="13">
        <v>137394.75</v>
      </c>
      <c r="I1522" s="13">
        <v>45798.25</v>
      </c>
    </row>
    <row r="1523" spans="2:9" x14ac:dyDescent="0.2">
      <c r="B1523"/>
      <c r="C1523" s="2">
        <v>52</v>
      </c>
      <c r="D1523" s="5" t="s">
        <v>1189</v>
      </c>
      <c r="E1523" s="13">
        <v>0</v>
      </c>
      <c r="F1523" s="13">
        <v>5246</v>
      </c>
      <c r="G1523" s="13">
        <v>5246</v>
      </c>
      <c r="H1523" s="13">
        <v>2623</v>
      </c>
      <c r="I1523" s="13">
        <v>2623</v>
      </c>
    </row>
    <row r="1524" spans="2:9" x14ac:dyDescent="0.2">
      <c r="B1524"/>
      <c r="C1524" s="2">
        <v>53</v>
      </c>
      <c r="D1524" s="5" t="s">
        <v>1190</v>
      </c>
      <c r="E1524" s="13">
        <v>0</v>
      </c>
      <c r="F1524" s="13">
        <v>3545</v>
      </c>
      <c r="G1524" s="13">
        <v>3545</v>
      </c>
      <c r="H1524" s="13">
        <v>2200</v>
      </c>
      <c r="I1524" s="13">
        <v>1345</v>
      </c>
    </row>
    <row r="1525" spans="2:9" ht="15" customHeight="1" x14ac:dyDescent="0.2">
      <c r="B1525"/>
      <c r="C1525" s="14">
        <f>SUBTOTAL(9,C1521:C1524)</f>
        <v>206</v>
      </c>
      <c r="D1525" s="15" t="s">
        <v>1191</v>
      </c>
      <c r="E1525" s="16">
        <f>SUBTOTAL(9,E1521:E1524)</f>
        <v>0</v>
      </c>
      <c r="F1525" s="16">
        <f>SUBTOTAL(9,F1521:F1524)</f>
        <v>448049</v>
      </c>
      <c r="G1525" s="16">
        <f>SUBTOTAL(9,G1521:G1524)</f>
        <v>448049</v>
      </c>
      <c r="H1525" s="16">
        <f>SUBTOTAL(9,H1521:H1524)</f>
        <v>334266.5</v>
      </c>
      <c r="I1525" s="16">
        <f>SUBTOTAL(9,I1521:I1524)</f>
        <v>113782.5</v>
      </c>
    </row>
    <row r="1526" spans="2:9" ht="15" customHeight="1" x14ac:dyDescent="0.2">
      <c r="C1526" s="17">
        <f>SUBTOTAL(9,C1517:C1525)</f>
        <v>256</v>
      </c>
      <c r="D1526" s="18" t="s">
        <v>1192</v>
      </c>
      <c r="E1526" s="19">
        <f>SUBTOTAL(9,E1517:E1525)</f>
        <v>0</v>
      </c>
      <c r="F1526" s="19">
        <f>SUBTOTAL(9,F1517:F1525)</f>
        <v>670497</v>
      </c>
      <c r="G1526" s="19">
        <f>SUBTOTAL(9,G1517:G1525)</f>
        <v>670497</v>
      </c>
      <c r="H1526" s="19">
        <f>SUBTOTAL(9,H1517:H1525)</f>
        <v>482565.16599999997</v>
      </c>
      <c r="I1526" s="19">
        <f>SUBTOTAL(9,I1517:I1525)</f>
        <v>187931.834</v>
      </c>
    </row>
    <row r="1527" spans="2:9" ht="27" customHeight="1" x14ac:dyDescent="0.25">
      <c r="B1527" s="1"/>
      <c r="C1527" s="2"/>
      <c r="D1527" s="9" t="s">
        <v>1193</v>
      </c>
      <c r="E1527" s="1"/>
      <c r="F1527" s="1"/>
      <c r="G1527" s="1"/>
      <c r="H1527" s="1"/>
      <c r="I1527" s="1"/>
    </row>
    <row r="1528" spans="2:9" ht="15" customHeight="1" x14ac:dyDescent="0.25">
      <c r="B1528" s="10">
        <v>1138</v>
      </c>
      <c r="C1528" s="11"/>
      <c r="D1528" s="5" t="s">
        <v>1194</v>
      </c>
      <c r="E1528" s="12"/>
      <c r="F1528" s="1"/>
      <c r="H1528" s="1"/>
      <c r="I1528" s="1"/>
    </row>
    <row r="1529" spans="2:9" x14ac:dyDescent="0.2">
      <c r="B1529"/>
      <c r="C1529" s="2">
        <v>70</v>
      </c>
      <c r="D1529" s="5" t="s">
        <v>1195</v>
      </c>
      <c r="E1529" s="13">
        <v>0</v>
      </c>
      <c r="F1529" s="13">
        <v>29509</v>
      </c>
      <c r="G1529" s="13">
        <v>29509</v>
      </c>
      <c r="H1529" s="13">
        <v>27996.83</v>
      </c>
      <c r="I1529" s="13">
        <v>1512.17</v>
      </c>
    </row>
    <row r="1530" spans="2:9" x14ac:dyDescent="0.2">
      <c r="B1530"/>
      <c r="C1530" s="2">
        <v>71</v>
      </c>
      <c r="D1530" s="5" t="s">
        <v>1196</v>
      </c>
      <c r="E1530" s="13">
        <v>2500</v>
      </c>
      <c r="F1530" s="13">
        <v>1691</v>
      </c>
      <c r="G1530" s="13">
        <v>4191</v>
      </c>
      <c r="H1530" s="13">
        <v>1900</v>
      </c>
      <c r="I1530" s="13">
        <v>2291</v>
      </c>
    </row>
    <row r="1531" spans="2:9" x14ac:dyDescent="0.2">
      <c r="B1531"/>
      <c r="C1531" s="2">
        <v>72</v>
      </c>
      <c r="D1531" s="5" t="s">
        <v>1197</v>
      </c>
      <c r="E1531" s="13">
        <v>0</v>
      </c>
      <c r="F1531" s="13">
        <v>5000</v>
      </c>
      <c r="G1531" s="13">
        <v>5000</v>
      </c>
      <c r="H1531" s="13">
        <v>5000</v>
      </c>
      <c r="I1531" s="13">
        <v>0</v>
      </c>
    </row>
    <row r="1532" spans="2:9" ht="15" customHeight="1" x14ac:dyDescent="0.2">
      <c r="B1532"/>
      <c r="C1532" s="14">
        <f>SUBTOTAL(9,C1529:C1531)</f>
        <v>213</v>
      </c>
      <c r="D1532" s="15" t="s">
        <v>1198</v>
      </c>
      <c r="E1532" s="16">
        <f>SUBTOTAL(9,E1529:E1531)</f>
        <v>2500</v>
      </c>
      <c r="F1532" s="16">
        <f>SUBTOTAL(9,F1529:F1531)</f>
        <v>36200</v>
      </c>
      <c r="G1532" s="16">
        <f>SUBTOTAL(9,G1529:G1531)</f>
        <v>38700</v>
      </c>
      <c r="H1532" s="16">
        <f>SUBTOTAL(9,H1529:H1531)</f>
        <v>34896.83</v>
      </c>
      <c r="I1532" s="16">
        <f>SUBTOTAL(9,I1529:I1531)</f>
        <v>3803.17</v>
      </c>
    </row>
    <row r="1533" spans="2:9" ht="15" customHeight="1" x14ac:dyDescent="0.25">
      <c r="B1533" s="10">
        <v>1139</v>
      </c>
      <c r="C1533" s="11"/>
      <c r="D1533" s="5" t="s">
        <v>1199</v>
      </c>
      <c r="E1533" s="12"/>
      <c r="F1533" s="1"/>
      <c r="H1533" s="1"/>
      <c r="I1533" s="1"/>
    </row>
    <row r="1534" spans="2:9" x14ac:dyDescent="0.2">
      <c r="B1534"/>
      <c r="C1534" s="2">
        <v>71</v>
      </c>
      <c r="D1534" s="5" t="s">
        <v>1200</v>
      </c>
      <c r="E1534" s="13">
        <v>1240</v>
      </c>
      <c r="F1534" s="13">
        <v>24019</v>
      </c>
      <c r="G1534" s="13">
        <v>25259</v>
      </c>
      <c r="H1534" s="13">
        <v>15591.534879999999</v>
      </c>
      <c r="I1534" s="13">
        <v>9667.4651200000008</v>
      </c>
    </row>
    <row r="1535" spans="2:9" ht="15" customHeight="1" x14ac:dyDescent="0.2">
      <c r="B1535"/>
      <c r="C1535" s="14">
        <f>SUBTOTAL(9,C1534:C1534)</f>
        <v>71</v>
      </c>
      <c r="D1535" s="15" t="s">
        <v>1201</v>
      </c>
      <c r="E1535" s="16">
        <f>SUBTOTAL(9,E1534:E1534)</f>
        <v>1240</v>
      </c>
      <c r="F1535" s="16">
        <f>SUBTOTAL(9,F1534:F1534)</f>
        <v>24019</v>
      </c>
      <c r="G1535" s="16">
        <f>SUBTOTAL(9,G1534:G1534)</f>
        <v>25259</v>
      </c>
      <c r="H1535" s="16">
        <f>SUBTOTAL(9,H1534:H1534)</f>
        <v>15591.534879999999</v>
      </c>
      <c r="I1535" s="16">
        <f>SUBTOTAL(9,I1534:I1534)</f>
        <v>9667.4651200000008</v>
      </c>
    </row>
    <row r="1536" spans="2:9" ht="15" customHeight="1" x14ac:dyDescent="0.25">
      <c r="B1536" s="10">
        <v>1142</v>
      </c>
      <c r="C1536" s="11"/>
      <c r="D1536" s="5" t="s">
        <v>1202</v>
      </c>
      <c r="E1536" s="12"/>
      <c r="F1536" s="1"/>
      <c r="H1536" s="1"/>
      <c r="I1536" s="1"/>
    </row>
    <row r="1537" spans="2:9" x14ac:dyDescent="0.2">
      <c r="B1537"/>
      <c r="C1537" s="2">
        <v>1</v>
      </c>
      <c r="D1537" s="5" t="s">
        <v>21</v>
      </c>
      <c r="E1537" s="13">
        <v>9276</v>
      </c>
      <c r="F1537" s="13">
        <v>225811</v>
      </c>
      <c r="G1537" s="13">
        <v>235087</v>
      </c>
      <c r="H1537" s="13">
        <v>151647.63097</v>
      </c>
      <c r="I1537" s="13">
        <v>83439.369030000002</v>
      </c>
    </row>
    <row r="1538" spans="2:9" x14ac:dyDescent="0.2">
      <c r="B1538"/>
      <c r="C1538" s="2">
        <v>45</v>
      </c>
      <c r="D1538" s="5" t="s">
        <v>32</v>
      </c>
      <c r="E1538" s="13">
        <v>11347</v>
      </c>
      <c r="F1538" s="13">
        <v>1276</v>
      </c>
      <c r="G1538" s="13">
        <v>12623</v>
      </c>
      <c r="H1538" s="13">
        <v>2562.1553399999998</v>
      </c>
      <c r="I1538" s="13">
        <v>10060.844660000001</v>
      </c>
    </row>
    <row r="1539" spans="2:9" x14ac:dyDescent="0.2">
      <c r="B1539"/>
      <c r="C1539" s="2">
        <v>50</v>
      </c>
      <c r="D1539" s="5" t="s">
        <v>1203</v>
      </c>
      <c r="E1539" s="13">
        <v>0</v>
      </c>
      <c r="F1539" s="13">
        <v>7616</v>
      </c>
      <c r="G1539" s="13">
        <v>7616</v>
      </c>
      <c r="H1539" s="13">
        <v>0</v>
      </c>
      <c r="I1539" s="13">
        <v>7616</v>
      </c>
    </row>
    <row r="1540" spans="2:9" x14ac:dyDescent="0.2">
      <c r="B1540"/>
      <c r="C1540" s="2">
        <v>60</v>
      </c>
      <c r="D1540" s="5" t="s">
        <v>1204</v>
      </c>
      <c r="E1540" s="13">
        <v>0</v>
      </c>
      <c r="F1540" s="13">
        <v>138846</v>
      </c>
      <c r="G1540" s="13">
        <v>138846</v>
      </c>
      <c r="H1540" s="13">
        <v>135524.826</v>
      </c>
      <c r="I1540" s="13">
        <v>3321.174</v>
      </c>
    </row>
    <row r="1541" spans="2:9" x14ac:dyDescent="0.2">
      <c r="B1541"/>
      <c r="C1541" s="2">
        <v>70</v>
      </c>
      <c r="D1541" s="5" t="s">
        <v>1205</v>
      </c>
      <c r="E1541" s="13">
        <v>0</v>
      </c>
      <c r="F1541" s="13">
        <v>797</v>
      </c>
      <c r="G1541" s="13">
        <v>797</v>
      </c>
      <c r="H1541" s="13">
        <v>306.3</v>
      </c>
      <c r="I1541" s="13">
        <v>490.7</v>
      </c>
    </row>
    <row r="1542" spans="2:9" x14ac:dyDescent="0.2">
      <c r="B1542"/>
      <c r="C1542" s="2">
        <v>71</v>
      </c>
      <c r="D1542" s="5" t="s">
        <v>1206</v>
      </c>
      <c r="E1542" s="13">
        <v>11292</v>
      </c>
      <c r="F1542" s="13">
        <v>7219</v>
      </c>
      <c r="G1542" s="13">
        <v>18511</v>
      </c>
      <c r="H1542" s="13">
        <v>7514.7511999999997</v>
      </c>
      <c r="I1542" s="13">
        <v>10996.248799999999</v>
      </c>
    </row>
    <row r="1543" spans="2:9" x14ac:dyDescent="0.2">
      <c r="B1543"/>
      <c r="C1543" s="2">
        <v>72</v>
      </c>
      <c r="D1543" s="5" t="s">
        <v>1207</v>
      </c>
      <c r="E1543" s="13">
        <v>0</v>
      </c>
      <c r="F1543" s="13">
        <v>302</v>
      </c>
      <c r="G1543" s="13">
        <v>302</v>
      </c>
      <c r="H1543" s="13">
        <v>358.43599999999998</v>
      </c>
      <c r="I1543" s="13">
        <v>-56.436</v>
      </c>
    </row>
    <row r="1544" spans="2:9" x14ac:dyDescent="0.2">
      <c r="B1544"/>
      <c r="C1544" s="2">
        <v>73</v>
      </c>
      <c r="D1544" s="5" t="s">
        <v>1208</v>
      </c>
      <c r="E1544" s="13">
        <v>0</v>
      </c>
      <c r="F1544" s="13">
        <v>55610</v>
      </c>
      <c r="G1544" s="13">
        <v>55610</v>
      </c>
      <c r="H1544" s="13">
        <v>62748.347000000002</v>
      </c>
      <c r="I1544" s="13">
        <v>-7138.3469999999998</v>
      </c>
    </row>
    <row r="1545" spans="2:9" x14ac:dyDescent="0.2">
      <c r="B1545"/>
      <c r="C1545" s="2">
        <v>74</v>
      </c>
      <c r="D1545" s="5" t="s">
        <v>1209</v>
      </c>
      <c r="E1545" s="13">
        <v>0</v>
      </c>
      <c r="F1545" s="13">
        <v>1000</v>
      </c>
      <c r="G1545" s="13">
        <v>1000</v>
      </c>
      <c r="H1545" s="13">
        <v>88.92</v>
      </c>
      <c r="I1545" s="13">
        <v>911.08</v>
      </c>
    </row>
    <row r="1546" spans="2:9" x14ac:dyDescent="0.2">
      <c r="B1546"/>
      <c r="C1546" s="2">
        <v>80</v>
      </c>
      <c r="D1546" s="5" t="s">
        <v>1210</v>
      </c>
      <c r="E1546" s="13">
        <v>600</v>
      </c>
      <c r="F1546" s="13">
        <v>1000</v>
      </c>
      <c r="G1546" s="13">
        <v>1600</v>
      </c>
      <c r="H1546" s="13">
        <v>46.987319999999997</v>
      </c>
      <c r="I1546" s="13">
        <v>1553.01268</v>
      </c>
    </row>
    <row r="1547" spans="2:9" ht="15" customHeight="1" x14ac:dyDescent="0.2">
      <c r="B1547"/>
      <c r="C1547" s="14">
        <f>SUBTOTAL(9,C1537:C1546)</f>
        <v>596</v>
      </c>
      <c r="D1547" s="15" t="s">
        <v>1211</v>
      </c>
      <c r="E1547" s="16">
        <f>SUBTOTAL(9,E1537:E1546)</f>
        <v>32515</v>
      </c>
      <c r="F1547" s="16">
        <f>SUBTOTAL(9,F1537:F1546)</f>
        <v>439477</v>
      </c>
      <c r="G1547" s="16">
        <f>SUBTOTAL(9,G1537:G1546)</f>
        <v>471992</v>
      </c>
      <c r="H1547" s="16">
        <f>SUBTOTAL(9,H1537:H1546)</f>
        <v>360798.35382999998</v>
      </c>
      <c r="I1547" s="16">
        <f>SUBTOTAL(9,I1537:I1546)</f>
        <v>111193.64617000001</v>
      </c>
    </row>
    <row r="1548" spans="2:9" ht="15" customHeight="1" x14ac:dyDescent="0.25">
      <c r="B1548" s="10">
        <v>1144</v>
      </c>
      <c r="C1548" s="11"/>
      <c r="D1548" s="5" t="s">
        <v>1212</v>
      </c>
      <c r="E1548" s="12"/>
      <c r="F1548" s="1"/>
      <c r="H1548" s="1"/>
      <c r="I1548" s="1"/>
    </row>
    <row r="1549" spans="2:9" x14ac:dyDescent="0.2">
      <c r="B1549"/>
      <c r="C1549" s="2">
        <v>77</v>
      </c>
      <c r="D1549" s="5" t="s">
        <v>1213</v>
      </c>
      <c r="E1549" s="13">
        <v>4513</v>
      </c>
      <c r="F1549" s="13">
        <v>4118</v>
      </c>
      <c r="G1549" s="13">
        <v>8631</v>
      </c>
      <c r="H1549" s="13">
        <v>1080.18526</v>
      </c>
      <c r="I1549" s="13">
        <v>7550.8147399999998</v>
      </c>
    </row>
    <row r="1550" spans="2:9" ht="15" customHeight="1" x14ac:dyDescent="0.2">
      <c r="B1550"/>
      <c r="C1550" s="14">
        <f>SUBTOTAL(9,C1549:C1549)</f>
        <v>77</v>
      </c>
      <c r="D1550" s="15" t="s">
        <v>1214</v>
      </c>
      <c r="E1550" s="16">
        <f>SUBTOTAL(9,E1549:E1549)</f>
        <v>4513</v>
      </c>
      <c r="F1550" s="16">
        <f>SUBTOTAL(9,F1549:F1549)</f>
        <v>4118</v>
      </c>
      <c r="G1550" s="16">
        <f>SUBTOTAL(9,G1549:G1549)</f>
        <v>8631</v>
      </c>
      <c r="H1550" s="16">
        <f>SUBTOTAL(9,H1549:H1549)</f>
        <v>1080.18526</v>
      </c>
      <c r="I1550" s="16">
        <f>SUBTOTAL(9,I1549:I1549)</f>
        <v>7550.8147399999998</v>
      </c>
    </row>
    <row r="1551" spans="2:9" ht="15" customHeight="1" x14ac:dyDescent="0.25">
      <c r="B1551" s="10">
        <v>1148</v>
      </c>
      <c r="C1551" s="11"/>
      <c r="D1551" s="5" t="s">
        <v>1215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1216</v>
      </c>
      <c r="E1552" s="13">
        <v>1998</v>
      </c>
      <c r="F1552" s="13">
        <v>6528</v>
      </c>
      <c r="G1552" s="13">
        <v>8526</v>
      </c>
      <c r="H1552" s="13">
        <v>5740.1895400000003</v>
      </c>
      <c r="I1552" s="13">
        <v>2785.8104600000001</v>
      </c>
    </row>
    <row r="1553" spans="2:9" x14ac:dyDescent="0.2">
      <c r="B1553"/>
      <c r="C1553" s="2">
        <v>71</v>
      </c>
      <c r="D1553" s="5" t="s">
        <v>1217</v>
      </c>
      <c r="E1553" s="13">
        <v>0</v>
      </c>
      <c r="F1553" s="13">
        <v>182200</v>
      </c>
      <c r="G1553" s="13">
        <v>182200</v>
      </c>
      <c r="H1553" s="13">
        <v>76398.44227</v>
      </c>
      <c r="I1553" s="13">
        <v>105801.55773</v>
      </c>
    </row>
    <row r="1554" spans="2:9" ht="15" customHeight="1" x14ac:dyDescent="0.2">
      <c r="B1554"/>
      <c r="C1554" s="14">
        <f>SUBTOTAL(9,C1552:C1553)</f>
        <v>93</v>
      </c>
      <c r="D1554" s="15" t="s">
        <v>1218</v>
      </c>
      <c r="E1554" s="16">
        <f>SUBTOTAL(9,E1552:E1553)</f>
        <v>1998</v>
      </c>
      <c r="F1554" s="16">
        <f>SUBTOTAL(9,F1552:F1553)</f>
        <v>188728</v>
      </c>
      <c r="G1554" s="16">
        <f>SUBTOTAL(9,G1552:G1553)</f>
        <v>190726</v>
      </c>
      <c r="H1554" s="16">
        <f>SUBTOTAL(9,H1552:H1553)</f>
        <v>82138.631810000006</v>
      </c>
      <c r="I1554" s="16">
        <f>SUBTOTAL(9,I1552:I1553)</f>
        <v>108587.36818999999</v>
      </c>
    </row>
    <row r="1555" spans="2:9" ht="15" customHeight="1" x14ac:dyDescent="0.25">
      <c r="B1555" s="10">
        <v>1149</v>
      </c>
      <c r="C1555" s="11"/>
      <c r="D1555" s="5" t="s">
        <v>1219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1220</v>
      </c>
      <c r="E1556" s="13">
        <v>0</v>
      </c>
      <c r="F1556" s="13">
        <v>3670</v>
      </c>
      <c r="G1556" s="13">
        <v>3670</v>
      </c>
      <c r="H1556" s="13">
        <v>3670</v>
      </c>
      <c r="I1556" s="13">
        <v>0</v>
      </c>
    </row>
    <row r="1557" spans="2:9" x14ac:dyDescent="0.2">
      <c r="B1557"/>
      <c r="C1557" s="2">
        <v>71</v>
      </c>
      <c r="D1557" s="5" t="s">
        <v>1221</v>
      </c>
      <c r="E1557" s="13">
        <v>74407</v>
      </c>
      <c r="F1557" s="13">
        <v>66175</v>
      </c>
      <c r="G1557" s="13">
        <v>140582</v>
      </c>
      <c r="H1557" s="13">
        <v>17267.998</v>
      </c>
      <c r="I1557" s="13">
        <v>123314.00199999999</v>
      </c>
    </row>
    <row r="1558" spans="2:9" x14ac:dyDescent="0.2">
      <c r="B1558"/>
      <c r="C1558" s="2">
        <v>72</v>
      </c>
      <c r="D1558" s="5" t="s">
        <v>1222</v>
      </c>
      <c r="E1558" s="13">
        <v>47660</v>
      </c>
      <c r="F1558" s="13">
        <v>19500</v>
      </c>
      <c r="G1558" s="13">
        <v>67160</v>
      </c>
      <c r="H1558" s="13">
        <v>7812.3924900000002</v>
      </c>
      <c r="I1558" s="13">
        <v>59347.607510000002</v>
      </c>
    </row>
    <row r="1559" spans="2:9" x14ac:dyDescent="0.2">
      <c r="B1559"/>
      <c r="C1559" s="2">
        <v>73</v>
      </c>
      <c r="D1559" s="5" t="s">
        <v>1223</v>
      </c>
      <c r="E1559" s="13">
        <v>18393</v>
      </c>
      <c r="F1559" s="13">
        <v>41664</v>
      </c>
      <c r="G1559" s="13">
        <v>60057</v>
      </c>
      <c r="H1559" s="13">
        <v>8410.5589999999993</v>
      </c>
      <c r="I1559" s="13">
        <v>51646.440999999999</v>
      </c>
    </row>
    <row r="1560" spans="2:9" x14ac:dyDescent="0.2">
      <c r="B1560"/>
      <c r="C1560" s="2">
        <v>74</v>
      </c>
      <c r="D1560" s="5" t="s">
        <v>1224</v>
      </c>
      <c r="E1560" s="13">
        <v>6440</v>
      </c>
      <c r="F1560" s="13">
        <v>2742</v>
      </c>
      <c r="G1560" s="13">
        <v>9182</v>
      </c>
      <c r="H1560" s="13">
        <v>3104.6840000000002</v>
      </c>
      <c r="I1560" s="13">
        <v>6077.3159999999998</v>
      </c>
    </row>
    <row r="1561" spans="2:9" ht="15" customHeight="1" x14ac:dyDescent="0.2">
      <c r="B1561"/>
      <c r="C1561" s="14">
        <f>SUBTOTAL(9,C1556:C1560)</f>
        <v>341</v>
      </c>
      <c r="D1561" s="15" t="s">
        <v>1225</v>
      </c>
      <c r="E1561" s="16">
        <f>SUBTOTAL(9,E1556:E1560)</f>
        <v>146900</v>
      </c>
      <c r="F1561" s="16">
        <f>SUBTOTAL(9,F1556:F1560)</f>
        <v>133751</v>
      </c>
      <c r="G1561" s="16">
        <f>SUBTOTAL(9,G1556:G1560)</f>
        <v>280651</v>
      </c>
      <c r="H1561" s="16">
        <f>SUBTOTAL(9,H1556:H1560)</f>
        <v>40265.63349</v>
      </c>
      <c r="I1561" s="16">
        <f>SUBTOTAL(9,I1556:I1560)</f>
        <v>240385.36650999996</v>
      </c>
    </row>
    <row r="1562" spans="2:9" ht="15" customHeight="1" x14ac:dyDescent="0.25">
      <c r="B1562" s="10">
        <v>1150</v>
      </c>
      <c r="C1562" s="11"/>
      <c r="D1562" s="5" t="s">
        <v>1226</v>
      </c>
      <c r="E1562" s="12"/>
      <c r="F1562" s="1"/>
      <c r="H1562" s="1"/>
      <c r="I1562" s="1"/>
    </row>
    <row r="1563" spans="2:9" x14ac:dyDescent="0.2">
      <c r="B1563"/>
      <c r="C1563" s="2">
        <v>21</v>
      </c>
      <c r="D1563" s="5" t="s">
        <v>31</v>
      </c>
      <c r="E1563" s="13">
        <v>8275</v>
      </c>
      <c r="F1563" s="13">
        <v>12500</v>
      </c>
      <c r="G1563" s="13">
        <v>20775</v>
      </c>
      <c r="H1563" s="13">
        <v>13496.879800000001</v>
      </c>
      <c r="I1563" s="13">
        <v>7278.1202000000003</v>
      </c>
    </row>
    <row r="1564" spans="2:9" x14ac:dyDescent="0.2">
      <c r="B1564"/>
      <c r="C1564" s="2">
        <v>50</v>
      </c>
      <c r="D1564" s="5" t="s">
        <v>1227</v>
      </c>
      <c r="E1564" s="13">
        <v>0</v>
      </c>
      <c r="F1564" s="13">
        <v>1224703</v>
      </c>
      <c r="G1564" s="13">
        <v>1224703</v>
      </c>
      <c r="H1564" s="13">
        <v>1224703</v>
      </c>
      <c r="I1564" s="13">
        <v>0</v>
      </c>
    </row>
    <row r="1565" spans="2:9" x14ac:dyDescent="0.2">
      <c r="B1565"/>
      <c r="C1565" s="2">
        <v>70</v>
      </c>
      <c r="D1565" s="5" t="s">
        <v>1228</v>
      </c>
      <c r="E1565" s="13">
        <v>12859</v>
      </c>
      <c r="F1565" s="13">
        <v>297564</v>
      </c>
      <c r="G1565" s="13">
        <v>310423</v>
      </c>
      <c r="H1565" s="13">
        <v>215718.70175000001</v>
      </c>
      <c r="I1565" s="13">
        <v>94704.298250000007</v>
      </c>
    </row>
    <row r="1566" spans="2:9" x14ac:dyDescent="0.2">
      <c r="B1566"/>
      <c r="C1566" s="2">
        <v>71</v>
      </c>
      <c r="D1566" s="5" t="s">
        <v>1208</v>
      </c>
      <c r="E1566" s="13">
        <v>0</v>
      </c>
      <c r="F1566" s="13">
        <v>43000</v>
      </c>
      <c r="G1566" s="13">
        <v>43000</v>
      </c>
      <c r="H1566" s="13">
        <v>27702.817190000002</v>
      </c>
      <c r="I1566" s="13">
        <v>15297.18281</v>
      </c>
    </row>
    <row r="1567" spans="2:9" x14ac:dyDescent="0.2">
      <c r="B1567"/>
      <c r="C1567" s="2">
        <v>73</v>
      </c>
      <c r="D1567" s="5" t="s">
        <v>1229</v>
      </c>
      <c r="E1567" s="13">
        <v>0</v>
      </c>
      <c r="F1567" s="13">
        <v>2891530</v>
      </c>
      <c r="G1567" s="13">
        <v>2891530</v>
      </c>
      <c r="H1567" s="13">
        <v>1680316.3867599999</v>
      </c>
      <c r="I1567" s="13">
        <v>1211213.6132400001</v>
      </c>
    </row>
    <row r="1568" spans="2:9" x14ac:dyDescent="0.2">
      <c r="B1568"/>
      <c r="C1568" s="2">
        <v>74</v>
      </c>
      <c r="D1568" s="5" t="s">
        <v>1230</v>
      </c>
      <c r="E1568" s="13">
        <v>7329</v>
      </c>
      <c r="F1568" s="13">
        <v>8139057</v>
      </c>
      <c r="G1568" s="13">
        <v>8146386</v>
      </c>
      <c r="H1568" s="13">
        <v>8127584.9678499997</v>
      </c>
      <c r="I1568" s="13">
        <v>18801.032149999999</v>
      </c>
    </row>
    <row r="1569" spans="2:9" x14ac:dyDescent="0.2">
      <c r="B1569"/>
      <c r="C1569" s="2">
        <v>77</v>
      </c>
      <c r="D1569" s="5" t="s">
        <v>1231</v>
      </c>
      <c r="E1569" s="13">
        <v>9925</v>
      </c>
      <c r="F1569" s="13">
        <v>239421</v>
      </c>
      <c r="G1569" s="13">
        <v>249346</v>
      </c>
      <c r="H1569" s="13">
        <v>202787.35200000001</v>
      </c>
      <c r="I1569" s="13">
        <v>46558.648000000001</v>
      </c>
    </row>
    <row r="1570" spans="2:9" x14ac:dyDescent="0.2">
      <c r="B1570"/>
      <c r="C1570" s="2">
        <v>78</v>
      </c>
      <c r="D1570" s="5" t="s">
        <v>1232</v>
      </c>
      <c r="E1570" s="13">
        <v>17898</v>
      </c>
      <c r="F1570" s="13">
        <v>1541602</v>
      </c>
      <c r="G1570" s="13">
        <v>1559500</v>
      </c>
      <c r="H1570" s="13">
        <v>1441248.6918200001</v>
      </c>
      <c r="I1570" s="13">
        <v>118251.30818000001</v>
      </c>
    </row>
    <row r="1571" spans="2:9" ht="15" customHeight="1" x14ac:dyDescent="0.2">
      <c r="B1571"/>
      <c r="C1571" s="14">
        <f>SUBTOTAL(9,C1563:C1570)</f>
        <v>514</v>
      </c>
      <c r="D1571" s="15" t="s">
        <v>1233</v>
      </c>
      <c r="E1571" s="16">
        <f>SUBTOTAL(9,E1563:E1570)</f>
        <v>56286</v>
      </c>
      <c r="F1571" s="16">
        <f>SUBTOTAL(9,F1563:F1570)</f>
        <v>14389377</v>
      </c>
      <c r="G1571" s="16">
        <f>SUBTOTAL(9,G1563:G1570)</f>
        <v>14445663</v>
      </c>
      <c r="H1571" s="16">
        <f>SUBTOTAL(9,H1563:H1570)</f>
        <v>12933558.79717</v>
      </c>
      <c r="I1571" s="16">
        <f>SUBTOTAL(9,I1563:I1570)</f>
        <v>1512104.2028300001</v>
      </c>
    </row>
    <row r="1572" spans="2:9" ht="15" customHeight="1" x14ac:dyDescent="0.25">
      <c r="B1572" s="10">
        <v>1151</v>
      </c>
      <c r="C1572" s="11"/>
      <c r="D1572" s="5" t="s">
        <v>1234</v>
      </c>
      <c r="E1572" s="12"/>
      <c r="F1572" s="1"/>
      <c r="H1572" s="1"/>
      <c r="I1572" s="1"/>
    </row>
    <row r="1573" spans="2:9" x14ac:dyDescent="0.2">
      <c r="B1573"/>
      <c r="C1573" s="2">
        <v>51</v>
      </c>
      <c r="D1573" s="5" t="s">
        <v>1235</v>
      </c>
      <c r="E1573" s="13">
        <v>0</v>
      </c>
      <c r="F1573" s="13">
        <v>32400</v>
      </c>
      <c r="G1573" s="13">
        <v>32400</v>
      </c>
      <c r="H1573" s="13">
        <v>32400</v>
      </c>
      <c r="I1573" s="13">
        <v>0</v>
      </c>
    </row>
    <row r="1574" spans="2:9" x14ac:dyDescent="0.2">
      <c r="B1574"/>
      <c r="C1574" s="2">
        <v>72</v>
      </c>
      <c r="D1574" s="5" t="s">
        <v>1236</v>
      </c>
      <c r="E1574" s="13">
        <v>0</v>
      </c>
      <c r="F1574" s="13">
        <v>6100</v>
      </c>
      <c r="G1574" s="13">
        <v>6100</v>
      </c>
      <c r="H1574" s="13">
        <v>4575</v>
      </c>
      <c r="I1574" s="13">
        <v>1525</v>
      </c>
    </row>
    <row r="1575" spans="2:9" x14ac:dyDescent="0.2">
      <c r="B1575"/>
      <c r="C1575" s="2">
        <v>75</v>
      </c>
      <c r="D1575" s="5" t="s">
        <v>1237</v>
      </c>
      <c r="E1575" s="13">
        <v>3994</v>
      </c>
      <c r="F1575" s="13">
        <v>74650</v>
      </c>
      <c r="G1575" s="13">
        <v>78644</v>
      </c>
      <c r="H1575" s="13">
        <v>77482.872000000003</v>
      </c>
      <c r="I1575" s="13">
        <v>1161.1279999999999</v>
      </c>
    </row>
    <row r="1576" spans="2:9" x14ac:dyDescent="0.2">
      <c r="B1576"/>
      <c r="C1576" s="2">
        <v>79</v>
      </c>
      <c r="D1576" s="5" t="s">
        <v>1238</v>
      </c>
      <c r="E1576" s="13">
        <v>451</v>
      </c>
      <c r="F1576" s="13">
        <v>2150</v>
      </c>
      <c r="G1576" s="13">
        <v>2601</v>
      </c>
      <c r="H1576" s="13">
        <v>1513.6564599999999</v>
      </c>
      <c r="I1576" s="13">
        <v>1087.3435400000001</v>
      </c>
    </row>
    <row r="1577" spans="2:9" ht="15" customHeight="1" x14ac:dyDescent="0.2">
      <c r="B1577"/>
      <c r="C1577" s="14">
        <f>SUBTOTAL(9,C1573:C1576)</f>
        <v>277</v>
      </c>
      <c r="D1577" s="15" t="s">
        <v>1239</v>
      </c>
      <c r="E1577" s="16">
        <f>SUBTOTAL(9,E1573:E1576)</f>
        <v>4445</v>
      </c>
      <c r="F1577" s="16">
        <f>SUBTOTAL(9,F1573:F1576)</f>
        <v>115300</v>
      </c>
      <c r="G1577" s="16">
        <f>SUBTOTAL(9,G1573:G1576)</f>
        <v>119745</v>
      </c>
      <c r="H1577" s="16">
        <f>SUBTOTAL(9,H1573:H1576)</f>
        <v>115971.52846</v>
      </c>
      <c r="I1577" s="16">
        <f>SUBTOTAL(9,I1573:I1576)</f>
        <v>3773.4715399999995</v>
      </c>
    </row>
    <row r="1578" spans="2:9" ht="15" customHeight="1" x14ac:dyDescent="0.25">
      <c r="B1578" s="10">
        <v>1161</v>
      </c>
      <c r="C1578" s="11"/>
      <c r="D1578" s="5" t="s">
        <v>1240</v>
      </c>
      <c r="E1578" s="12"/>
      <c r="F1578" s="1"/>
      <c r="H1578" s="1"/>
      <c r="I1578" s="1"/>
    </row>
    <row r="1579" spans="2:9" x14ac:dyDescent="0.2">
      <c r="B1579"/>
      <c r="C1579" s="2">
        <v>70</v>
      </c>
      <c r="D1579" s="5" t="s">
        <v>1241</v>
      </c>
      <c r="E1579" s="13">
        <v>0</v>
      </c>
      <c r="F1579" s="13">
        <v>14215</v>
      </c>
      <c r="G1579" s="13">
        <v>14215</v>
      </c>
      <c r="H1579" s="13">
        <v>7107.5</v>
      </c>
      <c r="I1579" s="13">
        <v>7107.5</v>
      </c>
    </row>
    <row r="1580" spans="2:9" x14ac:dyDescent="0.2">
      <c r="B1580"/>
      <c r="C1580" s="2">
        <v>75</v>
      </c>
      <c r="D1580" s="5" t="s">
        <v>1242</v>
      </c>
      <c r="E1580" s="13">
        <v>0</v>
      </c>
      <c r="F1580" s="13">
        <v>10156</v>
      </c>
      <c r="G1580" s="13">
        <v>10156</v>
      </c>
      <c r="H1580" s="13">
        <v>10156</v>
      </c>
      <c r="I1580" s="13">
        <v>0</v>
      </c>
    </row>
    <row r="1581" spans="2:9" ht="15" customHeight="1" x14ac:dyDescent="0.2">
      <c r="B1581"/>
      <c r="C1581" s="14">
        <f>SUBTOTAL(9,C1579:C1580)</f>
        <v>145</v>
      </c>
      <c r="D1581" s="15" t="s">
        <v>1243</v>
      </c>
      <c r="E1581" s="16">
        <f>SUBTOTAL(9,E1579:E1580)</f>
        <v>0</v>
      </c>
      <c r="F1581" s="16">
        <f>SUBTOTAL(9,F1579:F1580)</f>
        <v>24371</v>
      </c>
      <c r="G1581" s="16">
        <f>SUBTOTAL(9,G1579:G1580)</f>
        <v>24371</v>
      </c>
      <c r="H1581" s="16">
        <f>SUBTOTAL(9,H1579:H1580)</f>
        <v>17263.5</v>
      </c>
      <c r="I1581" s="16">
        <f>SUBTOTAL(9,I1579:I1580)</f>
        <v>7107.5</v>
      </c>
    </row>
    <row r="1582" spans="2:9" ht="15" customHeight="1" x14ac:dyDescent="0.2">
      <c r="C1582" s="17">
        <f>SUBTOTAL(9,C1528:C1581)</f>
        <v>2327</v>
      </c>
      <c r="D1582" s="18" t="s">
        <v>1244</v>
      </c>
      <c r="E1582" s="19">
        <f>SUBTOTAL(9,E1528:E1581)</f>
        <v>250397</v>
      </c>
      <c r="F1582" s="19">
        <f>SUBTOTAL(9,F1528:F1581)</f>
        <v>15355341</v>
      </c>
      <c r="G1582" s="19">
        <f>SUBTOTAL(9,G1528:G1581)</f>
        <v>15605738</v>
      </c>
      <c r="H1582" s="19">
        <f>SUBTOTAL(9,H1528:H1581)</f>
        <v>13601564.994899997</v>
      </c>
      <c r="I1582" s="19">
        <f>SUBTOTAL(9,I1528:I1581)</f>
        <v>2004173.0051000004</v>
      </c>
    </row>
    <row r="1583" spans="2:9" ht="15" customHeight="1" x14ac:dyDescent="0.2">
      <c r="C1583" s="17">
        <f>SUBTOTAL(9,C1498:C1582)</f>
        <v>2844</v>
      </c>
      <c r="D1583" s="18" t="s">
        <v>1245</v>
      </c>
      <c r="E1583" s="19">
        <f>SUBTOTAL(9,E1498:E1582)</f>
        <v>346824</v>
      </c>
      <c r="F1583" s="19">
        <f>SUBTOTAL(9,F1498:F1582)</f>
        <v>17494728</v>
      </c>
      <c r="G1583" s="19">
        <f>SUBTOTAL(9,G1498:G1582)</f>
        <v>17841552</v>
      </c>
      <c r="H1583" s="19">
        <f>SUBTOTAL(9,H1498:H1582)</f>
        <v>15053960.774549998</v>
      </c>
      <c r="I1583" s="19">
        <f>SUBTOTAL(9,I1498:I1582)</f>
        <v>2787591.2254500003</v>
      </c>
    </row>
    <row r="1584" spans="2:9" x14ac:dyDescent="0.2">
      <c r="C1584" s="17"/>
      <c r="D1584" s="20"/>
      <c r="E1584" s="21"/>
      <c r="F1584" s="21"/>
      <c r="G1584" s="21"/>
      <c r="H1584" s="21"/>
      <c r="I1584" s="21"/>
    </row>
    <row r="1585" spans="2:9" ht="15" customHeight="1" x14ac:dyDescent="0.2">
      <c r="B1585" s="1"/>
      <c r="C1585" s="2"/>
      <c r="D1585" s="3" t="s">
        <v>1246</v>
      </c>
      <c r="E1585" s="1"/>
      <c r="F1585" s="1"/>
      <c r="G1585" s="1"/>
      <c r="H1585" s="1"/>
      <c r="I1585" s="1"/>
    </row>
    <row r="1586" spans="2:9" ht="27" customHeight="1" x14ac:dyDescent="0.25">
      <c r="B1586" s="1"/>
      <c r="C1586" s="2"/>
      <c r="D1586" s="9" t="s">
        <v>1167</v>
      </c>
      <c r="E1586" s="1"/>
      <c r="F1586" s="1"/>
      <c r="G1586" s="1"/>
      <c r="H1586" s="1"/>
      <c r="I1586" s="1"/>
    </row>
    <row r="1587" spans="2:9" ht="15" customHeight="1" x14ac:dyDescent="0.25">
      <c r="B1587" s="10">
        <v>1300</v>
      </c>
      <c r="C1587" s="11"/>
      <c r="D1587" s="5" t="s">
        <v>1247</v>
      </c>
      <c r="E1587" s="12"/>
      <c r="F1587" s="1"/>
      <c r="H1587" s="1"/>
      <c r="I1587" s="1"/>
    </row>
    <row r="1588" spans="2:9" x14ac:dyDescent="0.2">
      <c r="B1588"/>
      <c r="C1588" s="2">
        <v>1</v>
      </c>
      <c r="D1588" s="5" t="s">
        <v>21</v>
      </c>
      <c r="E1588" s="13">
        <v>5250</v>
      </c>
      <c r="F1588" s="13">
        <v>173194</v>
      </c>
      <c r="G1588" s="13">
        <v>178444</v>
      </c>
      <c r="H1588" s="13">
        <v>115560.52744000001</v>
      </c>
      <c r="I1588" s="13">
        <v>62883.472560000002</v>
      </c>
    </row>
    <row r="1589" spans="2:9" x14ac:dyDescent="0.2">
      <c r="B1589"/>
      <c r="C1589" s="2">
        <v>21</v>
      </c>
      <c r="D1589" s="5" t="s">
        <v>1248</v>
      </c>
      <c r="E1589" s="13">
        <v>699</v>
      </c>
      <c r="F1589" s="13">
        <v>24276</v>
      </c>
      <c r="G1589" s="13">
        <v>24975</v>
      </c>
      <c r="H1589" s="13">
        <v>15172.670749999999</v>
      </c>
      <c r="I1589" s="13">
        <v>9802.3292500000007</v>
      </c>
    </row>
    <row r="1590" spans="2:9" x14ac:dyDescent="0.2">
      <c r="B1590"/>
      <c r="C1590" s="2">
        <v>30</v>
      </c>
      <c r="D1590" s="5" t="s">
        <v>1249</v>
      </c>
      <c r="E1590" s="13">
        <v>0</v>
      </c>
      <c r="F1590" s="13">
        <v>21100</v>
      </c>
      <c r="G1590" s="13">
        <v>21100</v>
      </c>
      <c r="H1590" s="13">
        <v>3884.1532699999998</v>
      </c>
      <c r="I1590" s="13">
        <v>17215.846730000001</v>
      </c>
    </row>
    <row r="1591" spans="2:9" x14ac:dyDescent="0.2">
      <c r="B1591"/>
      <c r="C1591" s="2">
        <v>70</v>
      </c>
      <c r="D1591" s="5" t="s">
        <v>73</v>
      </c>
      <c r="E1591" s="13">
        <v>0</v>
      </c>
      <c r="F1591" s="13">
        <v>42800</v>
      </c>
      <c r="G1591" s="13">
        <v>42800</v>
      </c>
      <c r="H1591" s="13">
        <v>6302.6165799999999</v>
      </c>
      <c r="I1591" s="13">
        <v>36497.383419999998</v>
      </c>
    </row>
    <row r="1592" spans="2:9" x14ac:dyDescent="0.2">
      <c r="B1592"/>
      <c r="C1592" s="2">
        <v>71</v>
      </c>
      <c r="D1592" s="5" t="s">
        <v>1250</v>
      </c>
      <c r="E1592" s="13">
        <v>0</v>
      </c>
      <c r="F1592" s="13">
        <v>54100</v>
      </c>
      <c r="G1592" s="13">
        <v>54100</v>
      </c>
      <c r="H1592" s="13">
        <v>34600</v>
      </c>
      <c r="I1592" s="13">
        <v>19500</v>
      </c>
    </row>
    <row r="1593" spans="2:9" x14ac:dyDescent="0.2">
      <c r="B1593"/>
      <c r="C1593" s="2">
        <v>72</v>
      </c>
      <c r="D1593" s="5" t="s">
        <v>1251</v>
      </c>
      <c r="E1593" s="13">
        <v>0</v>
      </c>
      <c r="F1593" s="13">
        <v>3000</v>
      </c>
      <c r="G1593" s="13">
        <v>3000</v>
      </c>
      <c r="H1593" s="13">
        <v>0</v>
      </c>
      <c r="I1593" s="13">
        <v>3000</v>
      </c>
    </row>
    <row r="1594" spans="2:9" x14ac:dyDescent="0.2">
      <c r="B1594"/>
      <c r="C1594" s="2">
        <v>74</v>
      </c>
      <c r="D1594" s="5" t="s">
        <v>1252</v>
      </c>
      <c r="E1594" s="13">
        <v>0</v>
      </c>
      <c r="F1594" s="13">
        <v>93500</v>
      </c>
      <c r="G1594" s="13">
        <v>93500</v>
      </c>
      <c r="H1594" s="13">
        <v>79305</v>
      </c>
      <c r="I1594" s="13">
        <v>14195</v>
      </c>
    </row>
    <row r="1595" spans="2:9" ht="15" customHeight="1" x14ac:dyDescent="0.2">
      <c r="B1595"/>
      <c r="C1595" s="14">
        <f>SUBTOTAL(9,C1588:C1594)</f>
        <v>339</v>
      </c>
      <c r="D1595" s="15" t="s">
        <v>1253</v>
      </c>
      <c r="E1595" s="16">
        <f>SUBTOTAL(9,E1588:E1594)</f>
        <v>5949</v>
      </c>
      <c r="F1595" s="16">
        <f>SUBTOTAL(9,F1588:F1594)</f>
        <v>411970</v>
      </c>
      <c r="G1595" s="16">
        <f>SUBTOTAL(9,G1588:G1594)</f>
        <v>417919</v>
      </c>
      <c r="H1595" s="16">
        <f>SUBTOTAL(9,H1588:H1594)</f>
        <v>254824.96804000001</v>
      </c>
      <c r="I1595" s="16">
        <f>SUBTOTAL(9,I1588:I1594)</f>
        <v>163094.03195999999</v>
      </c>
    </row>
    <row r="1596" spans="2:9" ht="15" customHeight="1" x14ac:dyDescent="0.25">
      <c r="B1596" s="10">
        <v>1301</v>
      </c>
      <c r="C1596" s="11"/>
      <c r="D1596" s="5" t="s">
        <v>1254</v>
      </c>
      <c r="E1596" s="12"/>
      <c r="F1596" s="1"/>
      <c r="H1596" s="1"/>
      <c r="I1596" s="1"/>
    </row>
    <row r="1597" spans="2:9" x14ac:dyDescent="0.2">
      <c r="B1597"/>
      <c r="C1597" s="2">
        <v>21</v>
      </c>
      <c r="D1597" s="5" t="s">
        <v>1255</v>
      </c>
      <c r="E1597" s="13">
        <v>13</v>
      </c>
      <c r="F1597" s="13">
        <v>20660</v>
      </c>
      <c r="G1597" s="13">
        <v>20673</v>
      </c>
      <c r="H1597" s="13">
        <v>2795.7350999999999</v>
      </c>
      <c r="I1597" s="13">
        <v>17877.264899999998</v>
      </c>
    </row>
    <row r="1598" spans="2:9" x14ac:dyDescent="0.2">
      <c r="B1598"/>
      <c r="C1598" s="2">
        <v>50</v>
      </c>
      <c r="D1598" s="5" t="s">
        <v>1256</v>
      </c>
      <c r="E1598" s="13">
        <v>108</v>
      </c>
      <c r="F1598" s="13">
        <v>140026</v>
      </c>
      <c r="G1598" s="13">
        <v>140134</v>
      </c>
      <c r="H1598" s="13">
        <v>70113.005579999997</v>
      </c>
      <c r="I1598" s="13">
        <v>70020.994420000003</v>
      </c>
    </row>
    <row r="1599" spans="2:9" ht="15" customHeight="1" x14ac:dyDescent="0.2">
      <c r="B1599"/>
      <c r="C1599" s="14">
        <f>SUBTOTAL(9,C1597:C1598)</f>
        <v>71</v>
      </c>
      <c r="D1599" s="15" t="s">
        <v>1257</v>
      </c>
      <c r="E1599" s="16">
        <f>SUBTOTAL(9,E1597:E1598)</f>
        <v>121</v>
      </c>
      <c r="F1599" s="16">
        <f>SUBTOTAL(9,F1597:F1598)</f>
        <v>160686</v>
      </c>
      <c r="G1599" s="16">
        <f>SUBTOTAL(9,G1597:G1598)</f>
        <v>160807</v>
      </c>
      <c r="H1599" s="16">
        <f>SUBTOTAL(9,H1597:H1598)</f>
        <v>72908.740680000003</v>
      </c>
      <c r="I1599" s="16">
        <f>SUBTOTAL(9,I1597:I1598)</f>
        <v>87898.259319999997</v>
      </c>
    </row>
    <row r="1600" spans="2:9" ht="15" customHeight="1" x14ac:dyDescent="0.2">
      <c r="C1600" s="17">
        <f>SUBTOTAL(9,C1587:C1599)</f>
        <v>410</v>
      </c>
      <c r="D1600" s="18" t="s">
        <v>1172</v>
      </c>
      <c r="E1600" s="19">
        <f>SUBTOTAL(9,E1587:E1599)</f>
        <v>6070</v>
      </c>
      <c r="F1600" s="19">
        <f>SUBTOTAL(9,F1587:F1599)</f>
        <v>572656</v>
      </c>
      <c r="G1600" s="19">
        <f>SUBTOTAL(9,G1587:G1599)</f>
        <v>578726</v>
      </c>
      <c r="H1600" s="19">
        <f>SUBTOTAL(9,H1587:H1599)</f>
        <v>327733.70872</v>
      </c>
      <c r="I1600" s="19">
        <f>SUBTOTAL(9,I1587:I1599)</f>
        <v>250992.29128</v>
      </c>
    </row>
    <row r="1601" spans="2:9" ht="27" customHeight="1" x14ac:dyDescent="0.25">
      <c r="B1601" s="1"/>
      <c r="C1601" s="2"/>
      <c r="D1601" s="9" t="s">
        <v>1258</v>
      </c>
      <c r="E1601" s="1"/>
      <c r="F1601" s="1"/>
      <c r="G1601" s="1"/>
      <c r="H1601" s="1"/>
      <c r="I1601" s="1"/>
    </row>
    <row r="1602" spans="2:9" ht="15" customHeight="1" x14ac:dyDescent="0.25">
      <c r="B1602" s="10">
        <v>1310</v>
      </c>
      <c r="C1602" s="11"/>
      <c r="D1602" s="5" t="s">
        <v>1259</v>
      </c>
      <c r="E1602" s="12"/>
      <c r="F1602" s="1"/>
      <c r="H1602" s="1"/>
      <c r="I1602" s="1"/>
    </row>
    <row r="1603" spans="2:9" x14ac:dyDescent="0.2">
      <c r="B1603"/>
      <c r="C1603" s="2">
        <v>70</v>
      </c>
      <c r="D1603" s="5" t="s">
        <v>1260</v>
      </c>
      <c r="E1603" s="13">
        <v>15274</v>
      </c>
      <c r="F1603" s="13">
        <v>796100</v>
      </c>
      <c r="G1603" s="13">
        <v>811374</v>
      </c>
      <c r="H1603" s="13">
        <v>494710.98300000001</v>
      </c>
      <c r="I1603" s="13">
        <v>316663.01699999999</v>
      </c>
    </row>
    <row r="1604" spans="2:9" ht="15" customHeight="1" x14ac:dyDescent="0.2">
      <c r="B1604"/>
      <c r="C1604" s="14">
        <f>SUBTOTAL(9,C1603:C1603)</f>
        <v>70</v>
      </c>
      <c r="D1604" s="15" t="s">
        <v>1261</v>
      </c>
      <c r="E1604" s="16">
        <f>SUBTOTAL(9,E1603:E1603)</f>
        <v>15274</v>
      </c>
      <c r="F1604" s="16">
        <f>SUBTOTAL(9,F1603:F1603)</f>
        <v>796100</v>
      </c>
      <c r="G1604" s="16">
        <f>SUBTOTAL(9,G1603:G1603)</f>
        <v>811374</v>
      </c>
      <c r="H1604" s="16">
        <f>SUBTOTAL(9,H1603:H1603)</f>
        <v>494710.98300000001</v>
      </c>
      <c r="I1604" s="16">
        <f>SUBTOTAL(9,I1603:I1603)</f>
        <v>316663.01699999999</v>
      </c>
    </row>
    <row r="1605" spans="2:9" ht="15" customHeight="1" x14ac:dyDescent="0.25">
      <c r="B1605" s="10">
        <v>1311</v>
      </c>
      <c r="C1605" s="11"/>
      <c r="D1605" s="5" t="s">
        <v>1262</v>
      </c>
      <c r="E1605" s="12"/>
      <c r="F1605" s="1"/>
      <c r="H1605" s="1"/>
      <c r="I1605" s="1"/>
    </row>
    <row r="1606" spans="2:9" x14ac:dyDescent="0.2">
      <c r="B1606"/>
      <c r="C1606" s="2">
        <v>71</v>
      </c>
      <c r="D1606" s="5" t="s">
        <v>1263</v>
      </c>
      <c r="E1606" s="13">
        <v>6366</v>
      </c>
      <c r="F1606" s="13">
        <v>28500</v>
      </c>
      <c r="G1606" s="13">
        <v>34866</v>
      </c>
      <c r="H1606" s="13">
        <v>28500</v>
      </c>
      <c r="I1606" s="13">
        <v>6366</v>
      </c>
    </row>
    <row r="1607" spans="2:9" ht="15" customHeight="1" x14ac:dyDescent="0.2">
      <c r="B1607"/>
      <c r="C1607" s="14">
        <f>SUBTOTAL(9,C1606:C1606)</f>
        <v>71</v>
      </c>
      <c r="D1607" s="15" t="s">
        <v>1264</v>
      </c>
      <c r="E1607" s="16">
        <f>SUBTOTAL(9,E1606:E1606)</f>
        <v>6366</v>
      </c>
      <c r="F1607" s="16">
        <f>SUBTOTAL(9,F1606:F1606)</f>
        <v>28500</v>
      </c>
      <c r="G1607" s="16">
        <f>SUBTOTAL(9,G1606:G1606)</f>
        <v>34866</v>
      </c>
      <c r="H1607" s="16">
        <f>SUBTOTAL(9,H1606:H1606)</f>
        <v>28500</v>
      </c>
      <c r="I1607" s="16">
        <f>SUBTOTAL(9,I1606:I1606)</f>
        <v>6366</v>
      </c>
    </row>
    <row r="1608" spans="2:9" ht="15" customHeight="1" x14ac:dyDescent="0.25">
      <c r="B1608" s="10">
        <v>1313</v>
      </c>
      <c r="C1608" s="11"/>
      <c r="D1608" s="5" t="s">
        <v>1265</v>
      </c>
      <c r="E1608" s="12"/>
      <c r="F1608" s="1"/>
      <c r="H1608" s="1"/>
      <c r="I1608" s="1"/>
    </row>
    <row r="1609" spans="2:9" x14ac:dyDescent="0.2">
      <c r="B1609"/>
      <c r="C1609" s="2">
        <v>1</v>
      </c>
      <c r="D1609" s="5" t="s">
        <v>21</v>
      </c>
      <c r="E1609" s="13">
        <v>1726</v>
      </c>
      <c r="F1609" s="13">
        <v>194112</v>
      </c>
      <c r="G1609" s="13">
        <v>195838</v>
      </c>
      <c r="H1609" s="13">
        <v>126179.18454</v>
      </c>
      <c r="I1609" s="13">
        <v>69658.815459999998</v>
      </c>
    </row>
    <row r="1610" spans="2:9" ht="15" customHeight="1" x14ac:dyDescent="0.2">
      <c r="B1610"/>
      <c r="C1610" s="14">
        <f>SUBTOTAL(9,C1609:C1609)</f>
        <v>1</v>
      </c>
      <c r="D1610" s="15" t="s">
        <v>1266</v>
      </c>
      <c r="E1610" s="16">
        <f>SUBTOTAL(9,E1609:E1609)</f>
        <v>1726</v>
      </c>
      <c r="F1610" s="16">
        <f>SUBTOTAL(9,F1609:F1609)</f>
        <v>194112</v>
      </c>
      <c r="G1610" s="16">
        <f>SUBTOTAL(9,G1609:G1609)</f>
        <v>195838</v>
      </c>
      <c r="H1610" s="16">
        <f>SUBTOTAL(9,H1609:H1609)</f>
        <v>126179.18454</v>
      </c>
      <c r="I1610" s="16">
        <f>SUBTOTAL(9,I1609:I1609)</f>
        <v>69658.815459999998</v>
      </c>
    </row>
    <row r="1611" spans="2:9" ht="15" customHeight="1" x14ac:dyDescent="0.25">
      <c r="B1611" s="10">
        <v>1314</v>
      </c>
      <c r="C1611" s="11"/>
      <c r="D1611" s="5" t="s">
        <v>1267</v>
      </c>
      <c r="E1611" s="12"/>
      <c r="F1611" s="1"/>
      <c r="H1611" s="1"/>
      <c r="I1611" s="1"/>
    </row>
    <row r="1612" spans="2:9" x14ac:dyDescent="0.2">
      <c r="B1612"/>
      <c r="C1612" s="2">
        <v>1</v>
      </c>
      <c r="D1612" s="5" t="s">
        <v>21</v>
      </c>
      <c r="E1612" s="13">
        <v>2167</v>
      </c>
      <c r="F1612" s="13">
        <v>63374</v>
      </c>
      <c r="G1612" s="13">
        <v>65541</v>
      </c>
      <c r="H1612" s="13">
        <v>47898.295870000002</v>
      </c>
      <c r="I1612" s="13">
        <v>17642.704129999998</v>
      </c>
    </row>
    <row r="1613" spans="2:9" ht="15" customHeight="1" x14ac:dyDescent="0.2">
      <c r="B1613"/>
      <c r="C1613" s="14">
        <f>SUBTOTAL(9,C1612:C1612)</f>
        <v>1</v>
      </c>
      <c r="D1613" s="15" t="s">
        <v>1268</v>
      </c>
      <c r="E1613" s="16">
        <f>SUBTOTAL(9,E1612:E1612)</f>
        <v>2167</v>
      </c>
      <c r="F1613" s="16">
        <f>SUBTOTAL(9,F1612:F1612)</f>
        <v>63374</v>
      </c>
      <c r="G1613" s="16">
        <f>SUBTOTAL(9,G1612:G1612)</f>
        <v>65541</v>
      </c>
      <c r="H1613" s="16">
        <f>SUBTOTAL(9,H1612:H1612)</f>
        <v>47898.295870000002</v>
      </c>
      <c r="I1613" s="16">
        <f>SUBTOTAL(9,I1612:I1612)</f>
        <v>17642.704129999998</v>
      </c>
    </row>
    <row r="1614" spans="2:9" ht="15" customHeight="1" x14ac:dyDescent="0.2">
      <c r="C1614" s="17">
        <f>SUBTOTAL(9,C1602:C1613)</f>
        <v>143</v>
      </c>
      <c r="D1614" s="18" t="s">
        <v>1269</v>
      </c>
      <c r="E1614" s="19">
        <f>SUBTOTAL(9,E1602:E1613)</f>
        <v>25533</v>
      </c>
      <c r="F1614" s="19">
        <f>SUBTOTAL(9,F1602:F1613)</f>
        <v>1082086</v>
      </c>
      <c r="G1614" s="19">
        <f>SUBTOTAL(9,G1602:G1613)</f>
        <v>1107619</v>
      </c>
      <c r="H1614" s="19">
        <f>SUBTOTAL(9,H1602:H1613)</f>
        <v>697288.46341000008</v>
      </c>
      <c r="I1614" s="19">
        <f>SUBTOTAL(9,I1602:I1613)</f>
        <v>410330.53659000003</v>
      </c>
    </row>
    <row r="1615" spans="2:9" ht="27" customHeight="1" x14ac:dyDescent="0.25">
      <c r="B1615" s="1"/>
      <c r="C1615" s="2"/>
      <c r="D1615" s="9" t="s">
        <v>1270</v>
      </c>
      <c r="E1615" s="1"/>
      <c r="F1615" s="1"/>
      <c r="G1615" s="1"/>
      <c r="H1615" s="1"/>
      <c r="I1615" s="1"/>
    </row>
    <row r="1616" spans="2:9" ht="15" customHeight="1" x14ac:dyDescent="0.25">
      <c r="B1616" s="10">
        <v>1320</v>
      </c>
      <c r="C1616" s="11"/>
      <c r="D1616" s="5" t="s">
        <v>1271</v>
      </c>
      <c r="E1616" s="12"/>
      <c r="F1616" s="1"/>
      <c r="H1616" s="1"/>
      <c r="I1616" s="1"/>
    </row>
    <row r="1617" spans="2:9" ht="25.5" x14ac:dyDescent="0.2">
      <c r="B1617"/>
      <c r="C1617" s="2">
        <v>23</v>
      </c>
      <c r="D1617" s="5" t="s">
        <v>1272</v>
      </c>
      <c r="E1617" s="13">
        <v>39746</v>
      </c>
      <c r="F1617" s="13">
        <v>10527030</v>
      </c>
      <c r="G1617" s="13">
        <v>10566776</v>
      </c>
      <c r="H1617" s="13">
        <v>6566763.7401000001</v>
      </c>
      <c r="I1617" s="13">
        <v>4000012.2598999999</v>
      </c>
    </row>
    <row r="1618" spans="2:9" x14ac:dyDescent="0.2">
      <c r="B1618"/>
      <c r="C1618" s="2">
        <v>26</v>
      </c>
      <c r="D1618" s="5" t="s">
        <v>1273</v>
      </c>
      <c r="E1618" s="13">
        <v>821</v>
      </c>
      <c r="F1618" s="13">
        <v>16768</v>
      </c>
      <c r="G1618" s="13">
        <v>17589</v>
      </c>
      <c r="H1618" s="13">
        <v>10638.42966</v>
      </c>
      <c r="I1618" s="13">
        <v>6950.5703400000002</v>
      </c>
    </row>
    <row r="1619" spans="2:9" x14ac:dyDescent="0.2">
      <c r="B1619"/>
      <c r="C1619" s="2">
        <v>29</v>
      </c>
      <c r="D1619" s="5" t="s">
        <v>1274</v>
      </c>
      <c r="E1619" s="13">
        <v>2590</v>
      </c>
      <c r="F1619" s="13">
        <v>458100</v>
      </c>
      <c r="G1619" s="13">
        <v>460690</v>
      </c>
      <c r="H1619" s="13">
        <v>244932.47461999999</v>
      </c>
      <c r="I1619" s="13">
        <v>215757.52538000001</v>
      </c>
    </row>
    <row r="1620" spans="2:9" x14ac:dyDescent="0.2">
      <c r="B1620"/>
      <c r="C1620" s="2">
        <v>30</v>
      </c>
      <c r="D1620" s="5" t="s">
        <v>1275</v>
      </c>
      <c r="E1620" s="13">
        <v>0</v>
      </c>
      <c r="F1620" s="13">
        <v>14549000</v>
      </c>
      <c r="G1620" s="13">
        <v>14549000</v>
      </c>
      <c r="H1620" s="13">
        <v>9188232.0497699995</v>
      </c>
      <c r="I1620" s="13">
        <v>5360767.9502299996</v>
      </c>
    </row>
    <row r="1621" spans="2:9" x14ac:dyDescent="0.2">
      <c r="B1621"/>
      <c r="C1621" s="2">
        <v>31</v>
      </c>
      <c r="D1621" s="5" t="s">
        <v>1276</v>
      </c>
      <c r="E1621" s="13">
        <v>236324</v>
      </c>
      <c r="F1621" s="13">
        <v>662700</v>
      </c>
      <c r="G1621" s="13">
        <v>899024</v>
      </c>
      <c r="H1621" s="13">
        <v>463706.34594000003</v>
      </c>
      <c r="I1621" s="13">
        <v>435317.65405999997</v>
      </c>
    </row>
    <row r="1622" spans="2:9" x14ac:dyDescent="0.2">
      <c r="B1622"/>
      <c r="C1622" s="2">
        <v>34</v>
      </c>
      <c r="D1622" s="5" t="s">
        <v>1277</v>
      </c>
      <c r="E1622" s="13">
        <v>230940</v>
      </c>
      <c r="F1622" s="13">
        <v>299900</v>
      </c>
      <c r="G1622" s="13">
        <v>530840</v>
      </c>
      <c r="H1622" s="13">
        <v>68017.252160000004</v>
      </c>
      <c r="I1622" s="13">
        <v>462822.74784000003</v>
      </c>
    </row>
    <row r="1623" spans="2:9" x14ac:dyDescent="0.2">
      <c r="B1623"/>
      <c r="C1623" s="2">
        <v>35</v>
      </c>
      <c r="D1623" s="5" t="s">
        <v>1278</v>
      </c>
      <c r="E1623" s="13">
        <v>0</v>
      </c>
      <c r="F1623" s="13">
        <v>25700</v>
      </c>
      <c r="G1623" s="13">
        <v>25700</v>
      </c>
      <c r="H1623" s="13">
        <v>-15029.39122</v>
      </c>
      <c r="I1623" s="13">
        <v>40729.391219999998</v>
      </c>
    </row>
    <row r="1624" spans="2:9" x14ac:dyDescent="0.2">
      <c r="B1624"/>
      <c r="C1624" s="2">
        <v>36</v>
      </c>
      <c r="D1624" s="5" t="s">
        <v>1279</v>
      </c>
      <c r="E1624" s="13">
        <v>0</v>
      </c>
      <c r="F1624" s="13">
        <v>540000</v>
      </c>
      <c r="G1624" s="13">
        <v>540000</v>
      </c>
      <c r="H1624" s="13">
        <v>267187.36943000002</v>
      </c>
      <c r="I1624" s="13">
        <v>272812.63056999998</v>
      </c>
    </row>
    <row r="1625" spans="2:9" x14ac:dyDescent="0.2">
      <c r="B1625"/>
      <c r="C1625" s="2">
        <v>37</v>
      </c>
      <c r="D1625" s="5" t="s">
        <v>1280</v>
      </c>
      <c r="E1625" s="13">
        <v>95176</v>
      </c>
      <c r="F1625" s="13">
        <v>337600</v>
      </c>
      <c r="G1625" s="13">
        <v>432776</v>
      </c>
      <c r="H1625" s="13">
        <v>234571.52497999999</v>
      </c>
      <c r="I1625" s="13">
        <v>198204.47502000001</v>
      </c>
    </row>
    <row r="1626" spans="2:9" x14ac:dyDescent="0.2">
      <c r="B1626"/>
      <c r="C1626" s="2">
        <v>61</v>
      </c>
      <c r="D1626" s="5" t="s">
        <v>1281</v>
      </c>
      <c r="E1626" s="13">
        <v>0</v>
      </c>
      <c r="F1626" s="13">
        <v>192500</v>
      </c>
      <c r="G1626" s="13">
        <v>192500</v>
      </c>
      <c r="H1626" s="13">
        <v>0</v>
      </c>
      <c r="I1626" s="13">
        <v>192500</v>
      </c>
    </row>
    <row r="1627" spans="2:9" x14ac:dyDescent="0.2">
      <c r="B1627"/>
      <c r="C1627" s="2">
        <v>62</v>
      </c>
      <c r="D1627" s="5" t="s">
        <v>1282</v>
      </c>
      <c r="E1627" s="13">
        <v>48225</v>
      </c>
      <c r="F1627" s="13">
        <v>671000</v>
      </c>
      <c r="G1627" s="13">
        <v>719225</v>
      </c>
      <c r="H1627" s="13">
        <v>370606.22499999998</v>
      </c>
      <c r="I1627" s="13">
        <v>348618.77500000002</v>
      </c>
    </row>
    <row r="1628" spans="2:9" x14ac:dyDescent="0.2">
      <c r="B1628"/>
      <c r="C1628" s="2">
        <v>63</v>
      </c>
      <c r="D1628" s="5" t="s">
        <v>1283</v>
      </c>
      <c r="E1628" s="13">
        <v>56245</v>
      </c>
      <c r="F1628" s="13">
        <v>162500</v>
      </c>
      <c r="G1628" s="13">
        <v>218745</v>
      </c>
      <c r="H1628" s="13">
        <v>4874.027</v>
      </c>
      <c r="I1628" s="13">
        <v>213870.973</v>
      </c>
    </row>
    <row r="1629" spans="2:9" x14ac:dyDescent="0.2">
      <c r="B1629"/>
      <c r="C1629" s="2">
        <v>72</v>
      </c>
      <c r="D1629" s="5" t="s">
        <v>1284</v>
      </c>
      <c r="E1629" s="13">
        <v>75967</v>
      </c>
      <c r="F1629" s="13">
        <v>954300</v>
      </c>
      <c r="G1629" s="13">
        <v>1030267</v>
      </c>
      <c r="H1629" s="13">
        <v>538789.48086000001</v>
      </c>
      <c r="I1629" s="13">
        <v>491477.51913999999</v>
      </c>
    </row>
    <row r="1630" spans="2:9" ht="15" customHeight="1" x14ac:dyDescent="0.2">
      <c r="B1630"/>
      <c r="C1630" s="14">
        <f>SUBTOTAL(9,C1617:C1629)</f>
        <v>539</v>
      </c>
      <c r="D1630" s="15" t="s">
        <v>1285</v>
      </c>
      <c r="E1630" s="16">
        <f>SUBTOTAL(9,E1617:E1629)</f>
        <v>786034</v>
      </c>
      <c r="F1630" s="16">
        <f>SUBTOTAL(9,F1617:F1629)</f>
        <v>29397098</v>
      </c>
      <c r="G1630" s="16">
        <f>SUBTOTAL(9,G1617:G1629)</f>
        <v>30183132</v>
      </c>
      <c r="H1630" s="16">
        <f>SUBTOTAL(9,H1617:H1629)</f>
        <v>17943289.528299998</v>
      </c>
      <c r="I1630" s="16">
        <f>SUBTOTAL(9,I1617:I1629)</f>
        <v>12239842.4717</v>
      </c>
    </row>
    <row r="1631" spans="2:9" ht="15" customHeight="1" x14ac:dyDescent="0.25">
      <c r="B1631" s="10">
        <v>1321</v>
      </c>
      <c r="C1631" s="11"/>
      <c r="D1631" s="5" t="s">
        <v>1286</v>
      </c>
      <c r="E1631" s="12"/>
      <c r="F1631" s="1"/>
      <c r="H1631" s="1"/>
      <c r="I1631" s="1"/>
    </row>
    <row r="1632" spans="2:9" x14ac:dyDescent="0.2">
      <c r="B1632"/>
      <c r="C1632" s="2">
        <v>70</v>
      </c>
      <c r="D1632" s="5" t="s">
        <v>1287</v>
      </c>
      <c r="E1632" s="13">
        <v>0</v>
      </c>
      <c r="F1632" s="13">
        <v>675000</v>
      </c>
      <c r="G1632" s="13">
        <v>675000</v>
      </c>
      <c r="H1632" s="13">
        <v>675000</v>
      </c>
      <c r="I1632" s="13">
        <v>0</v>
      </c>
    </row>
    <row r="1633" spans="2:9" x14ac:dyDescent="0.2">
      <c r="B1633"/>
      <c r="C1633" s="2">
        <v>71</v>
      </c>
      <c r="D1633" s="5" t="s">
        <v>1288</v>
      </c>
      <c r="E1633" s="13">
        <v>0</v>
      </c>
      <c r="F1633" s="13">
        <v>25000</v>
      </c>
      <c r="G1633" s="13">
        <v>25000</v>
      </c>
      <c r="H1633" s="13">
        <v>0</v>
      </c>
      <c r="I1633" s="13">
        <v>25000</v>
      </c>
    </row>
    <row r="1634" spans="2:9" x14ac:dyDescent="0.2">
      <c r="B1634"/>
      <c r="C1634" s="2">
        <v>75</v>
      </c>
      <c r="D1634" s="5" t="s">
        <v>1289</v>
      </c>
      <c r="E1634" s="13">
        <v>0</v>
      </c>
      <c r="F1634" s="13">
        <v>600000</v>
      </c>
      <c r="G1634" s="13">
        <v>600000</v>
      </c>
      <c r="H1634" s="13">
        <v>600000</v>
      </c>
      <c r="I1634" s="13">
        <v>0</v>
      </c>
    </row>
    <row r="1635" spans="2:9" ht="15" customHeight="1" x14ac:dyDescent="0.2">
      <c r="B1635"/>
      <c r="C1635" s="14">
        <f>SUBTOTAL(9,C1632:C1634)</f>
        <v>216</v>
      </c>
      <c r="D1635" s="15" t="s">
        <v>1290</v>
      </c>
      <c r="E1635" s="16">
        <f>SUBTOTAL(9,E1632:E1634)</f>
        <v>0</v>
      </c>
      <c r="F1635" s="16">
        <f>SUBTOTAL(9,F1632:F1634)</f>
        <v>1300000</v>
      </c>
      <c r="G1635" s="16">
        <f>SUBTOTAL(9,G1632:G1634)</f>
        <v>1300000</v>
      </c>
      <c r="H1635" s="16">
        <f>SUBTOTAL(9,H1632:H1634)</f>
        <v>1275000</v>
      </c>
      <c r="I1635" s="16">
        <f>SUBTOTAL(9,I1632:I1634)</f>
        <v>25000</v>
      </c>
    </row>
    <row r="1636" spans="2:9" ht="15" customHeight="1" x14ac:dyDescent="0.2">
      <c r="C1636" s="17">
        <f>SUBTOTAL(9,C1616:C1635)</f>
        <v>755</v>
      </c>
      <c r="D1636" s="18" t="s">
        <v>1291</v>
      </c>
      <c r="E1636" s="19">
        <f>SUBTOTAL(9,E1616:E1635)</f>
        <v>786034</v>
      </c>
      <c r="F1636" s="19">
        <f>SUBTOTAL(9,F1616:F1635)</f>
        <v>30697098</v>
      </c>
      <c r="G1636" s="19">
        <f>SUBTOTAL(9,G1616:G1635)</f>
        <v>31483132</v>
      </c>
      <c r="H1636" s="19">
        <f>SUBTOTAL(9,H1616:H1635)</f>
        <v>19218289.528299998</v>
      </c>
      <c r="I1636" s="19">
        <f>SUBTOTAL(9,I1616:I1635)</f>
        <v>12264842.4717</v>
      </c>
    </row>
    <row r="1637" spans="2:9" ht="27" customHeight="1" x14ac:dyDescent="0.25">
      <c r="B1637" s="1"/>
      <c r="C1637" s="2"/>
      <c r="D1637" s="9" t="s">
        <v>1292</v>
      </c>
      <c r="E1637" s="1"/>
      <c r="F1637" s="1"/>
      <c r="G1637" s="1"/>
      <c r="H1637" s="1"/>
      <c r="I1637" s="1"/>
    </row>
    <row r="1638" spans="2:9" ht="15" customHeight="1" x14ac:dyDescent="0.25">
      <c r="B1638" s="10">
        <v>1330</v>
      </c>
      <c r="C1638" s="11"/>
      <c r="D1638" s="5" t="s">
        <v>1293</v>
      </c>
      <c r="E1638" s="12"/>
      <c r="F1638" s="1"/>
      <c r="H1638" s="1"/>
      <c r="I1638" s="1"/>
    </row>
    <row r="1639" spans="2:9" x14ac:dyDescent="0.2">
      <c r="B1639"/>
      <c r="C1639" s="2">
        <v>60</v>
      </c>
      <c r="D1639" s="5" t="s">
        <v>1294</v>
      </c>
      <c r="E1639" s="13">
        <v>52914</v>
      </c>
      <c r="F1639" s="13">
        <v>54200</v>
      </c>
      <c r="G1639" s="13">
        <v>107114</v>
      </c>
      <c r="H1639" s="13">
        <v>6023.1430799999998</v>
      </c>
      <c r="I1639" s="13">
        <v>101090.85692000001</v>
      </c>
    </row>
    <row r="1640" spans="2:9" x14ac:dyDescent="0.2">
      <c r="B1640"/>
      <c r="C1640" s="2">
        <v>61</v>
      </c>
      <c r="D1640" s="5" t="s">
        <v>1295</v>
      </c>
      <c r="E1640" s="13">
        <v>0</v>
      </c>
      <c r="F1640" s="13">
        <v>1380000</v>
      </c>
      <c r="G1640" s="13">
        <v>1380000</v>
      </c>
      <c r="H1640" s="13">
        <v>1380000</v>
      </c>
      <c r="I1640" s="13">
        <v>0</v>
      </c>
    </row>
    <row r="1641" spans="2:9" x14ac:dyDescent="0.2">
      <c r="B1641"/>
      <c r="C1641" s="2">
        <v>63</v>
      </c>
      <c r="D1641" s="5" t="s">
        <v>1296</v>
      </c>
      <c r="E1641" s="13">
        <v>25000</v>
      </c>
      <c r="F1641" s="13">
        <v>190000</v>
      </c>
      <c r="G1641" s="13">
        <v>215000</v>
      </c>
      <c r="H1641" s="13">
        <v>0</v>
      </c>
      <c r="I1641" s="13">
        <v>215000</v>
      </c>
    </row>
    <row r="1642" spans="2:9" x14ac:dyDescent="0.2">
      <c r="B1642"/>
      <c r="C1642" s="2">
        <v>70</v>
      </c>
      <c r="D1642" s="5" t="s">
        <v>1297</v>
      </c>
      <c r="E1642" s="13">
        <v>0</v>
      </c>
      <c r="F1642" s="13">
        <v>731500</v>
      </c>
      <c r="G1642" s="13">
        <v>731500</v>
      </c>
      <c r="H1642" s="13">
        <v>475998.99300000002</v>
      </c>
      <c r="I1642" s="13">
        <v>255501.00700000001</v>
      </c>
    </row>
    <row r="1643" spans="2:9" x14ac:dyDescent="0.2">
      <c r="B1643"/>
      <c r="C1643" s="2">
        <v>75</v>
      </c>
      <c r="D1643" s="5" t="s">
        <v>1298</v>
      </c>
      <c r="E1643" s="13">
        <v>0</v>
      </c>
      <c r="F1643" s="13">
        <v>100000</v>
      </c>
      <c r="G1643" s="13">
        <v>100000</v>
      </c>
      <c r="H1643" s="13">
        <v>0</v>
      </c>
      <c r="I1643" s="13">
        <v>100000</v>
      </c>
    </row>
    <row r="1644" spans="2:9" ht="15" customHeight="1" x14ac:dyDescent="0.2">
      <c r="B1644"/>
      <c r="C1644" s="14">
        <f>SUBTOTAL(9,C1639:C1643)</f>
        <v>329</v>
      </c>
      <c r="D1644" s="15" t="s">
        <v>1299</v>
      </c>
      <c r="E1644" s="16">
        <f>SUBTOTAL(9,E1639:E1643)</f>
        <v>77914</v>
      </c>
      <c r="F1644" s="16">
        <f>SUBTOTAL(9,F1639:F1643)</f>
        <v>2455700</v>
      </c>
      <c r="G1644" s="16">
        <f>SUBTOTAL(9,G1639:G1643)</f>
        <v>2533614</v>
      </c>
      <c r="H1644" s="16">
        <f>SUBTOTAL(9,H1639:H1643)</f>
        <v>1862022.1360800001</v>
      </c>
      <c r="I1644" s="16">
        <f>SUBTOTAL(9,I1639:I1643)</f>
        <v>671591.86392000003</v>
      </c>
    </row>
    <row r="1645" spans="2:9" ht="15" customHeight="1" x14ac:dyDescent="0.25">
      <c r="B1645" s="10">
        <v>1331</v>
      </c>
      <c r="C1645" s="11"/>
      <c r="D1645" s="5" t="s">
        <v>1300</v>
      </c>
      <c r="E1645" s="12"/>
      <c r="F1645" s="1"/>
      <c r="H1645" s="1"/>
      <c r="I1645" s="1"/>
    </row>
    <row r="1646" spans="2:9" x14ac:dyDescent="0.2">
      <c r="B1646"/>
      <c r="C1646" s="2">
        <v>95</v>
      </c>
      <c r="D1646" s="5" t="s">
        <v>1301</v>
      </c>
      <c r="E1646" s="13">
        <v>0</v>
      </c>
      <c r="F1646" s="13">
        <v>30000000</v>
      </c>
      <c r="G1646" s="13">
        <v>30000000</v>
      </c>
      <c r="H1646" s="13">
        <v>30000000</v>
      </c>
      <c r="I1646" s="13">
        <v>0</v>
      </c>
    </row>
    <row r="1647" spans="2:9" ht="15" customHeight="1" x14ac:dyDescent="0.2">
      <c r="B1647"/>
      <c r="C1647" s="14">
        <f>SUBTOTAL(9,C1646:C1646)</f>
        <v>95</v>
      </c>
      <c r="D1647" s="15" t="s">
        <v>1302</v>
      </c>
      <c r="E1647" s="16">
        <f>SUBTOTAL(9,E1646:E1646)</f>
        <v>0</v>
      </c>
      <c r="F1647" s="16">
        <f>SUBTOTAL(9,F1646:F1646)</f>
        <v>30000000</v>
      </c>
      <c r="G1647" s="16">
        <f>SUBTOTAL(9,G1646:G1646)</f>
        <v>30000000</v>
      </c>
      <c r="H1647" s="16">
        <f>SUBTOTAL(9,H1646:H1646)</f>
        <v>30000000</v>
      </c>
      <c r="I1647" s="16">
        <f>SUBTOTAL(9,I1646:I1646)</f>
        <v>0</v>
      </c>
    </row>
    <row r="1648" spans="2:9" ht="15" customHeight="1" x14ac:dyDescent="0.2">
      <c r="C1648" s="17">
        <f>SUBTOTAL(9,C1638:C1647)</f>
        <v>424</v>
      </c>
      <c r="D1648" s="18" t="s">
        <v>1303</v>
      </c>
      <c r="E1648" s="19">
        <f>SUBTOTAL(9,E1638:E1647)</f>
        <v>77914</v>
      </c>
      <c r="F1648" s="19">
        <f>SUBTOTAL(9,F1638:F1647)</f>
        <v>32455700</v>
      </c>
      <c r="G1648" s="19">
        <f>SUBTOTAL(9,G1638:G1647)</f>
        <v>32533614</v>
      </c>
      <c r="H1648" s="19">
        <f>SUBTOTAL(9,H1638:H1647)</f>
        <v>31862022.136080001</v>
      </c>
      <c r="I1648" s="19">
        <f>SUBTOTAL(9,I1638:I1647)</f>
        <v>671591.86392000003</v>
      </c>
    </row>
    <row r="1649" spans="2:9" ht="27" customHeight="1" x14ac:dyDescent="0.25">
      <c r="B1649" s="1"/>
      <c r="C1649" s="2"/>
      <c r="D1649" s="9" t="s">
        <v>1304</v>
      </c>
      <c r="E1649" s="1"/>
      <c r="F1649" s="1"/>
      <c r="G1649" s="1"/>
      <c r="H1649" s="1"/>
      <c r="I1649" s="1"/>
    </row>
    <row r="1650" spans="2:9" ht="15" customHeight="1" x14ac:dyDescent="0.25">
      <c r="B1650" s="10">
        <v>1350</v>
      </c>
      <c r="C1650" s="11"/>
      <c r="D1650" s="5" t="s">
        <v>1305</v>
      </c>
      <c r="E1650" s="12"/>
      <c r="F1650" s="1"/>
      <c r="H1650" s="1"/>
      <c r="I1650" s="1"/>
    </row>
    <row r="1651" spans="2:9" x14ac:dyDescent="0.2">
      <c r="B1651"/>
      <c r="C1651" s="2">
        <v>23</v>
      </c>
      <c r="D1651" s="5" t="s">
        <v>1306</v>
      </c>
      <c r="E1651" s="13">
        <v>0</v>
      </c>
      <c r="F1651" s="13">
        <v>8187594</v>
      </c>
      <c r="G1651" s="13">
        <v>8187594</v>
      </c>
      <c r="H1651" s="13">
        <v>4998319.0270999996</v>
      </c>
      <c r="I1651" s="13">
        <v>3189274.9728999999</v>
      </c>
    </row>
    <row r="1652" spans="2:9" x14ac:dyDescent="0.2">
      <c r="B1652"/>
      <c r="C1652" s="2">
        <v>25</v>
      </c>
      <c r="D1652" s="5" t="s">
        <v>1307</v>
      </c>
      <c r="E1652" s="13">
        <v>4714</v>
      </c>
      <c r="F1652" s="13">
        <v>140050</v>
      </c>
      <c r="G1652" s="13">
        <v>144764</v>
      </c>
      <c r="H1652" s="13">
        <v>79847.988790000003</v>
      </c>
      <c r="I1652" s="13">
        <v>64916.011209999997</v>
      </c>
    </row>
    <row r="1653" spans="2:9" x14ac:dyDescent="0.2">
      <c r="B1653"/>
      <c r="C1653" s="2">
        <v>30</v>
      </c>
      <c r="D1653" s="5" t="s">
        <v>1308</v>
      </c>
      <c r="E1653" s="13">
        <v>1221194</v>
      </c>
      <c r="F1653" s="13">
        <v>5856600</v>
      </c>
      <c r="G1653" s="13">
        <v>7077794</v>
      </c>
      <c r="H1653" s="13">
        <v>3378740.90918</v>
      </c>
      <c r="I1653" s="13">
        <v>3699053.09082</v>
      </c>
    </row>
    <row r="1654" spans="2:9" x14ac:dyDescent="0.2">
      <c r="B1654"/>
      <c r="C1654" s="2">
        <v>31</v>
      </c>
      <c r="D1654" s="5" t="s">
        <v>1309</v>
      </c>
      <c r="E1654" s="13">
        <v>526557</v>
      </c>
      <c r="F1654" s="13">
        <v>4113300</v>
      </c>
      <c r="G1654" s="13">
        <v>4639857</v>
      </c>
      <c r="H1654" s="13">
        <v>2791849.3602</v>
      </c>
      <c r="I1654" s="13">
        <v>1848007.6398</v>
      </c>
    </row>
    <row r="1655" spans="2:9" x14ac:dyDescent="0.2">
      <c r="B1655"/>
      <c r="C1655" s="2">
        <v>34</v>
      </c>
      <c r="D1655" s="5" t="s">
        <v>1277</v>
      </c>
      <c r="E1655" s="13">
        <v>42893</v>
      </c>
      <c r="F1655" s="13">
        <v>31000</v>
      </c>
      <c r="G1655" s="13">
        <v>73893</v>
      </c>
      <c r="H1655" s="13">
        <v>11303.48482</v>
      </c>
      <c r="I1655" s="13">
        <v>62589.515180000002</v>
      </c>
    </row>
    <row r="1656" spans="2:9" ht="15" customHeight="1" x14ac:dyDescent="0.2">
      <c r="B1656"/>
      <c r="C1656" s="14">
        <f>SUBTOTAL(9,C1651:C1655)</f>
        <v>143</v>
      </c>
      <c r="D1656" s="15" t="s">
        <v>1310</v>
      </c>
      <c r="E1656" s="16">
        <f>SUBTOTAL(9,E1651:E1655)</f>
        <v>1795358</v>
      </c>
      <c r="F1656" s="16">
        <f>SUBTOTAL(9,F1651:F1655)</f>
        <v>18328544</v>
      </c>
      <c r="G1656" s="16">
        <f>SUBTOTAL(9,G1651:G1655)</f>
        <v>20123902</v>
      </c>
      <c r="H1656" s="16">
        <f>SUBTOTAL(9,H1651:H1655)</f>
        <v>11260060.770089999</v>
      </c>
      <c r="I1656" s="16">
        <f>SUBTOTAL(9,I1651:I1655)</f>
        <v>8863841.2299099993</v>
      </c>
    </row>
    <row r="1657" spans="2:9" ht="15" customHeight="1" x14ac:dyDescent="0.25">
      <c r="B1657" s="10">
        <v>1351</v>
      </c>
      <c r="C1657" s="11"/>
      <c r="D1657" s="5" t="s">
        <v>1311</v>
      </c>
      <c r="E1657" s="12"/>
      <c r="F1657" s="1"/>
      <c r="H1657" s="1"/>
      <c r="I1657" s="1"/>
    </row>
    <row r="1658" spans="2:9" x14ac:dyDescent="0.2">
      <c r="B1658"/>
      <c r="C1658" s="2">
        <v>70</v>
      </c>
      <c r="D1658" s="5" t="s">
        <v>1312</v>
      </c>
      <c r="E1658" s="13">
        <v>227569</v>
      </c>
      <c r="F1658" s="13">
        <v>3249900</v>
      </c>
      <c r="G1658" s="13">
        <v>3477469</v>
      </c>
      <c r="H1658" s="13">
        <v>2133708.8078000001</v>
      </c>
      <c r="I1658" s="13">
        <v>1343760.1921999999</v>
      </c>
    </row>
    <row r="1659" spans="2:9" ht="15" customHeight="1" x14ac:dyDescent="0.2">
      <c r="B1659"/>
      <c r="C1659" s="14">
        <f>SUBTOTAL(9,C1658:C1658)</f>
        <v>70</v>
      </c>
      <c r="D1659" s="15" t="s">
        <v>1313</v>
      </c>
      <c r="E1659" s="16">
        <f>SUBTOTAL(9,E1658:E1658)</f>
        <v>227569</v>
      </c>
      <c r="F1659" s="16">
        <f>SUBTOTAL(9,F1658:F1658)</f>
        <v>3249900</v>
      </c>
      <c r="G1659" s="16">
        <f>SUBTOTAL(9,G1658:G1658)</f>
        <v>3477469</v>
      </c>
      <c r="H1659" s="16">
        <f>SUBTOTAL(9,H1658:H1658)</f>
        <v>2133708.8078000001</v>
      </c>
      <c r="I1659" s="16">
        <f>SUBTOTAL(9,I1658:I1658)</f>
        <v>1343760.1921999999</v>
      </c>
    </row>
    <row r="1660" spans="2:9" ht="15" customHeight="1" x14ac:dyDescent="0.25">
      <c r="B1660" s="10">
        <v>1352</v>
      </c>
      <c r="C1660" s="11"/>
      <c r="D1660" s="5" t="s">
        <v>1314</v>
      </c>
      <c r="E1660" s="12"/>
      <c r="F1660" s="1"/>
      <c r="H1660" s="1"/>
      <c r="I1660" s="1"/>
    </row>
    <row r="1661" spans="2:9" x14ac:dyDescent="0.2">
      <c r="B1661"/>
      <c r="C1661" s="2">
        <v>1</v>
      </c>
      <c r="D1661" s="5" t="s">
        <v>21</v>
      </c>
      <c r="E1661" s="13">
        <v>0</v>
      </c>
      <c r="F1661" s="13">
        <v>0</v>
      </c>
      <c r="G1661" s="13">
        <v>0</v>
      </c>
      <c r="H1661" s="13">
        <v>3845.8597300000001</v>
      </c>
      <c r="I1661" s="13">
        <v>-3845.8597300000001</v>
      </c>
    </row>
    <row r="1662" spans="2:9" ht="15" customHeight="1" x14ac:dyDescent="0.2">
      <c r="B1662"/>
      <c r="C1662" s="14">
        <f>SUBTOTAL(9,C1661:C1661)</f>
        <v>1</v>
      </c>
      <c r="D1662" s="15" t="s">
        <v>1315</v>
      </c>
      <c r="E1662" s="16">
        <f>SUBTOTAL(9,E1661:E1661)</f>
        <v>0</v>
      </c>
      <c r="F1662" s="16">
        <f>SUBTOTAL(9,F1661:F1661)</f>
        <v>0</v>
      </c>
      <c r="G1662" s="16">
        <f>SUBTOTAL(9,G1661:G1661)</f>
        <v>0</v>
      </c>
      <c r="H1662" s="16">
        <f>SUBTOTAL(9,H1661:H1661)</f>
        <v>3845.8597300000001</v>
      </c>
      <c r="I1662" s="16">
        <f>SUBTOTAL(9,I1661:I1661)</f>
        <v>-3845.8597300000001</v>
      </c>
    </row>
    <row r="1663" spans="2:9" ht="15" customHeight="1" x14ac:dyDescent="0.25">
      <c r="B1663" s="10">
        <v>1354</v>
      </c>
      <c r="C1663" s="11"/>
      <c r="D1663" s="5" t="s">
        <v>1316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21</v>
      </c>
      <c r="E1664" s="13">
        <v>3100</v>
      </c>
      <c r="F1664" s="13">
        <v>61976</v>
      </c>
      <c r="G1664" s="13">
        <v>65076</v>
      </c>
      <c r="H1664" s="13">
        <v>39917.568399999996</v>
      </c>
      <c r="I1664" s="13">
        <v>25158.4316</v>
      </c>
    </row>
    <row r="1665" spans="2:9" x14ac:dyDescent="0.2">
      <c r="B1665"/>
      <c r="C1665" s="2">
        <v>21</v>
      </c>
      <c r="D1665" s="5" t="s">
        <v>1317</v>
      </c>
      <c r="E1665" s="13">
        <v>407</v>
      </c>
      <c r="F1665" s="13">
        <v>16466</v>
      </c>
      <c r="G1665" s="13">
        <v>16873</v>
      </c>
      <c r="H1665" s="13">
        <v>11374.936229999999</v>
      </c>
      <c r="I1665" s="13">
        <v>5498.0637699999997</v>
      </c>
    </row>
    <row r="1666" spans="2:9" ht="15" customHeight="1" x14ac:dyDescent="0.2">
      <c r="B1666"/>
      <c r="C1666" s="14">
        <f>SUBTOTAL(9,C1664:C1665)</f>
        <v>22</v>
      </c>
      <c r="D1666" s="15" t="s">
        <v>1318</v>
      </c>
      <c r="E1666" s="16">
        <f>SUBTOTAL(9,E1664:E1665)</f>
        <v>3507</v>
      </c>
      <c r="F1666" s="16">
        <f>SUBTOTAL(9,F1664:F1665)</f>
        <v>78442</v>
      </c>
      <c r="G1666" s="16">
        <f>SUBTOTAL(9,G1664:G1665)</f>
        <v>81949</v>
      </c>
      <c r="H1666" s="16">
        <f>SUBTOTAL(9,H1664:H1665)</f>
        <v>51292.504629999996</v>
      </c>
      <c r="I1666" s="16">
        <f>SUBTOTAL(9,I1664:I1665)</f>
        <v>30656.495370000001</v>
      </c>
    </row>
    <row r="1667" spans="2:9" ht="15" customHeight="1" x14ac:dyDescent="0.25">
      <c r="B1667" s="10">
        <v>1356</v>
      </c>
      <c r="C1667" s="11"/>
      <c r="D1667" s="5" t="s">
        <v>1319</v>
      </c>
      <c r="E1667" s="12"/>
      <c r="F1667" s="1"/>
      <c r="H1667" s="1"/>
      <c r="I1667" s="1"/>
    </row>
    <row r="1668" spans="2:9" x14ac:dyDescent="0.2">
      <c r="B1668"/>
      <c r="C1668" s="2">
        <v>70</v>
      </c>
      <c r="D1668" s="5" t="s">
        <v>1320</v>
      </c>
      <c r="E1668" s="13">
        <v>0</v>
      </c>
      <c r="F1668" s="13">
        <v>0</v>
      </c>
      <c r="G1668" s="13">
        <v>0</v>
      </c>
      <c r="H1668" s="13">
        <v>20000</v>
      </c>
      <c r="I1668" s="13">
        <v>-20000</v>
      </c>
    </row>
    <row r="1669" spans="2:9" x14ac:dyDescent="0.2">
      <c r="B1669"/>
      <c r="C1669" s="2">
        <v>96</v>
      </c>
      <c r="D1669" s="5" t="s">
        <v>1321</v>
      </c>
      <c r="E1669" s="13">
        <v>0</v>
      </c>
      <c r="F1669" s="13">
        <v>100</v>
      </c>
      <c r="G1669" s="13">
        <v>100</v>
      </c>
      <c r="H1669" s="13">
        <v>100</v>
      </c>
      <c r="I1669" s="13">
        <v>0</v>
      </c>
    </row>
    <row r="1670" spans="2:9" ht="15" customHeight="1" x14ac:dyDescent="0.2">
      <c r="B1670"/>
      <c r="C1670" s="14">
        <f>SUBTOTAL(9,C1668:C1669)</f>
        <v>166</v>
      </c>
      <c r="D1670" s="15" t="s">
        <v>1322</v>
      </c>
      <c r="E1670" s="16">
        <f>SUBTOTAL(9,E1668:E1669)</f>
        <v>0</v>
      </c>
      <c r="F1670" s="16">
        <f>SUBTOTAL(9,F1668:F1669)</f>
        <v>100</v>
      </c>
      <c r="G1670" s="16">
        <f>SUBTOTAL(9,G1668:G1669)</f>
        <v>100</v>
      </c>
      <c r="H1670" s="16">
        <f>SUBTOTAL(9,H1668:H1669)</f>
        <v>20100</v>
      </c>
      <c r="I1670" s="16">
        <f>SUBTOTAL(9,I1668:I1669)</f>
        <v>-20000</v>
      </c>
    </row>
    <row r="1671" spans="2:9" ht="15" customHeight="1" x14ac:dyDescent="0.25">
      <c r="B1671" s="10">
        <v>1357</v>
      </c>
      <c r="C1671" s="11"/>
      <c r="D1671" s="5" t="s">
        <v>1323</v>
      </c>
      <c r="E1671" s="12"/>
      <c r="F1671" s="1"/>
      <c r="H1671" s="1"/>
      <c r="I1671" s="1"/>
    </row>
    <row r="1672" spans="2:9" x14ac:dyDescent="0.2">
      <c r="B1672"/>
      <c r="C1672" s="2">
        <v>96</v>
      </c>
      <c r="D1672" s="5" t="s">
        <v>1321</v>
      </c>
      <c r="E1672" s="13">
        <v>0</v>
      </c>
      <c r="F1672" s="13">
        <v>100</v>
      </c>
      <c r="G1672" s="13">
        <v>100</v>
      </c>
      <c r="H1672" s="13">
        <v>0</v>
      </c>
      <c r="I1672" s="13">
        <v>100</v>
      </c>
    </row>
    <row r="1673" spans="2:9" ht="15" customHeight="1" x14ac:dyDescent="0.2">
      <c r="B1673"/>
      <c r="C1673" s="14">
        <f>SUBTOTAL(9,C1672:C1672)</f>
        <v>96</v>
      </c>
      <c r="D1673" s="15" t="s">
        <v>1324</v>
      </c>
      <c r="E1673" s="16">
        <f>SUBTOTAL(9,E1672:E1672)</f>
        <v>0</v>
      </c>
      <c r="F1673" s="16">
        <f>SUBTOTAL(9,F1672:F1672)</f>
        <v>100</v>
      </c>
      <c r="G1673" s="16">
        <f>SUBTOTAL(9,G1672:G1672)</f>
        <v>100</v>
      </c>
      <c r="H1673" s="16">
        <f>SUBTOTAL(9,H1672:H1672)</f>
        <v>0</v>
      </c>
      <c r="I1673" s="16">
        <f>SUBTOTAL(9,I1672:I1672)</f>
        <v>100</v>
      </c>
    </row>
    <row r="1674" spans="2:9" ht="15" customHeight="1" x14ac:dyDescent="0.25">
      <c r="B1674" s="10">
        <v>1358</v>
      </c>
      <c r="C1674" s="11"/>
      <c r="D1674" s="5" t="s">
        <v>1325</v>
      </c>
      <c r="E1674" s="12"/>
      <c r="F1674" s="1"/>
      <c r="H1674" s="1"/>
      <c r="I1674" s="1"/>
    </row>
    <row r="1675" spans="2:9" x14ac:dyDescent="0.2">
      <c r="B1675"/>
      <c r="C1675" s="2">
        <v>96</v>
      </c>
      <c r="D1675" s="5" t="s">
        <v>1321</v>
      </c>
      <c r="E1675" s="13">
        <v>0</v>
      </c>
      <c r="F1675" s="13">
        <v>100</v>
      </c>
      <c r="G1675" s="13">
        <v>100</v>
      </c>
      <c r="H1675" s="13">
        <v>0</v>
      </c>
      <c r="I1675" s="13">
        <v>100</v>
      </c>
    </row>
    <row r="1676" spans="2:9" ht="15" customHeight="1" x14ac:dyDescent="0.2">
      <c r="B1676"/>
      <c r="C1676" s="14">
        <f>SUBTOTAL(9,C1675:C1675)</f>
        <v>96</v>
      </c>
      <c r="D1676" s="15" t="s">
        <v>1326</v>
      </c>
      <c r="E1676" s="16">
        <f>SUBTOTAL(9,E1675:E1675)</f>
        <v>0</v>
      </c>
      <c r="F1676" s="16">
        <f>SUBTOTAL(9,F1675:F1675)</f>
        <v>100</v>
      </c>
      <c r="G1676" s="16">
        <f>SUBTOTAL(9,G1675:G1675)</f>
        <v>100</v>
      </c>
      <c r="H1676" s="16">
        <f>SUBTOTAL(9,H1675:H1675)</f>
        <v>0</v>
      </c>
      <c r="I1676" s="16">
        <f>SUBTOTAL(9,I1675:I1675)</f>
        <v>100</v>
      </c>
    </row>
    <row r="1677" spans="2:9" ht="15" customHeight="1" x14ac:dyDescent="0.25">
      <c r="B1677" s="10">
        <v>1359</v>
      </c>
      <c r="C1677" s="11"/>
      <c r="D1677" s="5" t="s">
        <v>1327</v>
      </c>
      <c r="E1677" s="12"/>
      <c r="F1677" s="1"/>
      <c r="H1677" s="1"/>
      <c r="I1677" s="1"/>
    </row>
    <row r="1678" spans="2:9" x14ac:dyDescent="0.2">
      <c r="B1678"/>
      <c r="C1678" s="2">
        <v>96</v>
      </c>
      <c r="D1678" s="5" t="s">
        <v>1321</v>
      </c>
      <c r="E1678" s="13">
        <v>0</v>
      </c>
      <c r="F1678" s="13">
        <v>100</v>
      </c>
      <c r="G1678" s="13">
        <v>100</v>
      </c>
      <c r="H1678" s="13">
        <v>0</v>
      </c>
      <c r="I1678" s="13">
        <v>100</v>
      </c>
    </row>
    <row r="1679" spans="2:9" ht="15" customHeight="1" x14ac:dyDescent="0.2">
      <c r="B1679"/>
      <c r="C1679" s="14">
        <f>SUBTOTAL(9,C1678:C1678)</f>
        <v>96</v>
      </c>
      <c r="D1679" s="15" t="s">
        <v>1328</v>
      </c>
      <c r="E1679" s="16">
        <f>SUBTOTAL(9,E1678:E1678)</f>
        <v>0</v>
      </c>
      <c r="F1679" s="16">
        <f>SUBTOTAL(9,F1678:F1678)</f>
        <v>100</v>
      </c>
      <c r="G1679" s="16">
        <f>SUBTOTAL(9,G1678:G1678)</f>
        <v>100</v>
      </c>
      <c r="H1679" s="16">
        <f>SUBTOTAL(9,H1678:H1678)</f>
        <v>0</v>
      </c>
      <c r="I1679" s="16">
        <f>SUBTOTAL(9,I1678:I1678)</f>
        <v>100</v>
      </c>
    </row>
    <row r="1680" spans="2:9" ht="15" customHeight="1" x14ac:dyDescent="0.2">
      <c r="C1680" s="17">
        <f>SUBTOTAL(9,C1650:C1679)</f>
        <v>690</v>
      </c>
      <c r="D1680" s="18" t="s">
        <v>1329</v>
      </c>
      <c r="E1680" s="19">
        <f>SUBTOTAL(9,E1650:E1679)</f>
        <v>2026434</v>
      </c>
      <c r="F1680" s="19">
        <f>SUBTOTAL(9,F1650:F1679)</f>
        <v>21657286</v>
      </c>
      <c r="G1680" s="19">
        <f>SUBTOTAL(9,G1650:G1679)</f>
        <v>23683720</v>
      </c>
      <c r="H1680" s="19">
        <f>SUBTOTAL(9,H1650:H1679)</f>
        <v>13469007.942249998</v>
      </c>
      <c r="I1680" s="19">
        <f>SUBTOTAL(9,I1650:I1679)</f>
        <v>10214712.05775</v>
      </c>
    </row>
    <row r="1681" spans="2:9" ht="27" customHeight="1" x14ac:dyDescent="0.25">
      <c r="B1681" s="1"/>
      <c r="C1681" s="2"/>
      <c r="D1681" s="9" t="s">
        <v>1330</v>
      </c>
      <c r="E1681" s="1"/>
      <c r="F1681" s="1"/>
      <c r="G1681" s="1"/>
      <c r="H1681" s="1"/>
      <c r="I1681" s="1"/>
    </row>
    <row r="1682" spans="2:9" ht="15" customHeight="1" x14ac:dyDescent="0.25">
      <c r="B1682" s="10">
        <v>1360</v>
      </c>
      <c r="C1682" s="11"/>
      <c r="D1682" s="5" t="s">
        <v>1331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1332</v>
      </c>
      <c r="E1683" s="13">
        <v>74410</v>
      </c>
      <c r="F1683" s="13">
        <v>1711430</v>
      </c>
      <c r="G1683" s="13">
        <v>1785840</v>
      </c>
      <c r="H1683" s="13">
        <v>1132385.68689</v>
      </c>
      <c r="I1683" s="13">
        <v>653454.31310999999</v>
      </c>
    </row>
    <row r="1684" spans="2:9" x14ac:dyDescent="0.2">
      <c r="B1684"/>
      <c r="C1684" s="2">
        <v>21</v>
      </c>
      <c r="D1684" s="5" t="s">
        <v>31</v>
      </c>
      <c r="E1684" s="13">
        <v>134427</v>
      </c>
      <c r="F1684" s="13">
        <v>36736</v>
      </c>
      <c r="G1684" s="13">
        <v>171163</v>
      </c>
      <c r="H1684" s="13">
        <v>98400.779509999993</v>
      </c>
      <c r="I1684" s="13">
        <v>72762.220490000007</v>
      </c>
    </row>
    <row r="1685" spans="2:9" x14ac:dyDescent="0.2">
      <c r="B1685"/>
      <c r="C1685" s="2">
        <v>30</v>
      </c>
      <c r="D1685" s="5" t="s">
        <v>1333</v>
      </c>
      <c r="E1685" s="13">
        <v>47855</v>
      </c>
      <c r="F1685" s="13">
        <v>578200</v>
      </c>
      <c r="G1685" s="13">
        <v>626055</v>
      </c>
      <c r="H1685" s="13">
        <v>331167.95714000001</v>
      </c>
      <c r="I1685" s="13">
        <v>294887.04285999999</v>
      </c>
    </row>
    <row r="1686" spans="2:9" x14ac:dyDescent="0.2">
      <c r="B1686"/>
      <c r="C1686" s="2">
        <v>34</v>
      </c>
      <c r="D1686" s="5" t="s">
        <v>1277</v>
      </c>
      <c r="E1686" s="13">
        <v>34003</v>
      </c>
      <c r="F1686" s="13">
        <v>49300</v>
      </c>
      <c r="G1686" s="13">
        <v>83303</v>
      </c>
      <c r="H1686" s="13">
        <v>6038.0802000000003</v>
      </c>
      <c r="I1686" s="13">
        <v>77264.919800000003</v>
      </c>
    </row>
    <row r="1687" spans="2:9" x14ac:dyDescent="0.2">
      <c r="B1687"/>
      <c r="C1687" s="2">
        <v>45</v>
      </c>
      <c r="D1687" s="5" t="s">
        <v>1334</v>
      </c>
      <c r="E1687" s="13">
        <v>124501</v>
      </c>
      <c r="F1687" s="13">
        <v>212300</v>
      </c>
      <c r="G1687" s="13">
        <v>336801</v>
      </c>
      <c r="H1687" s="13">
        <v>156097.38117000001</v>
      </c>
      <c r="I1687" s="13">
        <v>180703.61882999999</v>
      </c>
    </row>
    <row r="1688" spans="2:9" x14ac:dyDescent="0.2">
      <c r="B1688"/>
      <c r="C1688" s="2">
        <v>60</v>
      </c>
      <c r="D1688" s="5" t="s">
        <v>1335</v>
      </c>
      <c r="E1688" s="13">
        <v>52669</v>
      </c>
      <c r="F1688" s="13">
        <v>60500</v>
      </c>
      <c r="G1688" s="13">
        <v>113169</v>
      </c>
      <c r="H1688" s="13">
        <v>11465.552</v>
      </c>
      <c r="I1688" s="13">
        <v>101703.448</v>
      </c>
    </row>
    <row r="1689" spans="2:9" x14ac:dyDescent="0.2">
      <c r="B1689"/>
      <c r="C1689" s="2">
        <v>71</v>
      </c>
      <c r="D1689" s="5" t="s">
        <v>1336</v>
      </c>
      <c r="E1689" s="13">
        <v>2672</v>
      </c>
      <c r="F1689" s="13">
        <v>10300</v>
      </c>
      <c r="G1689" s="13">
        <v>12972</v>
      </c>
      <c r="H1689" s="13">
        <v>471.32</v>
      </c>
      <c r="I1689" s="13">
        <v>12500.68</v>
      </c>
    </row>
    <row r="1690" spans="2:9" ht="15" customHeight="1" x14ac:dyDescent="0.2">
      <c r="B1690"/>
      <c r="C1690" s="14">
        <f>SUBTOTAL(9,C1683:C1689)</f>
        <v>262</v>
      </c>
      <c r="D1690" s="15" t="s">
        <v>1337</v>
      </c>
      <c r="E1690" s="16">
        <f>SUBTOTAL(9,E1683:E1689)</f>
        <v>470537</v>
      </c>
      <c r="F1690" s="16">
        <f>SUBTOTAL(9,F1683:F1689)</f>
        <v>2658766</v>
      </c>
      <c r="G1690" s="16">
        <f>SUBTOTAL(9,G1683:G1689)</f>
        <v>3129303</v>
      </c>
      <c r="H1690" s="16">
        <f>SUBTOTAL(9,H1683:H1689)</f>
        <v>1736026.75691</v>
      </c>
      <c r="I1690" s="16">
        <f>SUBTOTAL(9,I1683:I1689)</f>
        <v>1393276.24309</v>
      </c>
    </row>
    <row r="1691" spans="2:9" ht="15" customHeight="1" x14ac:dyDescent="0.25">
      <c r="B1691" s="10">
        <v>1361</v>
      </c>
      <c r="C1691" s="11"/>
      <c r="D1691" s="5" t="s">
        <v>1338</v>
      </c>
      <c r="E1691" s="12"/>
      <c r="F1691" s="1"/>
      <c r="H1691" s="1"/>
      <c r="I1691" s="1"/>
    </row>
    <row r="1692" spans="2:9" x14ac:dyDescent="0.2">
      <c r="B1692"/>
      <c r="C1692" s="2">
        <v>1</v>
      </c>
      <c r="D1692" s="5" t="s">
        <v>21</v>
      </c>
      <c r="E1692" s="13">
        <v>2417</v>
      </c>
      <c r="F1692" s="13">
        <v>61708</v>
      </c>
      <c r="G1692" s="13">
        <v>64125</v>
      </c>
      <c r="H1692" s="13">
        <v>22198.792529999999</v>
      </c>
      <c r="I1692" s="13">
        <v>41926.207470000001</v>
      </c>
    </row>
    <row r="1693" spans="2:9" ht="15" customHeight="1" x14ac:dyDescent="0.2">
      <c r="B1693"/>
      <c r="C1693" s="14">
        <f>SUBTOTAL(9,C1692:C1692)</f>
        <v>1</v>
      </c>
      <c r="D1693" s="15" t="s">
        <v>1339</v>
      </c>
      <c r="E1693" s="16">
        <f>SUBTOTAL(9,E1692:E1692)</f>
        <v>2417</v>
      </c>
      <c r="F1693" s="16">
        <f>SUBTOTAL(9,F1692:F1692)</f>
        <v>61708</v>
      </c>
      <c r="G1693" s="16">
        <f>SUBTOTAL(9,G1692:G1692)</f>
        <v>64125</v>
      </c>
      <c r="H1693" s="16">
        <f>SUBTOTAL(9,H1692:H1692)</f>
        <v>22198.792529999999</v>
      </c>
      <c r="I1693" s="16">
        <f>SUBTOTAL(9,I1692:I1692)</f>
        <v>41926.207470000001</v>
      </c>
    </row>
    <row r="1694" spans="2:9" ht="15" customHeight="1" x14ac:dyDescent="0.2">
      <c r="C1694" s="17">
        <f>SUBTOTAL(9,C1682:C1693)</f>
        <v>263</v>
      </c>
      <c r="D1694" s="18" t="s">
        <v>1340</v>
      </c>
      <c r="E1694" s="19">
        <f>SUBTOTAL(9,E1682:E1693)</f>
        <v>472954</v>
      </c>
      <c r="F1694" s="19">
        <f>SUBTOTAL(9,F1682:F1693)</f>
        <v>2720474</v>
      </c>
      <c r="G1694" s="19">
        <f>SUBTOTAL(9,G1682:G1693)</f>
        <v>3193428</v>
      </c>
      <c r="H1694" s="19">
        <f>SUBTOTAL(9,H1682:H1693)</f>
        <v>1758225.54944</v>
      </c>
      <c r="I1694" s="19">
        <f>SUBTOTAL(9,I1682:I1693)</f>
        <v>1435202.45056</v>
      </c>
    </row>
    <row r="1695" spans="2:9" ht="27" customHeight="1" x14ac:dyDescent="0.25">
      <c r="B1695" s="1"/>
      <c r="C1695" s="2"/>
      <c r="D1695" s="9" t="s">
        <v>1341</v>
      </c>
      <c r="E1695" s="1"/>
      <c r="F1695" s="1"/>
      <c r="G1695" s="1"/>
      <c r="H1695" s="1"/>
      <c r="I1695" s="1"/>
    </row>
    <row r="1696" spans="2:9" ht="15" customHeight="1" x14ac:dyDescent="0.25">
      <c r="B1696" s="10">
        <v>1370</v>
      </c>
      <c r="C1696" s="11"/>
      <c r="D1696" s="5" t="s">
        <v>1342</v>
      </c>
      <c r="E1696" s="12"/>
      <c r="F1696" s="1"/>
      <c r="H1696" s="1"/>
      <c r="I1696" s="1"/>
    </row>
    <row r="1697" spans="2:9" x14ac:dyDescent="0.2">
      <c r="B1697"/>
      <c r="C1697" s="2">
        <v>70</v>
      </c>
      <c r="D1697" s="5" t="s">
        <v>1343</v>
      </c>
      <c r="E1697" s="13">
        <v>0</v>
      </c>
      <c r="F1697" s="13">
        <v>403000</v>
      </c>
      <c r="G1697" s="13">
        <v>403000</v>
      </c>
      <c r="H1697" s="13">
        <v>268000</v>
      </c>
      <c r="I1697" s="13">
        <v>135000</v>
      </c>
    </row>
    <row r="1698" spans="2:9" ht="15" customHeight="1" x14ac:dyDescent="0.2">
      <c r="B1698"/>
      <c r="C1698" s="14">
        <f>SUBTOTAL(9,C1697:C1697)</f>
        <v>70</v>
      </c>
      <c r="D1698" s="15" t="s">
        <v>1344</v>
      </c>
      <c r="E1698" s="16">
        <f>SUBTOTAL(9,E1697:E1697)</f>
        <v>0</v>
      </c>
      <c r="F1698" s="16">
        <f>SUBTOTAL(9,F1697:F1697)</f>
        <v>403000</v>
      </c>
      <c r="G1698" s="16">
        <f>SUBTOTAL(9,G1697:G1697)</f>
        <v>403000</v>
      </c>
      <c r="H1698" s="16">
        <f>SUBTOTAL(9,H1697:H1697)</f>
        <v>268000</v>
      </c>
      <c r="I1698" s="16">
        <f>SUBTOTAL(9,I1697:I1697)</f>
        <v>135000</v>
      </c>
    </row>
    <row r="1699" spans="2:9" ht="15" customHeight="1" x14ac:dyDescent="0.25">
      <c r="B1699" s="10">
        <v>1380</v>
      </c>
      <c r="C1699" s="11"/>
      <c r="D1699" s="5" t="s">
        <v>1345</v>
      </c>
      <c r="E1699" s="12"/>
      <c r="F1699" s="1"/>
      <c r="H1699" s="1"/>
      <c r="I1699" s="1"/>
    </row>
    <row r="1700" spans="2:9" x14ac:dyDescent="0.2">
      <c r="B1700"/>
      <c r="C1700" s="2">
        <v>1</v>
      </c>
      <c r="D1700" s="5" t="s">
        <v>21</v>
      </c>
      <c r="E1700" s="13">
        <v>0</v>
      </c>
      <c r="F1700" s="13">
        <v>168576</v>
      </c>
      <c r="G1700" s="13">
        <v>168576</v>
      </c>
      <c r="H1700" s="13">
        <v>109835.81151</v>
      </c>
      <c r="I1700" s="13">
        <v>58740.18849</v>
      </c>
    </row>
    <row r="1701" spans="2:9" x14ac:dyDescent="0.2">
      <c r="B1701"/>
      <c r="C1701" s="2">
        <v>45</v>
      </c>
      <c r="D1701" s="5" t="s">
        <v>32</v>
      </c>
      <c r="E1701" s="13">
        <v>7608</v>
      </c>
      <c r="F1701" s="13">
        <v>10700</v>
      </c>
      <c r="G1701" s="13">
        <v>18308</v>
      </c>
      <c r="H1701" s="13">
        <v>8156.7989100000004</v>
      </c>
      <c r="I1701" s="13">
        <v>10151.20109</v>
      </c>
    </row>
    <row r="1702" spans="2:9" x14ac:dyDescent="0.2">
      <c r="B1702"/>
      <c r="C1702" s="2">
        <v>70</v>
      </c>
      <c r="D1702" s="5" t="s">
        <v>1346</v>
      </c>
      <c r="E1702" s="13">
        <v>7856</v>
      </c>
      <c r="F1702" s="13">
        <v>78000</v>
      </c>
      <c r="G1702" s="13">
        <v>85856</v>
      </c>
      <c r="H1702" s="13">
        <v>13143.986999999999</v>
      </c>
      <c r="I1702" s="13">
        <v>72712.013000000006</v>
      </c>
    </row>
    <row r="1703" spans="2:9" x14ac:dyDescent="0.2">
      <c r="B1703"/>
      <c r="C1703" s="2">
        <v>71</v>
      </c>
      <c r="D1703" s="5" t="s">
        <v>1347</v>
      </c>
      <c r="E1703" s="13">
        <v>802</v>
      </c>
      <c r="F1703" s="13">
        <v>126500</v>
      </c>
      <c r="G1703" s="13">
        <v>127302</v>
      </c>
      <c r="H1703" s="13">
        <v>-1433.4834599999999</v>
      </c>
      <c r="I1703" s="13">
        <v>128735.48346</v>
      </c>
    </row>
    <row r="1704" spans="2:9" ht="15" customHeight="1" x14ac:dyDescent="0.2">
      <c r="B1704"/>
      <c r="C1704" s="14">
        <f>SUBTOTAL(9,C1700:C1703)</f>
        <v>187</v>
      </c>
      <c r="D1704" s="15" t="s">
        <v>1348</v>
      </c>
      <c r="E1704" s="16">
        <f>SUBTOTAL(9,E1700:E1703)</f>
        <v>16266</v>
      </c>
      <c r="F1704" s="16">
        <f>SUBTOTAL(9,F1700:F1703)</f>
        <v>383776</v>
      </c>
      <c r="G1704" s="16">
        <f>SUBTOTAL(9,G1700:G1703)</f>
        <v>400042</v>
      </c>
      <c r="H1704" s="16">
        <f>SUBTOTAL(9,H1700:H1703)</f>
        <v>129703.11396</v>
      </c>
      <c r="I1704" s="16">
        <f>SUBTOTAL(9,I1700:I1703)</f>
        <v>270338.88604000001</v>
      </c>
    </row>
    <row r="1705" spans="2:9" ht="15" customHeight="1" x14ac:dyDescent="0.2">
      <c r="C1705" s="17">
        <f>SUBTOTAL(9,C1696:C1704)</f>
        <v>257</v>
      </c>
      <c r="D1705" s="18" t="s">
        <v>1349</v>
      </c>
      <c r="E1705" s="19">
        <f>SUBTOTAL(9,E1696:E1704)</f>
        <v>16266</v>
      </c>
      <c r="F1705" s="19">
        <f>SUBTOTAL(9,F1696:F1704)</f>
        <v>786776</v>
      </c>
      <c r="G1705" s="19">
        <f>SUBTOTAL(9,G1696:G1704)</f>
        <v>803042</v>
      </c>
      <c r="H1705" s="19">
        <f>SUBTOTAL(9,H1696:H1704)</f>
        <v>397703.11396000005</v>
      </c>
      <c r="I1705" s="19">
        <f>SUBTOTAL(9,I1696:I1704)</f>
        <v>405338.88604000001</v>
      </c>
    </row>
    <row r="1706" spans="2:9" ht="15" customHeight="1" x14ac:dyDescent="0.2">
      <c r="C1706" s="17">
        <f>SUBTOTAL(9,C1586:C1705)</f>
        <v>2942</v>
      </c>
      <c r="D1706" s="18" t="s">
        <v>1350</v>
      </c>
      <c r="E1706" s="19">
        <f>SUBTOTAL(9,E1586:E1705)</f>
        <v>3411205</v>
      </c>
      <c r="F1706" s="19">
        <f>SUBTOTAL(9,F1586:F1705)</f>
        <v>89972076</v>
      </c>
      <c r="G1706" s="19">
        <f>SUBTOTAL(9,G1586:G1705)</f>
        <v>93383281</v>
      </c>
      <c r="H1706" s="19">
        <f>SUBTOTAL(9,H1586:H1705)</f>
        <v>67730270.44216001</v>
      </c>
      <c r="I1706" s="19">
        <f>SUBTOTAL(9,I1586:I1705)</f>
        <v>25653010.557840001</v>
      </c>
    </row>
    <row r="1707" spans="2:9" x14ac:dyDescent="0.2">
      <c r="C1707" s="17"/>
      <c r="D1707" s="20"/>
      <c r="E1707" s="21"/>
      <c r="F1707" s="21"/>
      <c r="G1707" s="21"/>
      <c r="H1707" s="21"/>
      <c r="I1707" s="21"/>
    </row>
    <row r="1708" spans="2:9" ht="15" customHeight="1" x14ac:dyDescent="0.2">
      <c r="B1708" s="1"/>
      <c r="C1708" s="2"/>
      <c r="D1708" s="3" t="s">
        <v>1351</v>
      </c>
      <c r="E1708" s="1"/>
      <c r="F1708" s="1"/>
      <c r="G1708" s="1"/>
      <c r="H1708" s="1"/>
      <c r="I1708" s="1"/>
    </row>
    <row r="1709" spans="2:9" ht="27" customHeight="1" x14ac:dyDescent="0.25">
      <c r="B1709" s="1"/>
      <c r="C1709" s="2"/>
      <c r="D1709" s="9" t="s">
        <v>1352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1400</v>
      </c>
      <c r="C1710" s="11"/>
      <c r="D1710" s="5" t="s">
        <v>1353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21</v>
      </c>
      <c r="E1711" s="13">
        <v>4279</v>
      </c>
      <c r="F1711" s="13">
        <v>216419</v>
      </c>
      <c r="G1711" s="13">
        <v>220698</v>
      </c>
      <c r="H1711" s="13">
        <v>145901.57078000001</v>
      </c>
      <c r="I1711" s="13">
        <v>74796.429220000005</v>
      </c>
    </row>
    <row r="1712" spans="2:9" x14ac:dyDescent="0.2">
      <c r="B1712"/>
      <c r="C1712" s="2">
        <v>21</v>
      </c>
      <c r="D1712" s="5" t="s">
        <v>26</v>
      </c>
      <c r="E1712" s="13">
        <v>77</v>
      </c>
      <c r="F1712" s="13">
        <v>45732</v>
      </c>
      <c r="G1712" s="13">
        <v>45809</v>
      </c>
      <c r="H1712" s="13">
        <v>14138.008690000001</v>
      </c>
      <c r="I1712" s="13">
        <v>31670.991310000001</v>
      </c>
    </row>
    <row r="1713" spans="2:9" x14ac:dyDescent="0.2">
      <c r="B1713"/>
      <c r="C1713" s="2">
        <v>62</v>
      </c>
      <c r="D1713" s="5" t="s">
        <v>1354</v>
      </c>
      <c r="E1713" s="13">
        <v>0</v>
      </c>
      <c r="F1713" s="13">
        <v>3323</v>
      </c>
      <c r="G1713" s="13">
        <v>3323</v>
      </c>
      <c r="H1713" s="13">
        <v>3323</v>
      </c>
      <c r="I1713" s="13">
        <v>0</v>
      </c>
    </row>
    <row r="1714" spans="2:9" x14ac:dyDescent="0.2">
      <c r="B1714"/>
      <c r="C1714" s="2">
        <v>65</v>
      </c>
      <c r="D1714" s="5" t="s">
        <v>740</v>
      </c>
      <c r="E1714" s="13">
        <v>0</v>
      </c>
      <c r="F1714" s="13">
        <v>10290</v>
      </c>
      <c r="G1714" s="13">
        <v>10290</v>
      </c>
      <c r="H1714" s="13">
        <v>10290</v>
      </c>
      <c r="I1714" s="13">
        <v>0</v>
      </c>
    </row>
    <row r="1715" spans="2:9" x14ac:dyDescent="0.2">
      <c r="B1715"/>
      <c r="C1715" s="2">
        <v>70</v>
      </c>
      <c r="D1715" s="5" t="s">
        <v>1355</v>
      </c>
      <c r="E1715" s="13">
        <v>0</v>
      </c>
      <c r="F1715" s="13">
        <v>59233</v>
      </c>
      <c r="G1715" s="13">
        <v>59233</v>
      </c>
      <c r="H1715" s="13">
        <v>40931.747000000003</v>
      </c>
      <c r="I1715" s="13">
        <v>18301.253000000001</v>
      </c>
    </row>
    <row r="1716" spans="2:9" x14ac:dyDescent="0.2">
      <c r="B1716"/>
      <c r="C1716" s="2">
        <v>71</v>
      </c>
      <c r="D1716" s="5" t="s">
        <v>741</v>
      </c>
      <c r="E1716" s="13">
        <v>0</v>
      </c>
      <c r="F1716" s="13">
        <v>68709</v>
      </c>
      <c r="G1716" s="13">
        <v>68709</v>
      </c>
      <c r="H1716" s="13">
        <v>39850.781770000001</v>
      </c>
      <c r="I1716" s="13">
        <v>28858.218229999999</v>
      </c>
    </row>
    <row r="1717" spans="2:9" x14ac:dyDescent="0.2">
      <c r="B1717"/>
      <c r="C1717" s="2">
        <v>74</v>
      </c>
      <c r="D1717" s="5" t="s">
        <v>1356</v>
      </c>
      <c r="E1717" s="13">
        <v>0</v>
      </c>
      <c r="F1717" s="13">
        <v>4116</v>
      </c>
      <c r="G1717" s="13">
        <v>4116</v>
      </c>
      <c r="H1717" s="13">
        <v>3087</v>
      </c>
      <c r="I1717" s="13">
        <v>1029</v>
      </c>
    </row>
    <row r="1718" spans="2:9" x14ac:dyDescent="0.2">
      <c r="B1718"/>
      <c r="C1718" s="2">
        <v>76</v>
      </c>
      <c r="D1718" s="5" t="s">
        <v>1357</v>
      </c>
      <c r="E1718" s="13">
        <v>4482</v>
      </c>
      <c r="F1718" s="13">
        <v>53805</v>
      </c>
      <c r="G1718" s="13">
        <v>58287</v>
      </c>
      <c r="H1718" s="13">
        <v>34637.113369999999</v>
      </c>
      <c r="I1718" s="13">
        <v>23649.886630000001</v>
      </c>
    </row>
    <row r="1719" spans="2:9" x14ac:dyDescent="0.2">
      <c r="B1719"/>
      <c r="C1719" s="2">
        <v>79</v>
      </c>
      <c r="D1719" s="5" t="s">
        <v>1358</v>
      </c>
      <c r="E1719" s="13">
        <v>0</v>
      </c>
      <c r="F1719" s="13">
        <v>17480</v>
      </c>
      <c r="G1719" s="13">
        <v>17480</v>
      </c>
      <c r="H1719" s="13">
        <v>7555</v>
      </c>
      <c r="I1719" s="13">
        <v>9925</v>
      </c>
    </row>
    <row r="1720" spans="2:9" ht="15" customHeight="1" x14ac:dyDescent="0.2">
      <c r="B1720"/>
      <c r="C1720" s="14">
        <f>SUBTOTAL(9,C1711:C1719)</f>
        <v>519</v>
      </c>
      <c r="D1720" s="15" t="s">
        <v>1359</v>
      </c>
      <c r="E1720" s="16">
        <f>SUBTOTAL(9,E1711:E1719)</f>
        <v>8838</v>
      </c>
      <c r="F1720" s="16">
        <f>SUBTOTAL(9,F1711:F1719)</f>
        <v>479107</v>
      </c>
      <c r="G1720" s="16">
        <f>SUBTOTAL(9,G1711:G1719)</f>
        <v>487945</v>
      </c>
      <c r="H1720" s="16">
        <f>SUBTOTAL(9,H1711:H1719)</f>
        <v>299714.22161000001</v>
      </c>
      <c r="I1720" s="16">
        <f>SUBTOTAL(9,I1711:I1719)</f>
        <v>188230.77838999999</v>
      </c>
    </row>
    <row r="1721" spans="2:9" ht="15" customHeight="1" x14ac:dyDescent="0.25">
      <c r="B1721" s="10">
        <v>1410</v>
      </c>
      <c r="C1721" s="11"/>
      <c r="D1721" s="5" t="s">
        <v>1360</v>
      </c>
      <c r="E1721" s="12"/>
      <c r="F1721" s="1"/>
      <c r="H1721" s="1"/>
      <c r="I1721" s="1"/>
    </row>
    <row r="1722" spans="2:9" x14ac:dyDescent="0.2">
      <c r="B1722"/>
      <c r="C1722" s="2">
        <v>21</v>
      </c>
      <c r="D1722" s="5" t="s">
        <v>1361</v>
      </c>
      <c r="E1722" s="13">
        <v>2666</v>
      </c>
      <c r="F1722" s="13">
        <v>221713</v>
      </c>
      <c r="G1722" s="13">
        <v>224379</v>
      </c>
      <c r="H1722" s="13">
        <v>77817.6486</v>
      </c>
      <c r="I1722" s="13">
        <v>146561.35140000001</v>
      </c>
    </row>
    <row r="1723" spans="2:9" x14ac:dyDescent="0.2">
      <c r="B1723"/>
      <c r="C1723" s="2">
        <v>50</v>
      </c>
      <c r="D1723" s="5" t="s">
        <v>1362</v>
      </c>
      <c r="E1723" s="13">
        <v>0</v>
      </c>
      <c r="F1723" s="13">
        <v>184844</v>
      </c>
      <c r="G1723" s="13">
        <v>184844</v>
      </c>
      <c r="H1723" s="13">
        <v>138885</v>
      </c>
      <c r="I1723" s="13">
        <v>45959</v>
      </c>
    </row>
    <row r="1724" spans="2:9" x14ac:dyDescent="0.2">
      <c r="B1724"/>
      <c r="C1724" s="2">
        <v>51</v>
      </c>
      <c r="D1724" s="5" t="s">
        <v>1363</v>
      </c>
      <c r="E1724" s="13">
        <v>0</v>
      </c>
      <c r="F1724" s="13">
        <v>196973</v>
      </c>
      <c r="G1724" s="13">
        <v>196973</v>
      </c>
      <c r="H1724" s="13">
        <v>148029.75</v>
      </c>
      <c r="I1724" s="13">
        <v>48943.25</v>
      </c>
    </row>
    <row r="1725" spans="2:9" x14ac:dyDescent="0.2">
      <c r="B1725"/>
      <c r="C1725" s="2">
        <v>53</v>
      </c>
      <c r="D1725" s="5" t="s">
        <v>1364</v>
      </c>
      <c r="E1725" s="13">
        <v>0</v>
      </c>
      <c r="F1725" s="13">
        <v>6705</v>
      </c>
      <c r="G1725" s="13">
        <v>6705</v>
      </c>
      <c r="H1725" s="13">
        <v>5039.25</v>
      </c>
      <c r="I1725" s="13">
        <v>1665.75</v>
      </c>
    </row>
    <row r="1726" spans="2:9" x14ac:dyDescent="0.2">
      <c r="B1726"/>
      <c r="C1726" s="2">
        <v>54</v>
      </c>
      <c r="D1726" s="5" t="s">
        <v>1365</v>
      </c>
      <c r="E1726" s="13">
        <v>0</v>
      </c>
      <c r="F1726" s="13">
        <v>29971</v>
      </c>
      <c r="G1726" s="13">
        <v>29971</v>
      </c>
      <c r="H1726" s="13">
        <v>38138.881999999998</v>
      </c>
      <c r="I1726" s="13">
        <v>-8167.8819999999996</v>
      </c>
    </row>
    <row r="1727" spans="2:9" x14ac:dyDescent="0.2">
      <c r="B1727"/>
      <c r="C1727" s="2">
        <v>70</v>
      </c>
      <c r="D1727" s="5" t="s">
        <v>1366</v>
      </c>
      <c r="E1727" s="13">
        <v>0</v>
      </c>
      <c r="F1727" s="13">
        <v>47170</v>
      </c>
      <c r="G1727" s="13">
        <v>47170</v>
      </c>
      <c r="H1727" s="13">
        <v>33335.666640000003</v>
      </c>
      <c r="I1727" s="13">
        <v>13834.333360000001</v>
      </c>
    </row>
    <row r="1728" spans="2:9" x14ac:dyDescent="0.2">
      <c r="B1728"/>
      <c r="C1728" s="2">
        <v>72</v>
      </c>
      <c r="D1728" s="5" t="s">
        <v>1367</v>
      </c>
      <c r="E1728" s="13">
        <v>0</v>
      </c>
      <c r="F1728" s="13">
        <v>11900</v>
      </c>
      <c r="G1728" s="13">
        <v>11900</v>
      </c>
      <c r="H1728" s="13">
        <v>7933.3333599999996</v>
      </c>
      <c r="I1728" s="13">
        <v>3966.6666399999999</v>
      </c>
    </row>
    <row r="1729" spans="2:9" x14ac:dyDescent="0.2">
      <c r="B1729"/>
      <c r="C1729" s="2">
        <v>73</v>
      </c>
      <c r="D1729" s="5" t="s">
        <v>1368</v>
      </c>
      <c r="E1729" s="13">
        <v>0</v>
      </c>
      <c r="F1729" s="13">
        <v>9433</v>
      </c>
      <c r="G1729" s="13">
        <v>9433</v>
      </c>
      <c r="H1729" s="13">
        <v>8433</v>
      </c>
      <c r="I1729" s="13">
        <v>1000</v>
      </c>
    </row>
    <row r="1730" spans="2:9" ht="15" customHeight="1" x14ac:dyDescent="0.2">
      <c r="B1730"/>
      <c r="C1730" s="14">
        <f>SUBTOTAL(9,C1722:C1729)</f>
        <v>444</v>
      </c>
      <c r="D1730" s="15" t="s">
        <v>1369</v>
      </c>
      <c r="E1730" s="16">
        <f>SUBTOTAL(9,E1722:E1729)</f>
        <v>2666</v>
      </c>
      <c r="F1730" s="16">
        <f>SUBTOTAL(9,F1722:F1729)</f>
        <v>708709</v>
      </c>
      <c r="G1730" s="16">
        <f>SUBTOTAL(9,G1722:G1729)</f>
        <v>711375</v>
      </c>
      <c r="H1730" s="16">
        <f>SUBTOTAL(9,H1722:H1729)</f>
        <v>457612.5306</v>
      </c>
      <c r="I1730" s="16">
        <f>SUBTOTAL(9,I1722:I1729)</f>
        <v>253762.4694</v>
      </c>
    </row>
    <row r="1731" spans="2:9" ht="15" customHeight="1" x14ac:dyDescent="0.2">
      <c r="C1731" s="17">
        <f>SUBTOTAL(9,C1710:C1730)</f>
        <v>963</v>
      </c>
      <c r="D1731" s="18" t="s">
        <v>1370</v>
      </c>
      <c r="E1731" s="19">
        <f>SUBTOTAL(9,E1710:E1730)</f>
        <v>11504</v>
      </c>
      <c r="F1731" s="19">
        <f>SUBTOTAL(9,F1710:F1730)</f>
        <v>1187816</v>
      </c>
      <c r="G1731" s="19">
        <f>SUBTOTAL(9,G1710:G1730)</f>
        <v>1199320</v>
      </c>
      <c r="H1731" s="19">
        <f>SUBTOTAL(9,H1710:H1730)</f>
        <v>757326.75221000006</v>
      </c>
      <c r="I1731" s="19">
        <f>SUBTOTAL(9,I1710:I1730)</f>
        <v>441993.24779000005</v>
      </c>
    </row>
    <row r="1732" spans="2:9" ht="27" customHeight="1" x14ac:dyDescent="0.25">
      <c r="B1732" s="1"/>
      <c r="C1732" s="2"/>
      <c r="D1732" s="9" t="s">
        <v>1371</v>
      </c>
      <c r="E1732" s="1"/>
      <c r="F1732" s="1"/>
      <c r="G1732" s="1"/>
      <c r="H1732" s="1"/>
      <c r="I1732" s="1"/>
    </row>
    <row r="1733" spans="2:9" ht="15" customHeight="1" x14ac:dyDescent="0.25">
      <c r="B1733" s="10">
        <v>1420</v>
      </c>
      <c r="C1733" s="11"/>
      <c r="D1733" s="5" t="s">
        <v>1372</v>
      </c>
      <c r="E1733" s="12"/>
      <c r="F1733" s="1"/>
      <c r="H1733" s="1"/>
      <c r="I1733" s="1"/>
    </row>
    <row r="1734" spans="2:9" x14ac:dyDescent="0.2">
      <c r="B1734"/>
      <c r="C1734" s="2">
        <v>1</v>
      </c>
      <c r="D1734" s="5" t="s">
        <v>21</v>
      </c>
      <c r="E1734" s="13">
        <v>9382</v>
      </c>
      <c r="F1734" s="13">
        <v>600440</v>
      </c>
      <c r="G1734" s="13">
        <v>609822</v>
      </c>
      <c r="H1734" s="13">
        <v>394725.51767999999</v>
      </c>
      <c r="I1734" s="13">
        <v>215096.48232000001</v>
      </c>
    </row>
    <row r="1735" spans="2:9" x14ac:dyDescent="0.2">
      <c r="B1735"/>
      <c r="C1735" s="2">
        <v>21</v>
      </c>
      <c r="D1735" s="5" t="s">
        <v>26</v>
      </c>
      <c r="E1735" s="13">
        <v>0</v>
      </c>
      <c r="F1735" s="13">
        <v>175780</v>
      </c>
      <c r="G1735" s="13">
        <v>175780</v>
      </c>
      <c r="H1735" s="13">
        <v>53311.769549999997</v>
      </c>
      <c r="I1735" s="13">
        <v>122468.23045</v>
      </c>
    </row>
    <row r="1736" spans="2:9" x14ac:dyDescent="0.2">
      <c r="B1736"/>
      <c r="C1736" s="2">
        <v>22</v>
      </c>
      <c r="D1736" s="5" t="s">
        <v>1373</v>
      </c>
      <c r="E1736" s="13">
        <v>10362</v>
      </c>
      <c r="F1736" s="13">
        <v>291643</v>
      </c>
      <c r="G1736" s="13">
        <v>302005</v>
      </c>
      <c r="H1736" s="13">
        <v>133400.70436</v>
      </c>
      <c r="I1736" s="13">
        <v>168604.29564</v>
      </c>
    </row>
    <row r="1737" spans="2:9" x14ac:dyDescent="0.2">
      <c r="B1737"/>
      <c r="C1737" s="2">
        <v>23</v>
      </c>
      <c r="D1737" s="5" t="s">
        <v>1374</v>
      </c>
      <c r="E1737" s="13">
        <v>6687</v>
      </c>
      <c r="F1737" s="13">
        <v>142726</v>
      </c>
      <c r="G1737" s="13">
        <v>149413</v>
      </c>
      <c r="H1737" s="13">
        <v>73575.406400000007</v>
      </c>
      <c r="I1737" s="13">
        <v>75837.593599999993</v>
      </c>
    </row>
    <row r="1738" spans="2:9" x14ac:dyDescent="0.2">
      <c r="B1738"/>
      <c r="C1738" s="2">
        <v>30</v>
      </c>
      <c r="D1738" s="5" t="s">
        <v>1375</v>
      </c>
      <c r="E1738" s="13">
        <v>15803</v>
      </c>
      <c r="F1738" s="13">
        <v>34460</v>
      </c>
      <c r="G1738" s="13">
        <v>50263</v>
      </c>
      <c r="H1738" s="13">
        <v>7467.8722900000002</v>
      </c>
      <c r="I1738" s="13">
        <v>42795.127710000001</v>
      </c>
    </row>
    <row r="1739" spans="2:9" x14ac:dyDescent="0.2">
      <c r="B1739"/>
      <c r="C1739" s="2">
        <v>31</v>
      </c>
      <c r="D1739" s="5" t="s">
        <v>1376</v>
      </c>
      <c r="E1739" s="13">
        <v>5991</v>
      </c>
      <c r="F1739" s="13">
        <v>62848</v>
      </c>
      <c r="G1739" s="13">
        <v>68839</v>
      </c>
      <c r="H1739" s="13">
        <v>11527.260420000001</v>
      </c>
      <c r="I1739" s="13">
        <v>57311.739580000001</v>
      </c>
    </row>
    <row r="1740" spans="2:9" x14ac:dyDescent="0.2">
      <c r="B1740"/>
      <c r="C1740" s="2">
        <v>32</v>
      </c>
      <c r="D1740" s="5" t="s">
        <v>1377</v>
      </c>
      <c r="E1740" s="13">
        <v>4178</v>
      </c>
      <c r="F1740" s="13">
        <v>5292</v>
      </c>
      <c r="G1740" s="13">
        <v>9470</v>
      </c>
      <c r="H1740" s="13">
        <v>3688.5351999999998</v>
      </c>
      <c r="I1740" s="13">
        <v>5781.4647999999997</v>
      </c>
    </row>
    <row r="1741" spans="2:9" x14ac:dyDescent="0.2">
      <c r="B1741"/>
      <c r="C1741" s="2">
        <v>33</v>
      </c>
      <c r="D1741" s="5" t="s">
        <v>1378</v>
      </c>
      <c r="E1741" s="13">
        <v>0</v>
      </c>
      <c r="F1741" s="13">
        <v>1562</v>
      </c>
      <c r="G1741" s="13">
        <v>1562</v>
      </c>
      <c r="H1741" s="13">
        <v>13.1</v>
      </c>
      <c r="I1741" s="13">
        <v>1548.9</v>
      </c>
    </row>
    <row r="1742" spans="2:9" x14ac:dyDescent="0.2">
      <c r="B1742"/>
      <c r="C1742" s="2">
        <v>34</v>
      </c>
      <c r="D1742" s="5" t="s">
        <v>1379</v>
      </c>
      <c r="E1742" s="13">
        <v>33500</v>
      </c>
      <c r="F1742" s="13">
        <v>96580</v>
      </c>
      <c r="G1742" s="13">
        <v>130080</v>
      </c>
      <c r="H1742" s="13">
        <v>19110.970450000001</v>
      </c>
      <c r="I1742" s="13">
        <v>110969.02955000001</v>
      </c>
    </row>
    <row r="1743" spans="2:9" x14ac:dyDescent="0.2">
      <c r="B1743"/>
      <c r="C1743" s="2">
        <v>35</v>
      </c>
      <c r="D1743" s="5" t="s">
        <v>1380</v>
      </c>
      <c r="E1743" s="13">
        <v>13</v>
      </c>
      <c r="F1743" s="13">
        <v>392112</v>
      </c>
      <c r="G1743" s="13">
        <v>392125</v>
      </c>
      <c r="H1743" s="13">
        <v>116378.41639</v>
      </c>
      <c r="I1743" s="13">
        <v>275746.58360999997</v>
      </c>
    </row>
    <row r="1744" spans="2:9" x14ac:dyDescent="0.2">
      <c r="B1744"/>
      <c r="C1744" s="2">
        <v>37</v>
      </c>
      <c r="D1744" s="5" t="s">
        <v>1381</v>
      </c>
      <c r="E1744" s="13">
        <v>0</v>
      </c>
      <c r="F1744" s="13">
        <v>14000</v>
      </c>
      <c r="G1744" s="13">
        <v>14000</v>
      </c>
      <c r="H1744" s="13">
        <v>48.676000000000002</v>
      </c>
      <c r="I1744" s="13">
        <v>13951.324000000001</v>
      </c>
    </row>
    <row r="1745" spans="2:9" x14ac:dyDescent="0.2">
      <c r="B1745"/>
      <c r="C1745" s="2">
        <v>38</v>
      </c>
      <c r="D1745" s="5" t="s">
        <v>1382</v>
      </c>
      <c r="E1745" s="13">
        <v>500</v>
      </c>
      <c r="F1745" s="13">
        <v>13000</v>
      </c>
      <c r="G1745" s="13">
        <v>13500</v>
      </c>
      <c r="H1745" s="13">
        <v>288.62303000000003</v>
      </c>
      <c r="I1745" s="13">
        <v>13211.376969999999</v>
      </c>
    </row>
    <row r="1746" spans="2:9" x14ac:dyDescent="0.2">
      <c r="B1746"/>
      <c r="C1746" s="2">
        <v>39</v>
      </c>
      <c r="D1746" s="5" t="s">
        <v>1383</v>
      </c>
      <c r="E1746" s="13">
        <v>18844</v>
      </c>
      <c r="F1746" s="13">
        <v>12622</v>
      </c>
      <c r="G1746" s="13">
        <v>31466</v>
      </c>
      <c r="H1746" s="13">
        <v>4075.2623600000002</v>
      </c>
      <c r="I1746" s="13">
        <v>27390.737639999999</v>
      </c>
    </row>
    <row r="1747" spans="2:9" x14ac:dyDescent="0.2">
      <c r="B1747"/>
      <c r="C1747" s="2">
        <v>61</v>
      </c>
      <c r="D1747" s="5" t="s">
        <v>1384</v>
      </c>
      <c r="E1747" s="13">
        <v>0</v>
      </c>
      <c r="F1747" s="13">
        <v>104058</v>
      </c>
      <c r="G1747" s="13">
        <v>104058</v>
      </c>
      <c r="H1747" s="13">
        <v>6058</v>
      </c>
      <c r="I1747" s="13">
        <v>98000</v>
      </c>
    </row>
    <row r="1748" spans="2:9" x14ac:dyDescent="0.2">
      <c r="B1748"/>
      <c r="C1748" s="2">
        <v>69</v>
      </c>
      <c r="D1748" s="5" t="s">
        <v>1385</v>
      </c>
      <c r="E1748" s="13">
        <v>0</v>
      </c>
      <c r="F1748" s="13">
        <v>190568</v>
      </c>
      <c r="G1748" s="13">
        <v>190568</v>
      </c>
      <c r="H1748" s="13">
        <v>20672.475760000001</v>
      </c>
      <c r="I1748" s="13">
        <v>169895.52424</v>
      </c>
    </row>
    <row r="1749" spans="2:9" x14ac:dyDescent="0.2">
      <c r="B1749"/>
      <c r="C1749" s="2">
        <v>70</v>
      </c>
      <c r="D1749" s="5" t="s">
        <v>1386</v>
      </c>
      <c r="E1749" s="13">
        <v>1236</v>
      </c>
      <c r="F1749" s="13">
        <v>25755</v>
      </c>
      <c r="G1749" s="13">
        <v>26991</v>
      </c>
      <c r="H1749" s="13">
        <v>16541.56221</v>
      </c>
      <c r="I1749" s="13">
        <v>10449.43779</v>
      </c>
    </row>
    <row r="1750" spans="2:9" x14ac:dyDescent="0.2">
      <c r="B1750"/>
      <c r="C1750" s="2">
        <v>71</v>
      </c>
      <c r="D1750" s="5" t="s">
        <v>1387</v>
      </c>
      <c r="E1750" s="13">
        <v>0</v>
      </c>
      <c r="F1750" s="13">
        <v>15290</v>
      </c>
      <c r="G1750" s="13">
        <v>15290</v>
      </c>
      <c r="H1750" s="13">
        <v>12836.10519</v>
      </c>
      <c r="I1750" s="13">
        <v>2453.8948099999998</v>
      </c>
    </row>
    <row r="1751" spans="2:9" x14ac:dyDescent="0.2">
      <c r="B1751"/>
      <c r="C1751" s="2">
        <v>72</v>
      </c>
      <c r="D1751" s="5" t="s">
        <v>1388</v>
      </c>
      <c r="E1751" s="13">
        <v>0</v>
      </c>
      <c r="F1751" s="13">
        <v>144837</v>
      </c>
      <c r="G1751" s="13">
        <v>144837</v>
      </c>
      <c r="H1751" s="13">
        <v>3446.1042499999999</v>
      </c>
      <c r="I1751" s="13">
        <v>141390.89575</v>
      </c>
    </row>
    <row r="1752" spans="2:9" x14ac:dyDescent="0.2">
      <c r="B1752"/>
      <c r="C1752" s="2">
        <v>73</v>
      </c>
      <c r="D1752" s="5" t="s">
        <v>1389</v>
      </c>
      <c r="E1752" s="13">
        <v>7785</v>
      </c>
      <c r="F1752" s="13">
        <v>70051</v>
      </c>
      <c r="G1752" s="13">
        <v>77836</v>
      </c>
      <c r="H1752" s="13">
        <v>21417.15508</v>
      </c>
      <c r="I1752" s="13">
        <v>56418.844920000003</v>
      </c>
    </row>
    <row r="1753" spans="2:9" x14ac:dyDescent="0.2">
      <c r="B1753"/>
      <c r="C1753" s="2">
        <v>74</v>
      </c>
      <c r="D1753" s="5" t="s">
        <v>1390</v>
      </c>
      <c r="E1753" s="13">
        <v>0</v>
      </c>
      <c r="F1753" s="13">
        <v>523728</v>
      </c>
      <c r="G1753" s="13">
        <v>523728</v>
      </c>
      <c r="H1753" s="13">
        <v>497897.386</v>
      </c>
      <c r="I1753" s="13">
        <v>25830.614000000001</v>
      </c>
    </row>
    <row r="1754" spans="2:9" x14ac:dyDescent="0.2">
      <c r="B1754"/>
      <c r="C1754" s="2">
        <v>75</v>
      </c>
      <c r="D1754" s="5" t="s">
        <v>1391</v>
      </c>
      <c r="E1754" s="13">
        <v>0</v>
      </c>
      <c r="F1754" s="13">
        <v>420000</v>
      </c>
      <c r="G1754" s="13">
        <v>420000</v>
      </c>
      <c r="H1754" s="13">
        <v>300414.12517999997</v>
      </c>
      <c r="I1754" s="13">
        <v>119585.87482</v>
      </c>
    </row>
    <row r="1755" spans="2:9" x14ac:dyDescent="0.2">
      <c r="B1755"/>
      <c r="C1755" s="2">
        <v>76</v>
      </c>
      <c r="D1755" s="5" t="s">
        <v>1392</v>
      </c>
      <c r="E1755" s="13">
        <v>0</v>
      </c>
      <c r="F1755" s="13">
        <v>64827</v>
      </c>
      <c r="G1755" s="13">
        <v>64827</v>
      </c>
      <c r="H1755" s="13">
        <v>56760.604619999998</v>
      </c>
      <c r="I1755" s="13">
        <v>8066.3953799999999</v>
      </c>
    </row>
    <row r="1756" spans="2:9" x14ac:dyDescent="0.2">
      <c r="B1756"/>
      <c r="C1756" s="2">
        <v>77</v>
      </c>
      <c r="D1756" s="5" t="s">
        <v>1393</v>
      </c>
      <c r="E1756" s="13">
        <v>0</v>
      </c>
      <c r="F1756" s="13">
        <v>10885</v>
      </c>
      <c r="G1756" s="13">
        <v>10885</v>
      </c>
      <c r="H1756" s="13">
        <v>10193.249</v>
      </c>
      <c r="I1756" s="13">
        <v>691.75099999999998</v>
      </c>
    </row>
    <row r="1757" spans="2:9" x14ac:dyDescent="0.2">
      <c r="B1757"/>
      <c r="C1757" s="2">
        <v>78</v>
      </c>
      <c r="D1757" s="5" t="s">
        <v>1394</v>
      </c>
      <c r="E1757" s="13">
        <v>1025</v>
      </c>
      <c r="F1757" s="13">
        <v>157821</v>
      </c>
      <c r="G1757" s="13">
        <v>158846</v>
      </c>
      <c r="H1757" s="13">
        <v>144583.492</v>
      </c>
      <c r="I1757" s="13">
        <v>14262.508</v>
      </c>
    </row>
    <row r="1758" spans="2:9" x14ac:dyDescent="0.2">
      <c r="B1758"/>
      <c r="C1758" s="2">
        <v>79</v>
      </c>
      <c r="D1758" s="5" t="s">
        <v>1395</v>
      </c>
      <c r="E1758" s="13">
        <v>0</v>
      </c>
      <c r="F1758" s="13">
        <v>650</v>
      </c>
      <c r="G1758" s="13">
        <v>650</v>
      </c>
      <c r="H1758" s="13">
        <v>506.04374999999999</v>
      </c>
      <c r="I1758" s="13">
        <v>143.95625000000001</v>
      </c>
    </row>
    <row r="1759" spans="2:9" ht="25.5" x14ac:dyDescent="0.2">
      <c r="B1759"/>
      <c r="C1759" s="2">
        <v>81</v>
      </c>
      <c r="D1759" s="5" t="s">
        <v>1396</v>
      </c>
      <c r="E1759" s="13">
        <v>669</v>
      </c>
      <c r="F1759" s="13">
        <v>26261</v>
      </c>
      <c r="G1759" s="13">
        <v>26930</v>
      </c>
      <c r="H1759" s="13">
        <v>18781.03169</v>
      </c>
      <c r="I1759" s="13">
        <v>8148.9683100000002</v>
      </c>
    </row>
    <row r="1760" spans="2:9" x14ac:dyDescent="0.2">
      <c r="B1760"/>
      <c r="C1760" s="2">
        <v>82</v>
      </c>
      <c r="D1760" s="5" t="s">
        <v>1397</v>
      </c>
      <c r="E1760" s="13">
        <v>25401</v>
      </c>
      <c r="F1760" s="13">
        <v>55789</v>
      </c>
      <c r="G1760" s="13">
        <v>81190</v>
      </c>
      <c r="H1760" s="13">
        <v>16122.84326</v>
      </c>
      <c r="I1760" s="13">
        <v>65067.156739999999</v>
      </c>
    </row>
    <row r="1761" spans="2:9" x14ac:dyDescent="0.2">
      <c r="B1761"/>
      <c r="C1761" s="2">
        <v>84</v>
      </c>
      <c r="D1761" s="5" t="s">
        <v>1398</v>
      </c>
      <c r="E1761" s="13">
        <v>0</v>
      </c>
      <c r="F1761" s="13">
        <v>4834</v>
      </c>
      <c r="G1761" s="13">
        <v>4834</v>
      </c>
      <c r="H1761" s="13">
        <v>4294.16093</v>
      </c>
      <c r="I1761" s="13">
        <v>539.83906999999999</v>
      </c>
    </row>
    <row r="1762" spans="2:9" x14ac:dyDescent="0.2">
      <c r="B1762"/>
      <c r="C1762" s="2">
        <v>85</v>
      </c>
      <c r="D1762" s="5" t="s">
        <v>1399</v>
      </c>
      <c r="E1762" s="13">
        <v>4750</v>
      </c>
      <c r="F1762" s="13">
        <v>51278</v>
      </c>
      <c r="G1762" s="13">
        <v>56028</v>
      </c>
      <c r="H1762" s="13">
        <v>48873.897290000001</v>
      </c>
      <c r="I1762" s="13">
        <v>7154.1027100000001</v>
      </c>
    </row>
    <row r="1763" spans="2:9" ht="15" customHeight="1" x14ac:dyDescent="0.2">
      <c r="B1763"/>
      <c r="C1763" s="14">
        <f>SUBTOTAL(9,C1734:C1762)</f>
        <v>1583</v>
      </c>
      <c r="D1763" s="15" t="s">
        <v>1400</v>
      </c>
      <c r="E1763" s="16">
        <f>SUBTOTAL(9,E1734:E1762)</f>
        <v>146126</v>
      </c>
      <c r="F1763" s="16">
        <f>SUBTOTAL(9,F1734:F1762)</f>
        <v>3709697</v>
      </c>
      <c r="G1763" s="16">
        <f>SUBTOTAL(9,G1734:G1762)</f>
        <v>3855823</v>
      </c>
      <c r="H1763" s="16">
        <f>SUBTOTAL(9,H1734:H1762)</f>
        <v>1997010.3503400004</v>
      </c>
      <c r="I1763" s="16">
        <f>SUBTOTAL(9,I1734:I1762)</f>
        <v>1858812.6496599999</v>
      </c>
    </row>
    <row r="1764" spans="2:9" ht="15" customHeight="1" x14ac:dyDescent="0.25">
      <c r="B1764" s="10">
        <v>1422</v>
      </c>
      <c r="C1764" s="11"/>
      <c r="D1764" s="5" t="s">
        <v>1401</v>
      </c>
      <c r="E1764" s="12"/>
      <c r="F1764" s="1"/>
      <c r="H1764" s="1"/>
      <c r="I1764" s="1"/>
    </row>
    <row r="1765" spans="2:9" x14ac:dyDescent="0.2">
      <c r="B1765"/>
      <c r="C1765" s="2">
        <v>21</v>
      </c>
      <c r="D1765" s="5" t="s">
        <v>1402</v>
      </c>
      <c r="E1765" s="13">
        <v>250</v>
      </c>
      <c r="F1765" s="13">
        <v>9219</v>
      </c>
      <c r="G1765" s="13">
        <v>9469</v>
      </c>
      <c r="H1765" s="13">
        <v>5129.9573099999998</v>
      </c>
      <c r="I1765" s="13">
        <v>4339.0426900000002</v>
      </c>
    </row>
    <row r="1766" spans="2:9" x14ac:dyDescent="0.2">
      <c r="B1766"/>
      <c r="C1766" s="2">
        <v>60</v>
      </c>
      <c r="D1766" s="5" t="s">
        <v>1403</v>
      </c>
      <c r="E1766" s="13">
        <v>0</v>
      </c>
      <c r="F1766" s="13">
        <v>20000</v>
      </c>
      <c r="G1766" s="13">
        <v>20000</v>
      </c>
      <c r="H1766" s="13">
        <v>0</v>
      </c>
      <c r="I1766" s="13">
        <v>20000</v>
      </c>
    </row>
    <row r="1767" spans="2:9" x14ac:dyDescent="0.2">
      <c r="B1767"/>
      <c r="C1767" s="2">
        <v>70</v>
      </c>
      <c r="D1767" s="5" t="s">
        <v>1404</v>
      </c>
      <c r="E1767" s="13">
        <v>0</v>
      </c>
      <c r="F1767" s="13">
        <v>41000</v>
      </c>
      <c r="G1767" s="13">
        <v>41000</v>
      </c>
      <c r="H1767" s="13">
        <v>0</v>
      </c>
      <c r="I1767" s="13">
        <v>41000</v>
      </c>
    </row>
    <row r="1768" spans="2:9" ht="15" customHeight="1" x14ac:dyDescent="0.2">
      <c r="B1768"/>
      <c r="C1768" s="14">
        <f>SUBTOTAL(9,C1765:C1767)</f>
        <v>151</v>
      </c>
      <c r="D1768" s="15" t="s">
        <v>1405</v>
      </c>
      <c r="E1768" s="16">
        <f>SUBTOTAL(9,E1765:E1767)</f>
        <v>250</v>
      </c>
      <c r="F1768" s="16">
        <f>SUBTOTAL(9,F1765:F1767)</f>
        <v>70219</v>
      </c>
      <c r="G1768" s="16">
        <f>SUBTOTAL(9,G1765:G1767)</f>
        <v>70469</v>
      </c>
      <c r="H1768" s="16">
        <f>SUBTOTAL(9,H1765:H1767)</f>
        <v>5129.9573099999998</v>
      </c>
      <c r="I1768" s="16">
        <f>SUBTOTAL(9,I1765:I1767)</f>
        <v>65339.042690000002</v>
      </c>
    </row>
    <row r="1769" spans="2:9" ht="15" customHeight="1" x14ac:dyDescent="0.25">
      <c r="B1769" s="10">
        <v>1423</v>
      </c>
      <c r="C1769" s="11"/>
      <c r="D1769" s="5" t="s">
        <v>1406</v>
      </c>
      <c r="E1769" s="12"/>
      <c r="F1769" s="1"/>
      <c r="H1769" s="1"/>
      <c r="I1769" s="1"/>
    </row>
    <row r="1770" spans="2:9" x14ac:dyDescent="0.2">
      <c r="B1770"/>
      <c r="C1770" s="2">
        <v>1</v>
      </c>
      <c r="D1770" s="5" t="s">
        <v>21</v>
      </c>
      <c r="E1770" s="13">
        <v>0</v>
      </c>
      <c r="F1770" s="13">
        <v>14278</v>
      </c>
      <c r="G1770" s="13">
        <v>14278</v>
      </c>
      <c r="H1770" s="13">
        <v>8763.8572700000004</v>
      </c>
      <c r="I1770" s="13">
        <v>5514.1427299999996</v>
      </c>
    </row>
    <row r="1771" spans="2:9" ht="15" customHeight="1" x14ac:dyDescent="0.2">
      <c r="B1771"/>
      <c r="C1771" s="14">
        <f>SUBTOTAL(9,C1770:C1770)</f>
        <v>1</v>
      </c>
      <c r="D1771" s="15" t="s">
        <v>1407</v>
      </c>
      <c r="E1771" s="16">
        <f>SUBTOTAL(9,E1770:E1770)</f>
        <v>0</v>
      </c>
      <c r="F1771" s="16">
        <f>SUBTOTAL(9,F1770:F1770)</f>
        <v>14278</v>
      </c>
      <c r="G1771" s="16">
        <f>SUBTOTAL(9,G1770:G1770)</f>
        <v>14278</v>
      </c>
      <c r="H1771" s="16">
        <f>SUBTOTAL(9,H1770:H1770)</f>
        <v>8763.8572700000004</v>
      </c>
      <c r="I1771" s="16">
        <f>SUBTOTAL(9,I1770:I1770)</f>
        <v>5514.1427299999996</v>
      </c>
    </row>
    <row r="1772" spans="2:9" ht="15" customHeight="1" x14ac:dyDescent="0.25">
      <c r="B1772" s="10">
        <v>1424</v>
      </c>
      <c r="C1772" s="11"/>
      <c r="D1772" s="5" t="s">
        <v>1408</v>
      </c>
      <c r="E1772" s="12"/>
      <c r="F1772" s="1"/>
      <c r="H1772" s="1"/>
      <c r="I1772" s="1"/>
    </row>
    <row r="1773" spans="2:9" x14ac:dyDescent="0.2">
      <c r="B1773"/>
      <c r="C1773" s="2">
        <v>21</v>
      </c>
      <c r="D1773" s="5" t="s">
        <v>31</v>
      </c>
      <c r="E1773" s="13">
        <v>1083</v>
      </c>
      <c r="F1773" s="13">
        <v>32932</v>
      </c>
      <c r="G1773" s="13">
        <v>34015</v>
      </c>
      <c r="H1773" s="13">
        <v>17576.30744</v>
      </c>
      <c r="I1773" s="13">
        <v>16438.69256</v>
      </c>
    </row>
    <row r="1774" spans="2:9" ht="15" customHeight="1" x14ac:dyDescent="0.2">
      <c r="B1774"/>
      <c r="C1774" s="14">
        <f>SUBTOTAL(9,C1773:C1773)</f>
        <v>21</v>
      </c>
      <c r="D1774" s="15" t="s">
        <v>1409</v>
      </c>
      <c r="E1774" s="16">
        <f>SUBTOTAL(9,E1773:E1773)</f>
        <v>1083</v>
      </c>
      <c r="F1774" s="16">
        <f>SUBTOTAL(9,F1773:F1773)</f>
        <v>32932</v>
      </c>
      <c r="G1774" s="16">
        <f>SUBTOTAL(9,G1773:G1773)</f>
        <v>34015</v>
      </c>
      <c r="H1774" s="16">
        <f>SUBTOTAL(9,H1773:H1773)</f>
        <v>17576.30744</v>
      </c>
      <c r="I1774" s="16">
        <f>SUBTOTAL(9,I1773:I1773)</f>
        <v>16438.69256</v>
      </c>
    </row>
    <row r="1775" spans="2:9" ht="15" customHeight="1" x14ac:dyDescent="0.25">
      <c r="B1775" s="10">
        <v>1425</v>
      </c>
      <c r="C1775" s="11"/>
      <c r="D1775" s="5" t="s">
        <v>1410</v>
      </c>
      <c r="E1775" s="12"/>
      <c r="F1775" s="1"/>
      <c r="H1775" s="1"/>
      <c r="I1775" s="1"/>
    </row>
    <row r="1776" spans="2:9" x14ac:dyDescent="0.2">
      <c r="B1776"/>
      <c r="C1776" s="2">
        <v>1</v>
      </c>
      <c r="D1776" s="5" t="s">
        <v>21</v>
      </c>
      <c r="E1776" s="13">
        <v>634</v>
      </c>
      <c r="F1776" s="13">
        <v>12798</v>
      </c>
      <c r="G1776" s="13">
        <v>13432</v>
      </c>
      <c r="H1776" s="13">
        <v>3751.4090299999998</v>
      </c>
      <c r="I1776" s="13">
        <v>9680.5909699999993</v>
      </c>
    </row>
    <row r="1777" spans="2:9" x14ac:dyDescent="0.2">
      <c r="B1777"/>
      <c r="C1777" s="2">
        <v>21</v>
      </c>
      <c r="D1777" s="5" t="s">
        <v>26</v>
      </c>
      <c r="E1777" s="13">
        <v>1218</v>
      </c>
      <c r="F1777" s="13">
        <v>26100</v>
      </c>
      <c r="G1777" s="13">
        <v>27318</v>
      </c>
      <c r="H1777" s="13">
        <v>10297.664930000001</v>
      </c>
      <c r="I1777" s="13">
        <v>17020.335070000001</v>
      </c>
    </row>
    <row r="1778" spans="2:9" x14ac:dyDescent="0.2">
      <c r="B1778"/>
      <c r="C1778" s="2">
        <v>70</v>
      </c>
      <c r="D1778" s="5" t="s">
        <v>1411</v>
      </c>
      <c r="E1778" s="13">
        <v>21</v>
      </c>
      <c r="F1778" s="13">
        <v>11000</v>
      </c>
      <c r="G1778" s="13">
        <v>11021</v>
      </c>
      <c r="H1778" s="13">
        <v>8409.4412499999999</v>
      </c>
      <c r="I1778" s="13">
        <v>2611.5587500000001</v>
      </c>
    </row>
    <row r="1779" spans="2:9" x14ac:dyDescent="0.2">
      <c r="B1779"/>
      <c r="C1779" s="2">
        <v>71</v>
      </c>
      <c r="D1779" s="5" t="s">
        <v>1412</v>
      </c>
      <c r="E1779" s="13">
        <v>3315</v>
      </c>
      <c r="F1779" s="13">
        <v>30600</v>
      </c>
      <c r="G1779" s="13">
        <v>33915</v>
      </c>
      <c r="H1779" s="13">
        <v>23637.740180000001</v>
      </c>
      <c r="I1779" s="13">
        <v>10277.259819999999</v>
      </c>
    </row>
    <row r="1780" spans="2:9" ht="15" customHeight="1" x14ac:dyDescent="0.2">
      <c r="B1780"/>
      <c r="C1780" s="14">
        <f>SUBTOTAL(9,C1776:C1779)</f>
        <v>163</v>
      </c>
      <c r="D1780" s="15" t="s">
        <v>1413</v>
      </c>
      <c r="E1780" s="16">
        <f>SUBTOTAL(9,E1776:E1779)</f>
        <v>5188</v>
      </c>
      <c r="F1780" s="16">
        <f>SUBTOTAL(9,F1776:F1779)</f>
        <v>80498</v>
      </c>
      <c r="G1780" s="16">
        <f>SUBTOTAL(9,G1776:G1779)</f>
        <v>85686</v>
      </c>
      <c r="H1780" s="16">
        <f>SUBTOTAL(9,H1776:H1779)</f>
        <v>46096.255390000006</v>
      </c>
      <c r="I1780" s="16">
        <f>SUBTOTAL(9,I1776:I1779)</f>
        <v>39589.744609999994</v>
      </c>
    </row>
    <row r="1781" spans="2:9" ht="15" customHeight="1" x14ac:dyDescent="0.2">
      <c r="C1781" s="17">
        <f>SUBTOTAL(9,C1733:C1780)</f>
        <v>1919</v>
      </c>
      <c r="D1781" s="18" t="s">
        <v>1414</v>
      </c>
      <c r="E1781" s="19">
        <f>SUBTOTAL(9,E1733:E1780)</f>
        <v>152647</v>
      </c>
      <c r="F1781" s="19">
        <f>SUBTOTAL(9,F1733:F1780)</f>
        <v>3907624</v>
      </c>
      <c r="G1781" s="19">
        <f>SUBTOTAL(9,G1733:G1780)</f>
        <v>4060271</v>
      </c>
      <c r="H1781" s="19">
        <f>SUBTOTAL(9,H1733:H1780)</f>
        <v>2074576.7277500001</v>
      </c>
      <c r="I1781" s="19">
        <f>SUBTOTAL(9,I1733:I1780)</f>
        <v>1985694.2722500002</v>
      </c>
    </row>
    <row r="1782" spans="2:9" ht="27" customHeight="1" x14ac:dyDescent="0.25">
      <c r="B1782" s="1"/>
      <c r="C1782" s="2"/>
      <c r="D1782" s="9" t="s">
        <v>1415</v>
      </c>
      <c r="E1782" s="1"/>
      <c r="F1782" s="1"/>
      <c r="G1782" s="1"/>
      <c r="H1782" s="1"/>
      <c r="I1782" s="1"/>
    </row>
    <row r="1783" spans="2:9" ht="15" customHeight="1" x14ac:dyDescent="0.25">
      <c r="B1783" s="10">
        <v>1429</v>
      </c>
      <c r="C1783" s="11"/>
      <c r="D1783" s="5" t="s">
        <v>1416</v>
      </c>
      <c r="E1783" s="12"/>
      <c r="F1783" s="1"/>
      <c r="H1783" s="1"/>
      <c r="I1783" s="1"/>
    </row>
    <row r="1784" spans="2:9" x14ac:dyDescent="0.2">
      <c r="B1784"/>
      <c r="C1784" s="2">
        <v>1</v>
      </c>
      <c r="D1784" s="5" t="s">
        <v>21</v>
      </c>
      <c r="E1784" s="13">
        <v>2836</v>
      </c>
      <c r="F1784" s="13">
        <v>131150</v>
      </c>
      <c r="G1784" s="13">
        <v>133986</v>
      </c>
      <c r="H1784" s="13">
        <v>86214.444950000005</v>
      </c>
      <c r="I1784" s="13">
        <v>47771.555050000003</v>
      </c>
    </row>
    <row r="1785" spans="2:9" x14ac:dyDescent="0.2">
      <c r="B1785"/>
      <c r="C1785" s="2">
        <v>21</v>
      </c>
      <c r="D1785" s="5" t="s">
        <v>26</v>
      </c>
      <c r="E1785" s="13">
        <v>0</v>
      </c>
      <c r="F1785" s="13">
        <v>39899</v>
      </c>
      <c r="G1785" s="13">
        <v>39899</v>
      </c>
      <c r="H1785" s="13">
        <v>23855.51856</v>
      </c>
      <c r="I1785" s="13">
        <v>16043.48144</v>
      </c>
    </row>
    <row r="1786" spans="2:9" x14ac:dyDescent="0.2">
      <c r="B1786"/>
      <c r="C1786" s="2">
        <v>22</v>
      </c>
      <c r="D1786" s="5" t="s">
        <v>1417</v>
      </c>
      <c r="E1786" s="13">
        <v>7938</v>
      </c>
      <c r="F1786" s="13">
        <v>24500</v>
      </c>
      <c r="G1786" s="13">
        <v>32438</v>
      </c>
      <c r="H1786" s="13">
        <v>11592.47219</v>
      </c>
      <c r="I1786" s="13">
        <v>20845.52781</v>
      </c>
    </row>
    <row r="1787" spans="2:9" x14ac:dyDescent="0.2">
      <c r="B1787"/>
      <c r="C1787" s="2">
        <v>50</v>
      </c>
      <c r="D1787" s="5" t="s">
        <v>1418</v>
      </c>
      <c r="E1787" s="13">
        <v>0</v>
      </c>
      <c r="F1787" s="13">
        <v>3471</v>
      </c>
      <c r="G1787" s="13">
        <v>3471</v>
      </c>
      <c r="H1787" s="13">
        <v>3471</v>
      </c>
      <c r="I1787" s="13">
        <v>0</v>
      </c>
    </row>
    <row r="1788" spans="2:9" x14ac:dyDescent="0.2">
      <c r="B1788"/>
      <c r="C1788" s="2">
        <v>60</v>
      </c>
      <c r="D1788" s="5" t="s">
        <v>1419</v>
      </c>
      <c r="E1788" s="13">
        <v>0</v>
      </c>
      <c r="F1788" s="13">
        <v>2116</v>
      </c>
      <c r="G1788" s="13">
        <v>2116</v>
      </c>
      <c r="H1788" s="13">
        <v>1058</v>
      </c>
      <c r="I1788" s="13">
        <v>1058</v>
      </c>
    </row>
    <row r="1789" spans="2:9" x14ac:dyDescent="0.2">
      <c r="B1789"/>
      <c r="C1789" s="2">
        <v>70</v>
      </c>
      <c r="D1789" s="5" t="s">
        <v>1420</v>
      </c>
      <c r="E1789" s="13">
        <v>4153</v>
      </c>
      <c r="F1789" s="13">
        <v>30164</v>
      </c>
      <c r="G1789" s="13">
        <v>34317</v>
      </c>
      <c r="H1789" s="13">
        <v>12861.938410000001</v>
      </c>
      <c r="I1789" s="13">
        <v>21455.061590000001</v>
      </c>
    </row>
    <row r="1790" spans="2:9" x14ac:dyDescent="0.2">
      <c r="B1790"/>
      <c r="C1790" s="2">
        <v>71</v>
      </c>
      <c r="D1790" s="5" t="s">
        <v>1421</v>
      </c>
      <c r="E1790" s="13">
        <v>10126</v>
      </c>
      <c r="F1790" s="13">
        <v>121015</v>
      </c>
      <c r="G1790" s="13">
        <v>131141</v>
      </c>
      <c r="H1790" s="13">
        <v>105488.821</v>
      </c>
      <c r="I1790" s="13">
        <v>25652.179</v>
      </c>
    </row>
    <row r="1791" spans="2:9" x14ac:dyDescent="0.2">
      <c r="B1791"/>
      <c r="C1791" s="2">
        <v>72</v>
      </c>
      <c r="D1791" s="5" t="s">
        <v>1422</v>
      </c>
      <c r="E1791" s="13">
        <v>663</v>
      </c>
      <c r="F1791" s="13">
        <v>53645</v>
      </c>
      <c r="G1791" s="13">
        <v>54308</v>
      </c>
      <c r="H1791" s="13">
        <v>22191.555</v>
      </c>
      <c r="I1791" s="13">
        <v>32116.445</v>
      </c>
    </row>
    <row r="1792" spans="2:9" x14ac:dyDescent="0.2">
      <c r="B1792"/>
      <c r="C1792" s="2">
        <v>73</v>
      </c>
      <c r="D1792" s="5" t="s">
        <v>1423</v>
      </c>
      <c r="E1792" s="13">
        <v>15343</v>
      </c>
      <c r="F1792" s="13">
        <v>50952</v>
      </c>
      <c r="G1792" s="13">
        <v>66295</v>
      </c>
      <c r="H1792" s="13">
        <v>12229.465620000001</v>
      </c>
      <c r="I1792" s="13">
        <v>54065.534379999997</v>
      </c>
    </row>
    <row r="1793" spans="2:9" x14ac:dyDescent="0.2">
      <c r="B1793"/>
      <c r="C1793" s="2">
        <v>74</v>
      </c>
      <c r="D1793" s="5" t="s">
        <v>1424</v>
      </c>
      <c r="E1793" s="13">
        <v>1824</v>
      </c>
      <c r="F1793" s="13">
        <v>101583</v>
      </c>
      <c r="G1793" s="13">
        <v>103407</v>
      </c>
      <c r="H1793" s="13">
        <v>37426.532379999997</v>
      </c>
      <c r="I1793" s="13">
        <v>65980.467619999996</v>
      </c>
    </row>
    <row r="1794" spans="2:9" x14ac:dyDescent="0.2">
      <c r="B1794"/>
      <c r="C1794" s="2">
        <v>75</v>
      </c>
      <c r="D1794" s="5" t="s">
        <v>1425</v>
      </c>
      <c r="E1794" s="13">
        <v>0</v>
      </c>
      <c r="F1794" s="13">
        <v>10757</v>
      </c>
      <c r="G1794" s="13">
        <v>10757</v>
      </c>
      <c r="H1794" s="13">
        <v>6164.0164999999997</v>
      </c>
      <c r="I1794" s="13">
        <v>4592.9835000000003</v>
      </c>
    </row>
    <row r="1795" spans="2:9" x14ac:dyDescent="0.2">
      <c r="B1795"/>
      <c r="C1795" s="2">
        <v>77</v>
      </c>
      <c r="D1795" s="5" t="s">
        <v>1426</v>
      </c>
      <c r="E1795" s="13">
        <v>168</v>
      </c>
      <c r="F1795" s="13">
        <v>5000</v>
      </c>
      <c r="G1795" s="13">
        <v>5168</v>
      </c>
      <c r="H1795" s="13">
        <v>945.23964000000001</v>
      </c>
      <c r="I1795" s="13">
        <v>4222.7603600000002</v>
      </c>
    </row>
    <row r="1796" spans="2:9" x14ac:dyDescent="0.2">
      <c r="B1796"/>
      <c r="C1796" s="2">
        <v>79</v>
      </c>
      <c r="D1796" s="5" t="s">
        <v>1427</v>
      </c>
      <c r="E1796" s="13">
        <v>1128</v>
      </c>
      <c r="F1796" s="13">
        <v>52036</v>
      </c>
      <c r="G1796" s="13">
        <v>53164</v>
      </c>
      <c r="H1796" s="13">
        <v>4170.8310000000001</v>
      </c>
      <c r="I1796" s="13">
        <v>48993.169000000002</v>
      </c>
    </row>
    <row r="1797" spans="2:9" ht="15" customHeight="1" x14ac:dyDescent="0.2">
      <c r="B1797"/>
      <c r="C1797" s="14">
        <f>SUBTOTAL(9,C1784:C1796)</f>
        <v>745</v>
      </c>
      <c r="D1797" s="15" t="s">
        <v>1428</v>
      </c>
      <c r="E1797" s="16">
        <f>SUBTOTAL(9,E1784:E1796)</f>
        <v>44179</v>
      </c>
      <c r="F1797" s="16">
        <f>SUBTOTAL(9,F1784:F1796)</f>
        <v>626288</v>
      </c>
      <c r="G1797" s="16">
        <f>SUBTOTAL(9,G1784:G1796)</f>
        <v>670467</v>
      </c>
      <c r="H1797" s="16">
        <f>SUBTOTAL(9,H1784:H1796)</f>
        <v>327669.83525</v>
      </c>
      <c r="I1797" s="16">
        <f>SUBTOTAL(9,I1784:I1796)</f>
        <v>342797.16475</v>
      </c>
    </row>
    <row r="1798" spans="2:9" ht="15" customHeight="1" x14ac:dyDescent="0.25">
      <c r="B1798" s="10">
        <v>1432</v>
      </c>
      <c r="C1798" s="11"/>
      <c r="D1798" s="5" t="s">
        <v>1429</v>
      </c>
      <c r="E1798" s="12"/>
      <c r="F1798" s="1"/>
      <c r="H1798" s="1"/>
      <c r="I1798" s="1"/>
    </row>
    <row r="1799" spans="2:9" x14ac:dyDescent="0.2">
      <c r="B1799"/>
      <c r="C1799" s="2">
        <v>50</v>
      </c>
      <c r="D1799" s="5" t="s">
        <v>1430</v>
      </c>
      <c r="E1799" s="13">
        <v>0</v>
      </c>
      <c r="F1799" s="13">
        <v>87094</v>
      </c>
      <c r="G1799" s="13">
        <v>87094</v>
      </c>
      <c r="H1799" s="13">
        <v>87094</v>
      </c>
      <c r="I1799" s="13">
        <v>0</v>
      </c>
    </row>
    <row r="1800" spans="2:9" ht="15" customHeight="1" x14ac:dyDescent="0.2">
      <c r="B1800"/>
      <c r="C1800" s="14">
        <f>SUBTOTAL(9,C1799:C1799)</f>
        <v>50</v>
      </c>
      <c r="D1800" s="15" t="s">
        <v>1431</v>
      </c>
      <c r="E1800" s="16">
        <f>SUBTOTAL(9,E1799:E1799)</f>
        <v>0</v>
      </c>
      <c r="F1800" s="16">
        <f>SUBTOTAL(9,F1799:F1799)</f>
        <v>87094</v>
      </c>
      <c r="G1800" s="16">
        <f>SUBTOTAL(9,G1799:G1799)</f>
        <v>87094</v>
      </c>
      <c r="H1800" s="16">
        <f>SUBTOTAL(9,H1799:H1799)</f>
        <v>87094</v>
      </c>
      <c r="I1800" s="16">
        <f>SUBTOTAL(9,I1799:I1799)</f>
        <v>0</v>
      </c>
    </row>
    <row r="1801" spans="2:9" ht="15" customHeight="1" x14ac:dyDescent="0.2">
      <c r="C1801" s="17">
        <f>SUBTOTAL(9,C1783:C1800)</f>
        <v>795</v>
      </c>
      <c r="D1801" s="18" t="s">
        <v>1432</v>
      </c>
      <c r="E1801" s="19">
        <f>SUBTOTAL(9,E1783:E1800)</f>
        <v>44179</v>
      </c>
      <c r="F1801" s="19">
        <f>SUBTOTAL(9,F1783:F1800)</f>
        <v>713382</v>
      </c>
      <c r="G1801" s="19">
        <f>SUBTOTAL(9,G1783:G1800)</f>
        <v>757561</v>
      </c>
      <c r="H1801" s="19">
        <f>SUBTOTAL(9,H1783:H1800)</f>
        <v>414763.83525</v>
      </c>
      <c r="I1801" s="19">
        <f>SUBTOTAL(9,I1783:I1800)</f>
        <v>342797.16475</v>
      </c>
    </row>
    <row r="1802" spans="2:9" ht="27" customHeight="1" x14ac:dyDescent="0.25">
      <c r="B1802" s="1"/>
      <c r="C1802" s="2"/>
      <c r="D1802" s="9" t="s">
        <v>1433</v>
      </c>
      <c r="E1802" s="1"/>
      <c r="F1802" s="1"/>
      <c r="G1802" s="1"/>
      <c r="H1802" s="1"/>
      <c r="I1802" s="1"/>
    </row>
    <row r="1803" spans="2:9" ht="15" customHeight="1" x14ac:dyDescent="0.25">
      <c r="B1803" s="10">
        <v>1471</v>
      </c>
      <c r="C1803" s="11"/>
      <c r="D1803" s="5" t="s">
        <v>1434</v>
      </c>
      <c r="E1803" s="12"/>
      <c r="F1803" s="1"/>
      <c r="H1803" s="1"/>
      <c r="I1803" s="1"/>
    </row>
    <row r="1804" spans="2:9" x14ac:dyDescent="0.2">
      <c r="B1804"/>
      <c r="C1804" s="2">
        <v>1</v>
      </c>
      <c r="D1804" s="5" t="s">
        <v>21</v>
      </c>
      <c r="E1804" s="13">
        <v>5401</v>
      </c>
      <c r="F1804" s="13">
        <v>200506</v>
      </c>
      <c r="G1804" s="13">
        <v>205907</v>
      </c>
      <c r="H1804" s="13">
        <v>137950.72732999999</v>
      </c>
      <c r="I1804" s="13">
        <v>67956.272670000006</v>
      </c>
    </row>
    <row r="1805" spans="2:9" x14ac:dyDescent="0.2">
      <c r="B1805"/>
      <c r="C1805" s="2">
        <v>21</v>
      </c>
      <c r="D1805" s="5" t="s">
        <v>31</v>
      </c>
      <c r="E1805" s="13">
        <v>7916</v>
      </c>
      <c r="F1805" s="13">
        <v>69535</v>
      </c>
      <c r="G1805" s="13">
        <v>77451</v>
      </c>
      <c r="H1805" s="13">
        <v>29007.381809999999</v>
      </c>
      <c r="I1805" s="13">
        <v>48443.618190000001</v>
      </c>
    </row>
    <row r="1806" spans="2:9" x14ac:dyDescent="0.2">
      <c r="B1806"/>
      <c r="C1806" s="2">
        <v>50</v>
      </c>
      <c r="D1806" s="5" t="s">
        <v>1435</v>
      </c>
      <c r="E1806" s="13">
        <v>0</v>
      </c>
      <c r="F1806" s="13">
        <v>506</v>
      </c>
      <c r="G1806" s="13">
        <v>506</v>
      </c>
      <c r="H1806" s="13">
        <v>508</v>
      </c>
      <c r="I1806" s="13">
        <v>-2</v>
      </c>
    </row>
    <row r="1807" spans="2:9" ht="15" customHeight="1" x14ac:dyDescent="0.2">
      <c r="B1807"/>
      <c r="C1807" s="14">
        <f>SUBTOTAL(9,C1804:C1806)</f>
        <v>72</v>
      </c>
      <c r="D1807" s="15" t="s">
        <v>1436</v>
      </c>
      <c r="E1807" s="16">
        <f>SUBTOTAL(9,E1804:E1806)</f>
        <v>13317</v>
      </c>
      <c r="F1807" s="16">
        <f>SUBTOTAL(9,F1804:F1806)</f>
        <v>270547</v>
      </c>
      <c r="G1807" s="16">
        <f>SUBTOTAL(9,G1804:G1806)</f>
        <v>283864</v>
      </c>
      <c r="H1807" s="16">
        <f>SUBTOTAL(9,H1804:H1806)</f>
        <v>167466.10913999999</v>
      </c>
      <c r="I1807" s="16">
        <f>SUBTOTAL(9,I1804:I1806)</f>
        <v>116397.89086000001</v>
      </c>
    </row>
    <row r="1808" spans="2:9" ht="15" customHeight="1" x14ac:dyDescent="0.25">
      <c r="B1808" s="10">
        <v>1472</v>
      </c>
      <c r="C1808" s="11"/>
      <c r="D1808" s="5" t="s">
        <v>1437</v>
      </c>
      <c r="E1808" s="12"/>
      <c r="F1808" s="1"/>
      <c r="H1808" s="1"/>
      <c r="I1808" s="1"/>
    </row>
    <row r="1809" spans="2:9" x14ac:dyDescent="0.2">
      <c r="B1809"/>
      <c r="C1809" s="2">
        <v>50</v>
      </c>
      <c r="D1809" s="5" t="s">
        <v>1438</v>
      </c>
      <c r="E1809" s="13">
        <v>0</v>
      </c>
      <c r="F1809" s="13">
        <v>14638</v>
      </c>
      <c r="G1809" s="13">
        <v>14638</v>
      </c>
      <c r="H1809" s="13">
        <v>9731.5379599999997</v>
      </c>
      <c r="I1809" s="13">
        <v>4906.4620400000003</v>
      </c>
    </row>
    <row r="1810" spans="2:9" ht="15" customHeight="1" x14ac:dyDescent="0.2">
      <c r="B1810"/>
      <c r="C1810" s="14">
        <f>SUBTOTAL(9,C1809:C1809)</f>
        <v>50</v>
      </c>
      <c r="D1810" s="15" t="s">
        <v>1439</v>
      </c>
      <c r="E1810" s="16">
        <f>SUBTOTAL(9,E1809:E1809)</f>
        <v>0</v>
      </c>
      <c r="F1810" s="16">
        <f>SUBTOTAL(9,F1809:F1809)</f>
        <v>14638</v>
      </c>
      <c r="G1810" s="16">
        <f>SUBTOTAL(9,G1809:G1809)</f>
        <v>14638</v>
      </c>
      <c r="H1810" s="16">
        <f>SUBTOTAL(9,H1809:H1809)</f>
        <v>9731.5379599999997</v>
      </c>
      <c r="I1810" s="16">
        <f>SUBTOTAL(9,I1809:I1809)</f>
        <v>4906.4620400000003</v>
      </c>
    </row>
    <row r="1811" spans="2:9" ht="15" customHeight="1" x14ac:dyDescent="0.25">
      <c r="B1811" s="10">
        <v>1474</v>
      </c>
      <c r="C1811" s="11"/>
      <c r="D1811" s="5" t="s">
        <v>1440</v>
      </c>
      <c r="E1811" s="12"/>
      <c r="F1811" s="1"/>
      <c r="H1811" s="1"/>
      <c r="I1811" s="1"/>
    </row>
    <row r="1812" spans="2:9" x14ac:dyDescent="0.2">
      <c r="B1812"/>
      <c r="C1812" s="2">
        <v>50</v>
      </c>
      <c r="D1812" s="5" t="s">
        <v>1441</v>
      </c>
      <c r="E1812" s="13">
        <v>0</v>
      </c>
      <c r="F1812" s="13">
        <v>24105</v>
      </c>
      <c r="G1812" s="13">
        <v>24105</v>
      </c>
      <c r="H1812" s="13">
        <v>3922.6190000000001</v>
      </c>
      <c r="I1812" s="13">
        <v>20182.381000000001</v>
      </c>
    </row>
    <row r="1813" spans="2:9" x14ac:dyDescent="0.2">
      <c r="B1813"/>
      <c r="C1813" s="2">
        <v>70</v>
      </c>
      <c r="D1813" s="5" t="s">
        <v>1442</v>
      </c>
      <c r="E1813" s="13">
        <v>7</v>
      </c>
      <c r="F1813" s="13">
        <v>28000</v>
      </c>
      <c r="G1813" s="13">
        <v>28007</v>
      </c>
      <c r="H1813" s="13">
        <v>8350.6627599999993</v>
      </c>
      <c r="I1813" s="13">
        <v>19656.337240000001</v>
      </c>
    </row>
    <row r="1814" spans="2:9" ht="15" customHeight="1" x14ac:dyDescent="0.2">
      <c r="B1814"/>
      <c r="C1814" s="14">
        <f>SUBTOTAL(9,C1812:C1813)</f>
        <v>120</v>
      </c>
      <c r="D1814" s="15" t="s">
        <v>1443</v>
      </c>
      <c r="E1814" s="16">
        <f>SUBTOTAL(9,E1812:E1813)</f>
        <v>7</v>
      </c>
      <c r="F1814" s="16">
        <f>SUBTOTAL(9,F1812:F1813)</f>
        <v>52105</v>
      </c>
      <c r="G1814" s="16">
        <f>SUBTOTAL(9,G1812:G1813)</f>
        <v>52112</v>
      </c>
      <c r="H1814" s="16">
        <f>SUBTOTAL(9,H1812:H1813)</f>
        <v>12273.28176</v>
      </c>
      <c r="I1814" s="16">
        <f>SUBTOTAL(9,I1812:I1813)</f>
        <v>39838.718240000002</v>
      </c>
    </row>
    <row r="1815" spans="2:9" ht="15" customHeight="1" x14ac:dyDescent="0.2">
      <c r="C1815" s="17">
        <f>SUBTOTAL(9,C1803:C1814)</f>
        <v>242</v>
      </c>
      <c r="D1815" s="18" t="s">
        <v>1444</v>
      </c>
      <c r="E1815" s="19">
        <f>SUBTOTAL(9,E1803:E1814)</f>
        <v>13324</v>
      </c>
      <c r="F1815" s="19">
        <f>SUBTOTAL(9,F1803:F1814)</f>
        <v>337290</v>
      </c>
      <c r="G1815" s="19">
        <f>SUBTOTAL(9,G1803:G1814)</f>
        <v>350614</v>
      </c>
      <c r="H1815" s="19">
        <f>SUBTOTAL(9,H1803:H1814)</f>
        <v>189470.92885999999</v>
      </c>
      <c r="I1815" s="19">
        <f>SUBTOTAL(9,I1803:I1814)</f>
        <v>161143.07114000001</v>
      </c>
    </row>
    <row r="1816" spans="2:9" ht="27" customHeight="1" x14ac:dyDescent="0.25">
      <c r="B1816" s="1"/>
      <c r="C1816" s="2"/>
      <c r="D1816" s="9" t="s">
        <v>1445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1481</v>
      </c>
      <c r="C1817" s="11"/>
      <c r="D1817" s="5" t="s">
        <v>1446</v>
      </c>
      <c r="E1817" s="12"/>
      <c r="F1817" s="1"/>
      <c r="H1817" s="1"/>
      <c r="I1817" s="1"/>
    </row>
    <row r="1818" spans="2:9" x14ac:dyDescent="0.2">
      <c r="B1818"/>
      <c r="C1818" s="2">
        <v>1</v>
      </c>
      <c r="D1818" s="5" t="s">
        <v>1007</v>
      </c>
      <c r="E1818" s="13">
        <v>9245</v>
      </c>
      <c r="F1818" s="13">
        <v>3910</v>
      </c>
      <c r="G1818" s="13">
        <v>13155</v>
      </c>
      <c r="H1818" s="13">
        <v>2080.2414699999999</v>
      </c>
      <c r="I1818" s="13">
        <v>11074.758529999999</v>
      </c>
    </row>
    <row r="1819" spans="2:9" x14ac:dyDescent="0.2">
      <c r="B1819"/>
      <c r="C1819" s="2">
        <v>22</v>
      </c>
      <c r="D1819" s="5" t="s">
        <v>1447</v>
      </c>
      <c r="E1819" s="13">
        <v>0</v>
      </c>
      <c r="F1819" s="13">
        <v>178000</v>
      </c>
      <c r="G1819" s="13">
        <v>178000</v>
      </c>
      <c r="H1819" s="13">
        <v>41048.63579</v>
      </c>
      <c r="I1819" s="13">
        <v>136951.36421</v>
      </c>
    </row>
    <row r="1820" spans="2:9" x14ac:dyDescent="0.2">
      <c r="B1820"/>
      <c r="C1820" s="2">
        <v>23</v>
      </c>
      <c r="D1820" s="5" t="s">
        <v>1448</v>
      </c>
      <c r="E1820" s="13">
        <v>1072</v>
      </c>
      <c r="F1820" s="13">
        <v>290</v>
      </c>
      <c r="G1820" s="13">
        <v>1362</v>
      </c>
      <c r="H1820" s="13">
        <v>0</v>
      </c>
      <c r="I1820" s="13">
        <v>1362</v>
      </c>
    </row>
    <row r="1821" spans="2:9" ht="15" customHeight="1" x14ac:dyDescent="0.2">
      <c r="B1821"/>
      <c r="C1821" s="14">
        <f>SUBTOTAL(9,C1818:C1820)</f>
        <v>46</v>
      </c>
      <c r="D1821" s="15" t="s">
        <v>1449</v>
      </c>
      <c r="E1821" s="16">
        <f>SUBTOTAL(9,E1818:E1820)</f>
        <v>10317</v>
      </c>
      <c r="F1821" s="16">
        <f>SUBTOTAL(9,F1818:F1820)</f>
        <v>182200</v>
      </c>
      <c r="G1821" s="16">
        <f>SUBTOTAL(9,G1818:G1820)</f>
        <v>192517</v>
      </c>
      <c r="H1821" s="16">
        <f>SUBTOTAL(9,H1818:H1820)</f>
        <v>43128.877260000001</v>
      </c>
      <c r="I1821" s="16">
        <f>SUBTOTAL(9,I1818:I1820)</f>
        <v>149388.12273999999</v>
      </c>
    </row>
    <row r="1822" spans="2:9" ht="15" customHeight="1" x14ac:dyDescent="0.25">
      <c r="B1822" s="10">
        <v>1482</v>
      </c>
      <c r="C1822" s="11"/>
      <c r="D1822" s="5" t="s">
        <v>1450</v>
      </c>
      <c r="E1822" s="12"/>
      <c r="F1822" s="1"/>
      <c r="H1822" s="1"/>
      <c r="I1822" s="1"/>
    </row>
    <row r="1823" spans="2:9" x14ac:dyDescent="0.2">
      <c r="B1823"/>
      <c r="C1823" s="2">
        <v>1</v>
      </c>
      <c r="D1823" s="5" t="s">
        <v>21</v>
      </c>
      <c r="E1823" s="13">
        <v>4511</v>
      </c>
      <c r="F1823" s="13">
        <v>93689</v>
      </c>
      <c r="G1823" s="13">
        <v>98200</v>
      </c>
      <c r="H1823" s="13">
        <v>41177.094239999999</v>
      </c>
      <c r="I1823" s="13">
        <v>57022.905760000001</v>
      </c>
    </row>
    <row r="1824" spans="2:9" x14ac:dyDescent="0.2">
      <c r="B1824"/>
      <c r="C1824" s="2">
        <v>73</v>
      </c>
      <c r="D1824" s="5" t="s">
        <v>1451</v>
      </c>
      <c r="E1824" s="13">
        <v>9246</v>
      </c>
      <c r="F1824" s="13">
        <v>2673598</v>
      </c>
      <c r="G1824" s="13">
        <v>2682844</v>
      </c>
      <c r="H1824" s="13">
        <v>544900.80310000002</v>
      </c>
      <c r="I1824" s="13">
        <v>2137943.1968999999</v>
      </c>
    </row>
    <row r="1825" spans="2:9" ht="15" customHeight="1" x14ac:dyDescent="0.2">
      <c r="B1825"/>
      <c r="C1825" s="14">
        <f>SUBTOTAL(9,C1823:C1824)</f>
        <v>74</v>
      </c>
      <c r="D1825" s="15" t="s">
        <v>1452</v>
      </c>
      <c r="E1825" s="16">
        <f>SUBTOTAL(9,E1823:E1824)</f>
        <v>13757</v>
      </c>
      <c r="F1825" s="16">
        <f>SUBTOTAL(9,F1823:F1824)</f>
        <v>2767287</v>
      </c>
      <c r="G1825" s="16">
        <f>SUBTOTAL(9,G1823:G1824)</f>
        <v>2781044</v>
      </c>
      <c r="H1825" s="16">
        <f>SUBTOTAL(9,H1823:H1824)</f>
        <v>586077.89734000002</v>
      </c>
      <c r="I1825" s="16">
        <f>SUBTOTAL(9,I1823:I1824)</f>
        <v>2194966.1026599999</v>
      </c>
    </row>
    <row r="1826" spans="2:9" ht="15" customHeight="1" x14ac:dyDescent="0.2">
      <c r="C1826" s="17">
        <f>SUBTOTAL(9,C1817:C1825)</f>
        <v>120</v>
      </c>
      <c r="D1826" s="18" t="s">
        <v>1453</v>
      </c>
      <c r="E1826" s="19">
        <f>SUBTOTAL(9,E1817:E1825)</f>
        <v>24074</v>
      </c>
      <c r="F1826" s="19">
        <f>SUBTOTAL(9,F1817:F1825)</f>
        <v>2949487</v>
      </c>
      <c r="G1826" s="19">
        <f>SUBTOTAL(9,G1817:G1825)</f>
        <v>2973561</v>
      </c>
      <c r="H1826" s="19">
        <f>SUBTOTAL(9,H1817:H1825)</f>
        <v>629206.7746</v>
      </c>
      <c r="I1826" s="19">
        <f>SUBTOTAL(9,I1817:I1825)</f>
        <v>2344354.2253999999</v>
      </c>
    </row>
    <row r="1827" spans="2:9" ht="15" customHeight="1" x14ac:dyDescent="0.2">
      <c r="C1827" s="17">
        <f>SUBTOTAL(9,C1709:C1826)</f>
        <v>4039</v>
      </c>
      <c r="D1827" s="18" t="s">
        <v>1454</v>
      </c>
      <c r="E1827" s="19">
        <f>SUBTOTAL(9,E1709:E1826)</f>
        <v>245728</v>
      </c>
      <c r="F1827" s="19">
        <f>SUBTOTAL(9,F1709:F1826)</f>
        <v>9095599</v>
      </c>
      <c r="G1827" s="19">
        <f>SUBTOTAL(9,G1709:G1826)</f>
        <v>9341327</v>
      </c>
      <c r="H1827" s="19">
        <f>SUBTOTAL(9,H1709:H1826)</f>
        <v>4065345.0186700015</v>
      </c>
      <c r="I1827" s="19">
        <f>SUBTOTAL(9,I1709:I1826)</f>
        <v>5275981.9813299989</v>
      </c>
    </row>
    <row r="1828" spans="2:9" x14ac:dyDescent="0.2">
      <c r="C1828" s="17"/>
      <c r="D1828" s="20"/>
      <c r="E1828" s="21"/>
      <c r="F1828" s="21"/>
      <c r="G1828" s="21"/>
      <c r="H1828" s="21"/>
      <c r="I1828" s="21"/>
    </row>
    <row r="1829" spans="2:9" ht="15" customHeight="1" x14ac:dyDescent="0.2">
      <c r="B1829" s="1"/>
      <c r="C1829" s="2"/>
      <c r="D1829" s="3" t="s">
        <v>1455</v>
      </c>
      <c r="E1829" s="1"/>
      <c r="F1829" s="1"/>
      <c r="G1829" s="1"/>
      <c r="H1829" s="1"/>
      <c r="I1829" s="1"/>
    </row>
    <row r="1830" spans="2:9" ht="27" customHeight="1" x14ac:dyDescent="0.25">
      <c r="B1830" s="1"/>
      <c r="C1830" s="2"/>
      <c r="D1830" s="9" t="s">
        <v>1456</v>
      </c>
      <c r="E1830" s="1"/>
      <c r="F1830" s="1"/>
      <c r="G1830" s="1"/>
      <c r="H1830" s="1"/>
      <c r="I1830" s="1"/>
    </row>
    <row r="1831" spans="2:9" ht="15" customHeight="1" x14ac:dyDescent="0.25">
      <c r="B1831" s="10">
        <v>1600</v>
      </c>
      <c r="C1831" s="11"/>
      <c r="D1831" s="5" t="s">
        <v>1457</v>
      </c>
      <c r="E1831" s="12"/>
      <c r="F1831" s="1"/>
      <c r="H1831" s="1"/>
      <c r="I1831" s="1"/>
    </row>
    <row r="1832" spans="2:9" x14ac:dyDescent="0.2">
      <c r="B1832"/>
      <c r="C1832" s="2">
        <v>1</v>
      </c>
      <c r="D1832" s="5" t="s">
        <v>21</v>
      </c>
      <c r="E1832" s="13">
        <v>15674</v>
      </c>
      <c r="F1832" s="13">
        <v>326458</v>
      </c>
      <c r="G1832" s="13">
        <v>342132</v>
      </c>
      <c r="H1832" s="13">
        <v>208193.54267</v>
      </c>
      <c r="I1832" s="13">
        <v>133938.45733</v>
      </c>
    </row>
    <row r="1833" spans="2:9" x14ac:dyDescent="0.2">
      <c r="B1833"/>
      <c r="C1833" s="2">
        <v>21</v>
      </c>
      <c r="D1833" s="5" t="s">
        <v>31</v>
      </c>
      <c r="E1833" s="13">
        <v>18335</v>
      </c>
      <c r="F1833" s="13">
        <v>52396</v>
      </c>
      <c r="G1833" s="13">
        <v>70731</v>
      </c>
      <c r="H1833" s="13">
        <v>28622.843669999998</v>
      </c>
      <c r="I1833" s="13">
        <v>42108.156329999998</v>
      </c>
    </row>
    <row r="1834" spans="2:9" x14ac:dyDescent="0.2">
      <c r="B1834"/>
      <c r="C1834" s="2">
        <v>70</v>
      </c>
      <c r="D1834" s="5" t="s">
        <v>1458</v>
      </c>
      <c r="E1834" s="13">
        <v>0</v>
      </c>
      <c r="F1834" s="13">
        <v>13400</v>
      </c>
      <c r="G1834" s="13">
        <v>13400</v>
      </c>
      <c r="H1834" s="13">
        <v>13400</v>
      </c>
      <c r="I1834" s="13">
        <v>0</v>
      </c>
    </row>
    <row r="1835" spans="2:9" ht="15" customHeight="1" x14ac:dyDescent="0.2">
      <c r="B1835"/>
      <c r="C1835" s="14">
        <f>SUBTOTAL(9,C1832:C1834)</f>
        <v>92</v>
      </c>
      <c r="D1835" s="15" t="s">
        <v>1459</v>
      </c>
      <c r="E1835" s="16">
        <f>SUBTOTAL(9,E1832:E1834)</f>
        <v>34009</v>
      </c>
      <c r="F1835" s="16">
        <f>SUBTOTAL(9,F1832:F1834)</f>
        <v>392254</v>
      </c>
      <c r="G1835" s="16">
        <f>SUBTOTAL(9,G1832:G1834)</f>
        <v>426263</v>
      </c>
      <c r="H1835" s="16">
        <f>SUBTOTAL(9,H1832:H1834)</f>
        <v>250216.38634</v>
      </c>
      <c r="I1835" s="16">
        <f>SUBTOTAL(9,I1832:I1834)</f>
        <v>176046.61366</v>
      </c>
    </row>
    <row r="1836" spans="2:9" ht="15" customHeight="1" x14ac:dyDescent="0.25">
      <c r="B1836" s="10">
        <v>1602</v>
      </c>
      <c r="C1836" s="11"/>
      <c r="D1836" s="5" t="s">
        <v>1460</v>
      </c>
      <c r="E1836" s="12"/>
      <c r="F1836" s="1"/>
      <c r="H1836" s="1"/>
      <c r="I1836" s="1"/>
    </row>
    <row r="1837" spans="2:9" x14ac:dyDescent="0.2">
      <c r="B1837"/>
      <c r="C1837" s="2">
        <v>1</v>
      </c>
      <c r="D1837" s="5" t="s">
        <v>21</v>
      </c>
      <c r="E1837" s="13">
        <v>11023</v>
      </c>
      <c r="F1837" s="13">
        <v>334444</v>
      </c>
      <c r="G1837" s="13">
        <v>345467</v>
      </c>
      <c r="H1837" s="13">
        <v>224813.54868000001</v>
      </c>
      <c r="I1837" s="13">
        <v>120653.45131999999</v>
      </c>
    </row>
    <row r="1838" spans="2:9" x14ac:dyDescent="0.2">
      <c r="B1838"/>
      <c r="C1838" s="2">
        <v>45</v>
      </c>
      <c r="D1838" s="5" t="s">
        <v>32</v>
      </c>
      <c r="E1838" s="13">
        <v>4971</v>
      </c>
      <c r="F1838" s="13">
        <v>18500</v>
      </c>
      <c r="G1838" s="13">
        <v>23471</v>
      </c>
      <c r="H1838" s="13">
        <v>14510.254220000001</v>
      </c>
      <c r="I1838" s="13">
        <v>8960.7457799999993</v>
      </c>
    </row>
    <row r="1839" spans="2:9" ht="15" customHeight="1" x14ac:dyDescent="0.2">
      <c r="B1839"/>
      <c r="C1839" s="14">
        <f>SUBTOTAL(9,C1837:C1838)</f>
        <v>46</v>
      </c>
      <c r="D1839" s="15" t="s">
        <v>1461</v>
      </c>
      <c r="E1839" s="16">
        <f>SUBTOTAL(9,E1837:E1838)</f>
        <v>15994</v>
      </c>
      <c r="F1839" s="16">
        <f>SUBTOTAL(9,F1837:F1838)</f>
        <v>352944</v>
      </c>
      <c r="G1839" s="16">
        <f>SUBTOTAL(9,G1837:G1838)</f>
        <v>368938</v>
      </c>
      <c r="H1839" s="16">
        <f>SUBTOTAL(9,H1837:H1838)</f>
        <v>239323.80290000001</v>
      </c>
      <c r="I1839" s="16">
        <f>SUBTOTAL(9,I1837:I1838)</f>
        <v>129614.19709999999</v>
      </c>
    </row>
    <row r="1840" spans="2:9" ht="15" customHeight="1" x14ac:dyDescent="0.25">
      <c r="B1840" s="10">
        <v>1605</v>
      </c>
      <c r="C1840" s="11"/>
      <c r="D1840" s="5" t="s">
        <v>1462</v>
      </c>
      <c r="E1840" s="12"/>
      <c r="F1840" s="1"/>
      <c r="H1840" s="1"/>
      <c r="I1840" s="1"/>
    </row>
    <row r="1841" spans="2:9" x14ac:dyDescent="0.2">
      <c r="B1841"/>
      <c r="C1841" s="2">
        <v>1</v>
      </c>
      <c r="D1841" s="5" t="s">
        <v>21</v>
      </c>
      <c r="E1841" s="13">
        <v>13962</v>
      </c>
      <c r="F1841" s="13">
        <v>353948</v>
      </c>
      <c r="G1841" s="13">
        <v>367910</v>
      </c>
      <c r="H1841" s="13">
        <v>229636.19894</v>
      </c>
      <c r="I1841" s="13">
        <v>138273.80106</v>
      </c>
    </row>
    <row r="1842" spans="2:9" x14ac:dyDescent="0.2">
      <c r="B1842"/>
      <c r="C1842" s="2">
        <v>45</v>
      </c>
      <c r="D1842" s="5" t="s">
        <v>32</v>
      </c>
      <c r="E1842" s="13">
        <v>8672</v>
      </c>
      <c r="F1842" s="13">
        <v>24700</v>
      </c>
      <c r="G1842" s="13">
        <v>33372</v>
      </c>
      <c r="H1842" s="13">
        <v>12961.64184</v>
      </c>
      <c r="I1842" s="13">
        <v>20410.35816</v>
      </c>
    </row>
    <row r="1843" spans="2:9" ht="15" customHeight="1" x14ac:dyDescent="0.2">
      <c r="B1843"/>
      <c r="C1843" s="14">
        <f>SUBTOTAL(9,C1841:C1842)</f>
        <v>46</v>
      </c>
      <c r="D1843" s="15" t="s">
        <v>1463</v>
      </c>
      <c r="E1843" s="16">
        <f>SUBTOTAL(9,E1841:E1842)</f>
        <v>22634</v>
      </c>
      <c r="F1843" s="16">
        <f>SUBTOTAL(9,F1841:F1842)</f>
        <v>378648</v>
      </c>
      <c r="G1843" s="16">
        <f>SUBTOTAL(9,G1841:G1842)</f>
        <v>401282</v>
      </c>
      <c r="H1843" s="16">
        <f>SUBTOTAL(9,H1841:H1842)</f>
        <v>242597.84078</v>
      </c>
      <c r="I1843" s="16">
        <f>SUBTOTAL(9,I1841:I1842)</f>
        <v>158684.15922</v>
      </c>
    </row>
    <row r="1844" spans="2:9" ht="15" customHeight="1" x14ac:dyDescent="0.25">
      <c r="B1844" s="10">
        <v>1608</v>
      </c>
      <c r="C1844" s="11"/>
      <c r="D1844" s="5" t="s">
        <v>1464</v>
      </c>
      <c r="E1844" s="12"/>
      <c r="F1844" s="1"/>
      <c r="H1844" s="1"/>
      <c r="I1844" s="1"/>
    </row>
    <row r="1845" spans="2:9" x14ac:dyDescent="0.2">
      <c r="B1845"/>
      <c r="C1845" s="2">
        <v>21</v>
      </c>
      <c r="D1845" s="5" t="s">
        <v>31</v>
      </c>
      <c r="E1845" s="13">
        <v>8091</v>
      </c>
      <c r="F1845" s="13">
        <v>15664</v>
      </c>
      <c r="G1845" s="13">
        <v>23755</v>
      </c>
      <c r="H1845" s="13">
        <v>14133.92864</v>
      </c>
      <c r="I1845" s="13">
        <v>9621.0713599999999</v>
      </c>
    </row>
    <row r="1846" spans="2:9" ht="15" customHeight="1" x14ac:dyDescent="0.2">
      <c r="B1846"/>
      <c r="C1846" s="14">
        <f>SUBTOTAL(9,C1845:C1845)</f>
        <v>21</v>
      </c>
      <c r="D1846" s="15" t="s">
        <v>1465</v>
      </c>
      <c r="E1846" s="16">
        <f>SUBTOTAL(9,E1845:E1845)</f>
        <v>8091</v>
      </c>
      <c r="F1846" s="16">
        <f>SUBTOTAL(9,F1845:F1845)</f>
        <v>15664</v>
      </c>
      <c r="G1846" s="16">
        <f>SUBTOTAL(9,G1845:G1845)</f>
        <v>23755</v>
      </c>
      <c r="H1846" s="16">
        <f>SUBTOTAL(9,H1845:H1845)</f>
        <v>14133.92864</v>
      </c>
      <c r="I1846" s="16">
        <f>SUBTOTAL(9,I1845:I1845)</f>
        <v>9621.0713599999999</v>
      </c>
    </row>
    <row r="1847" spans="2:9" ht="15" customHeight="1" x14ac:dyDescent="0.2">
      <c r="C1847" s="17">
        <f>SUBTOTAL(9,C1831:C1846)</f>
        <v>205</v>
      </c>
      <c r="D1847" s="18" t="s">
        <v>1466</v>
      </c>
      <c r="E1847" s="19">
        <f>SUBTOTAL(9,E1831:E1846)</f>
        <v>80728</v>
      </c>
      <c r="F1847" s="19">
        <f>SUBTOTAL(9,F1831:F1846)</f>
        <v>1139510</v>
      </c>
      <c r="G1847" s="19">
        <f>SUBTOTAL(9,G1831:G1846)</f>
        <v>1220238</v>
      </c>
      <c r="H1847" s="19">
        <f>SUBTOTAL(9,H1831:H1846)</f>
        <v>746271.95866000012</v>
      </c>
      <c r="I1847" s="19">
        <f>SUBTOTAL(9,I1831:I1846)</f>
        <v>473966.04134</v>
      </c>
    </row>
    <row r="1848" spans="2:9" ht="27" customHeight="1" x14ac:dyDescent="0.25">
      <c r="B1848" s="1"/>
      <c r="C1848" s="2"/>
      <c r="D1848" s="9" t="s">
        <v>1467</v>
      </c>
      <c r="E1848" s="1"/>
      <c r="F1848" s="1"/>
      <c r="G1848" s="1"/>
      <c r="H1848" s="1"/>
      <c r="I1848" s="1"/>
    </row>
    <row r="1849" spans="2:9" ht="15" customHeight="1" x14ac:dyDescent="0.25">
      <c r="B1849" s="10">
        <v>1610</v>
      </c>
      <c r="C1849" s="11"/>
      <c r="D1849" s="5" t="s">
        <v>1468</v>
      </c>
      <c r="E1849" s="12"/>
      <c r="F1849" s="1"/>
      <c r="H1849" s="1"/>
      <c r="I1849" s="1"/>
    </row>
    <row r="1850" spans="2:9" x14ac:dyDescent="0.2">
      <c r="B1850"/>
      <c r="C1850" s="2">
        <v>1</v>
      </c>
      <c r="D1850" s="5" t="s">
        <v>21</v>
      </c>
      <c r="E1850" s="13">
        <v>76701</v>
      </c>
      <c r="F1850" s="13">
        <v>1299516</v>
      </c>
      <c r="G1850" s="13">
        <v>1376217</v>
      </c>
      <c r="H1850" s="13">
        <v>879729.99941000005</v>
      </c>
      <c r="I1850" s="13">
        <v>496487.00059000001</v>
      </c>
    </row>
    <row r="1851" spans="2:9" x14ac:dyDescent="0.2">
      <c r="B1851"/>
      <c r="C1851" s="2">
        <v>45</v>
      </c>
      <c r="D1851" s="5" t="s">
        <v>32</v>
      </c>
      <c r="E1851" s="13">
        <v>40918</v>
      </c>
      <c r="F1851" s="13">
        <v>78000</v>
      </c>
      <c r="G1851" s="13">
        <v>118918</v>
      </c>
      <c r="H1851" s="13">
        <v>18471.148939999999</v>
      </c>
      <c r="I1851" s="13">
        <v>100446.85106</v>
      </c>
    </row>
    <row r="1852" spans="2:9" ht="15" customHeight="1" x14ac:dyDescent="0.2">
      <c r="B1852"/>
      <c r="C1852" s="14">
        <f>SUBTOTAL(9,C1850:C1851)</f>
        <v>46</v>
      </c>
      <c r="D1852" s="15" t="s">
        <v>1469</v>
      </c>
      <c r="E1852" s="16">
        <f>SUBTOTAL(9,E1850:E1851)</f>
        <v>117619</v>
      </c>
      <c r="F1852" s="16">
        <f>SUBTOTAL(9,F1850:F1851)</f>
        <v>1377516</v>
      </c>
      <c r="G1852" s="16">
        <f>SUBTOTAL(9,G1850:G1851)</f>
        <v>1495135</v>
      </c>
      <c r="H1852" s="16">
        <f>SUBTOTAL(9,H1850:H1851)</f>
        <v>898201.14835000003</v>
      </c>
      <c r="I1852" s="16">
        <f>SUBTOTAL(9,I1850:I1851)</f>
        <v>596933.85164999997</v>
      </c>
    </row>
    <row r="1853" spans="2:9" ht="15" customHeight="1" x14ac:dyDescent="0.25">
      <c r="B1853" s="10">
        <v>1618</v>
      </c>
      <c r="C1853" s="11"/>
      <c r="D1853" s="5" t="s">
        <v>1470</v>
      </c>
      <c r="E1853" s="12"/>
      <c r="F1853" s="1"/>
      <c r="H1853" s="1"/>
      <c r="I1853" s="1"/>
    </row>
    <row r="1854" spans="2:9" x14ac:dyDescent="0.2">
      <c r="B1854"/>
      <c r="C1854" s="2">
        <v>1</v>
      </c>
      <c r="D1854" s="5" t="s">
        <v>21</v>
      </c>
      <c r="E1854" s="13">
        <v>247579</v>
      </c>
      <c r="F1854" s="13">
        <v>5102954</v>
      </c>
      <c r="G1854" s="13">
        <v>5350533</v>
      </c>
      <c r="H1854" s="13">
        <v>3446612.2953400002</v>
      </c>
      <c r="I1854" s="13">
        <v>1903920.70466</v>
      </c>
    </row>
    <row r="1855" spans="2:9" x14ac:dyDescent="0.2">
      <c r="B1855"/>
      <c r="C1855" s="2">
        <v>21</v>
      </c>
      <c r="D1855" s="5" t="s">
        <v>26</v>
      </c>
      <c r="E1855" s="13">
        <v>3252</v>
      </c>
      <c r="F1855" s="13">
        <v>185100</v>
      </c>
      <c r="G1855" s="13">
        <v>188352</v>
      </c>
      <c r="H1855" s="13">
        <v>100197.04090000001</v>
      </c>
      <c r="I1855" s="13">
        <v>88154.959099999993</v>
      </c>
    </row>
    <row r="1856" spans="2:9" x14ac:dyDescent="0.2">
      <c r="B1856"/>
      <c r="C1856" s="2">
        <v>22</v>
      </c>
      <c r="D1856" s="5" t="s">
        <v>1471</v>
      </c>
      <c r="E1856" s="13">
        <v>197978</v>
      </c>
      <c r="F1856" s="13">
        <v>231200</v>
      </c>
      <c r="G1856" s="13">
        <v>429178</v>
      </c>
      <c r="H1856" s="13">
        <v>136777.48215</v>
      </c>
      <c r="I1856" s="13">
        <v>292400.51785</v>
      </c>
    </row>
    <row r="1857" spans="2:9" x14ac:dyDescent="0.2">
      <c r="B1857"/>
      <c r="C1857" s="2">
        <v>23</v>
      </c>
      <c r="D1857" s="5" t="s">
        <v>1472</v>
      </c>
      <c r="E1857" s="13">
        <v>0</v>
      </c>
      <c r="F1857" s="13">
        <v>83100</v>
      </c>
      <c r="G1857" s="13">
        <v>83100</v>
      </c>
      <c r="H1857" s="13">
        <v>44388.524149999997</v>
      </c>
      <c r="I1857" s="13">
        <v>38711.475850000003</v>
      </c>
    </row>
    <row r="1858" spans="2:9" x14ac:dyDescent="0.2">
      <c r="B1858"/>
      <c r="C1858" s="2">
        <v>45</v>
      </c>
      <c r="D1858" s="5" t="s">
        <v>32</v>
      </c>
      <c r="E1858" s="13">
        <v>13422</v>
      </c>
      <c r="F1858" s="13">
        <v>107400</v>
      </c>
      <c r="G1858" s="13">
        <v>120822</v>
      </c>
      <c r="H1858" s="13">
        <v>68869.783689999997</v>
      </c>
      <c r="I1858" s="13">
        <v>51952.216310000003</v>
      </c>
    </row>
    <row r="1859" spans="2:9" x14ac:dyDescent="0.2">
      <c r="B1859"/>
      <c r="C1859" s="2">
        <v>70</v>
      </c>
      <c r="D1859" s="5" t="s">
        <v>269</v>
      </c>
      <c r="E1859" s="13">
        <v>0</v>
      </c>
      <c r="F1859" s="13">
        <v>3000</v>
      </c>
      <c r="G1859" s="13">
        <v>3000</v>
      </c>
      <c r="H1859" s="13">
        <v>1500</v>
      </c>
      <c r="I1859" s="13">
        <v>1500</v>
      </c>
    </row>
    <row r="1860" spans="2:9" ht="15" customHeight="1" x14ac:dyDescent="0.2">
      <c r="B1860"/>
      <c r="C1860" s="14">
        <f>SUBTOTAL(9,C1854:C1859)</f>
        <v>182</v>
      </c>
      <c r="D1860" s="15" t="s">
        <v>1473</v>
      </c>
      <c r="E1860" s="16">
        <f>SUBTOTAL(9,E1854:E1859)</f>
        <v>462231</v>
      </c>
      <c r="F1860" s="16">
        <f>SUBTOTAL(9,F1854:F1859)</f>
        <v>5712754</v>
      </c>
      <c r="G1860" s="16">
        <f>SUBTOTAL(9,G1854:G1859)</f>
        <v>6174985</v>
      </c>
      <c r="H1860" s="16">
        <f>SUBTOTAL(9,H1854:H1859)</f>
        <v>3798345.1262300001</v>
      </c>
      <c r="I1860" s="16">
        <f>SUBTOTAL(9,I1854:I1859)</f>
        <v>2376639.8737700004</v>
      </c>
    </row>
    <row r="1861" spans="2:9" ht="15" customHeight="1" x14ac:dyDescent="0.2">
      <c r="C1861" s="17">
        <f>SUBTOTAL(9,C1849:C1860)</f>
        <v>228</v>
      </c>
      <c r="D1861" s="18" t="s">
        <v>1474</v>
      </c>
      <c r="E1861" s="19">
        <f>SUBTOTAL(9,E1849:E1860)</f>
        <v>579850</v>
      </c>
      <c r="F1861" s="19">
        <f>SUBTOTAL(9,F1849:F1860)</f>
        <v>7090270</v>
      </c>
      <c r="G1861" s="19">
        <f>SUBTOTAL(9,G1849:G1860)</f>
        <v>7670120</v>
      </c>
      <c r="H1861" s="19">
        <f>SUBTOTAL(9,H1849:H1860)</f>
        <v>4696546.27458</v>
      </c>
      <c r="I1861" s="19">
        <f>SUBTOTAL(9,I1849:I1860)</f>
        <v>2973573.72542</v>
      </c>
    </row>
    <row r="1862" spans="2:9" ht="27" customHeight="1" x14ac:dyDescent="0.25">
      <c r="B1862" s="1"/>
      <c r="C1862" s="2"/>
      <c r="D1862" s="9" t="s">
        <v>1475</v>
      </c>
      <c r="E1862" s="1"/>
      <c r="F1862" s="1"/>
      <c r="G1862" s="1"/>
      <c r="H1862" s="1"/>
      <c r="I1862" s="1"/>
    </row>
    <row r="1863" spans="2:9" ht="15" customHeight="1" x14ac:dyDescent="0.25">
      <c r="B1863" s="10">
        <v>1620</v>
      </c>
      <c r="C1863" s="11"/>
      <c r="D1863" s="5" t="s">
        <v>1476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21</v>
      </c>
      <c r="E1864" s="13">
        <v>11781</v>
      </c>
      <c r="F1864" s="13">
        <v>504454</v>
      </c>
      <c r="G1864" s="13">
        <v>516235</v>
      </c>
      <c r="H1864" s="13">
        <v>326348.04178000003</v>
      </c>
      <c r="I1864" s="13">
        <v>189886.95822</v>
      </c>
    </row>
    <row r="1865" spans="2:9" x14ac:dyDescent="0.2">
      <c r="B1865"/>
      <c r="C1865" s="2">
        <v>21</v>
      </c>
      <c r="D1865" s="5" t="s">
        <v>31</v>
      </c>
      <c r="E1865" s="13">
        <v>73343</v>
      </c>
      <c r="F1865" s="13">
        <v>215678</v>
      </c>
      <c r="G1865" s="13">
        <v>289021</v>
      </c>
      <c r="H1865" s="13">
        <v>149982.10816</v>
      </c>
      <c r="I1865" s="13">
        <v>139038.89184</v>
      </c>
    </row>
    <row r="1866" spans="2:9" x14ac:dyDescent="0.2">
      <c r="B1866"/>
      <c r="C1866" s="2">
        <v>45</v>
      </c>
      <c r="D1866" s="5" t="s">
        <v>32</v>
      </c>
      <c r="E1866" s="13">
        <v>12467</v>
      </c>
      <c r="F1866" s="13">
        <v>21800</v>
      </c>
      <c r="G1866" s="13">
        <v>34267</v>
      </c>
      <c r="H1866" s="13">
        <v>14066.07324</v>
      </c>
      <c r="I1866" s="13">
        <v>20200.926759999998</v>
      </c>
    </row>
    <row r="1867" spans="2:9" ht="15" customHeight="1" x14ac:dyDescent="0.2">
      <c r="B1867"/>
      <c r="C1867" s="14">
        <f>SUBTOTAL(9,C1864:C1866)</f>
        <v>67</v>
      </c>
      <c r="D1867" s="15" t="s">
        <v>1477</v>
      </c>
      <c r="E1867" s="16">
        <f>SUBTOTAL(9,E1864:E1866)</f>
        <v>97591</v>
      </c>
      <c r="F1867" s="16">
        <f>SUBTOTAL(9,F1864:F1866)</f>
        <v>741932</v>
      </c>
      <c r="G1867" s="16">
        <f>SUBTOTAL(9,G1864:G1866)</f>
        <v>839523</v>
      </c>
      <c r="H1867" s="16">
        <f>SUBTOTAL(9,H1864:H1866)</f>
        <v>490396.22318000003</v>
      </c>
      <c r="I1867" s="16">
        <f>SUBTOTAL(9,I1864:I1866)</f>
        <v>349126.77681999997</v>
      </c>
    </row>
    <row r="1868" spans="2:9" ht="15" customHeight="1" x14ac:dyDescent="0.2">
      <c r="C1868" s="17">
        <f>SUBTOTAL(9,C1863:C1867)</f>
        <v>67</v>
      </c>
      <c r="D1868" s="18" t="s">
        <v>1478</v>
      </c>
      <c r="E1868" s="19">
        <f>SUBTOTAL(9,E1863:E1867)</f>
        <v>97591</v>
      </c>
      <c r="F1868" s="19">
        <f>SUBTOTAL(9,F1863:F1867)</f>
        <v>741932</v>
      </c>
      <c r="G1868" s="19">
        <f>SUBTOTAL(9,G1863:G1867)</f>
        <v>839523</v>
      </c>
      <c r="H1868" s="19">
        <f>SUBTOTAL(9,H1863:H1867)</f>
        <v>490396.22318000003</v>
      </c>
      <c r="I1868" s="19">
        <f>SUBTOTAL(9,I1863:I1867)</f>
        <v>349126.77681999997</v>
      </c>
    </row>
    <row r="1869" spans="2:9" ht="27" customHeight="1" x14ac:dyDescent="0.25">
      <c r="B1869" s="1"/>
      <c r="C1869" s="2"/>
      <c r="D1869" s="9" t="s">
        <v>1479</v>
      </c>
      <c r="E1869" s="1"/>
      <c r="F1869" s="1"/>
      <c r="G1869" s="1"/>
      <c r="H1869" s="1"/>
      <c r="I1869" s="1"/>
    </row>
    <row r="1870" spans="2:9" ht="15" customHeight="1" x14ac:dyDescent="0.25">
      <c r="B1870" s="10">
        <v>1632</v>
      </c>
      <c r="C1870" s="11"/>
      <c r="D1870" s="5" t="s">
        <v>1480</v>
      </c>
      <c r="E1870" s="12"/>
      <c r="F1870" s="1"/>
      <c r="H1870" s="1"/>
      <c r="I1870" s="1"/>
    </row>
    <row r="1871" spans="2:9" x14ac:dyDescent="0.2">
      <c r="B1871"/>
      <c r="C1871" s="2">
        <v>61</v>
      </c>
      <c r="D1871" s="5" t="s">
        <v>1481</v>
      </c>
      <c r="E1871" s="13">
        <v>0</v>
      </c>
      <c r="F1871" s="13">
        <v>20350000</v>
      </c>
      <c r="G1871" s="13">
        <v>20350000</v>
      </c>
      <c r="H1871" s="13">
        <v>10886556.686000001</v>
      </c>
      <c r="I1871" s="13">
        <v>9463443.3139999993</v>
      </c>
    </row>
    <row r="1872" spans="2:9" x14ac:dyDescent="0.2">
      <c r="B1872"/>
      <c r="C1872" s="2">
        <v>72</v>
      </c>
      <c r="D1872" s="5" t="s">
        <v>1482</v>
      </c>
      <c r="E1872" s="13">
        <v>0</v>
      </c>
      <c r="F1872" s="13">
        <v>1890000</v>
      </c>
      <c r="G1872" s="13">
        <v>1890000</v>
      </c>
      <c r="H1872" s="13">
        <v>1163896.3670000001</v>
      </c>
      <c r="I1872" s="13">
        <v>726103.63300000003</v>
      </c>
    </row>
    <row r="1873" spans="2:9" ht="15" customHeight="1" x14ac:dyDescent="0.2">
      <c r="B1873"/>
      <c r="C1873" s="14">
        <f>SUBTOTAL(9,C1871:C1872)</f>
        <v>133</v>
      </c>
      <c r="D1873" s="15" t="s">
        <v>1483</v>
      </c>
      <c r="E1873" s="16">
        <f>SUBTOTAL(9,E1871:E1872)</f>
        <v>0</v>
      </c>
      <c r="F1873" s="16">
        <f>SUBTOTAL(9,F1871:F1872)</f>
        <v>22240000</v>
      </c>
      <c r="G1873" s="16">
        <f>SUBTOTAL(9,G1871:G1872)</f>
        <v>22240000</v>
      </c>
      <c r="H1873" s="16">
        <f>SUBTOTAL(9,H1871:H1872)</f>
        <v>12050453.053000001</v>
      </c>
      <c r="I1873" s="16">
        <f>SUBTOTAL(9,I1871:I1872)</f>
        <v>10189546.946999999</v>
      </c>
    </row>
    <row r="1874" spans="2:9" ht="15" customHeight="1" x14ac:dyDescent="0.25">
      <c r="B1874" s="10">
        <v>1633</v>
      </c>
      <c r="C1874" s="11"/>
      <c r="D1874" s="5" t="s">
        <v>1484</v>
      </c>
      <c r="E1874" s="12"/>
      <c r="F1874" s="1"/>
      <c r="H1874" s="1"/>
      <c r="I1874" s="1"/>
    </row>
    <row r="1875" spans="2:9" x14ac:dyDescent="0.2">
      <c r="B1875"/>
      <c r="C1875" s="2">
        <v>1</v>
      </c>
      <c r="D1875" s="5" t="s">
        <v>769</v>
      </c>
      <c r="E1875" s="13">
        <v>0</v>
      </c>
      <c r="F1875" s="13">
        <v>5489700</v>
      </c>
      <c r="G1875" s="13">
        <v>5489700</v>
      </c>
      <c r="H1875" s="13">
        <v>3505169.66971</v>
      </c>
      <c r="I1875" s="13">
        <v>1984530.33029</v>
      </c>
    </row>
    <row r="1876" spans="2:9" ht="15" customHeight="1" x14ac:dyDescent="0.2">
      <c r="B1876"/>
      <c r="C1876" s="14">
        <f>SUBTOTAL(9,C1875:C1875)</f>
        <v>1</v>
      </c>
      <c r="D1876" s="15" t="s">
        <v>1485</v>
      </c>
      <c r="E1876" s="16">
        <f>SUBTOTAL(9,E1875:E1875)</f>
        <v>0</v>
      </c>
      <c r="F1876" s="16">
        <f>SUBTOTAL(9,F1875:F1875)</f>
        <v>5489700</v>
      </c>
      <c r="G1876" s="16">
        <f>SUBTOTAL(9,G1875:G1875)</f>
        <v>5489700</v>
      </c>
      <c r="H1876" s="16">
        <f>SUBTOTAL(9,H1875:H1875)</f>
        <v>3505169.66971</v>
      </c>
      <c r="I1876" s="16">
        <f>SUBTOTAL(9,I1875:I1875)</f>
        <v>1984530.33029</v>
      </c>
    </row>
    <row r="1877" spans="2:9" ht="15" customHeight="1" x14ac:dyDescent="0.2">
      <c r="C1877" s="17">
        <f>SUBTOTAL(9,C1870:C1876)</f>
        <v>134</v>
      </c>
      <c r="D1877" s="18" t="s">
        <v>1486</v>
      </c>
      <c r="E1877" s="19">
        <f>SUBTOTAL(9,E1870:E1876)</f>
        <v>0</v>
      </c>
      <c r="F1877" s="19">
        <f>SUBTOTAL(9,F1870:F1876)</f>
        <v>27729700</v>
      </c>
      <c r="G1877" s="19">
        <f>SUBTOTAL(9,G1870:G1876)</f>
        <v>27729700</v>
      </c>
      <c r="H1877" s="19">
        <f>SUBTOTAL(9,H1870:H1876)</f>
        <v>15555622.722710002</v>
      </c>
      <c r="I1877" s="19">
        <f>SUBTOTAL(9,I1870:I1876)</f>
        <v>12174077.277289998</v>
      </c>
    </row>
    <row r="1878" spans="2:9" ht="27" customHeight="1" x14ac:dyDescent="0.25">
      <c r="B1878" s="1"/>
      <c r="C1878" s="2"/>
      <c r="D1878" s="9" t="s">
        <v>1487</v>
      </c>
      <c r="E1878" s="1"/>
      <c r="F1878" s="1"/>
      <c r="G1878" s="1"/>
      <c r="H1878" s="1"/>
      <c r="I1878" s="1"/>
    </row>
    <row r="1879" spans="2:9" ht="15" customHeight="1" x14ac:dyDescent="0.25">
      <c r="B1879" s="10">
        <v>1650</v>
      </c>
      <c r="C1879" s="11"/>
      <c r="D1879" s="5" t="s">
        <v>1488</v>
      </c>
      <c r="E1879" s="12"/>
      <c r="F1879" s="1"/>
      <c r="H1879" s="1"/>
      <c r="I1879" s="1"/>
    </row>
    <row r="1880" spans="2:9" x14ac:dyDescent="0.2">
      <c r="B1880"/>
      <c r="C1880" s="2">
        <v>1</v>
      </c>
      <c r="D1880" s="5" t="s">
        <v>21</v>
      </c>
      <c r="E1880" s="13">
        <v>2018</v>
      </c>
      <c r="F1880" s="13">
        <v>42820</v>
      </c>
      <c r="G1880" s="13">
        <v>44838</v>
      </c>
      <c r="H1880" s="13">
        <v>19828.456180000001</v>
      </c>
      <c r="I1880" s="13">
        <v>25009.543819999999</v>
      </c>
    </row>
    <row r="1881" spans="2:9" x14ac:dyDescent="0.2">
      <c r="B1881"/>
      <c r="C1881" s="2">
        <v>88</v>
      </c>
      <c r="D1881" s="5" t="s">
        <v>1489</v>
      </c>
      <c r="E1881" s="13">
        <v>0</v>
      </c>
      <c r="F1881" s="13">
        <v>0</v>
      </c>
      <c r="G1881" s="13">
        <v>0</v>
      </c>
      <c r="H1881" s="13">
        <v>-101.44425</v>
      </c>
      <c r="I1881" s="13">
        <v>101.44425</v>
      </c>
    </row>
    <row r="1882" spans="2:9" x14ac:dyDescent="0.2">
      <c r="B1882"/>
      <c r="C1882" s="2">
        <v>89</v>
      </c>
      <c r="D1882" s="5" t="s">
        <v>1490</v>
      </c>
      <c r="E1882" s="13">
        <v>0</v>
      </c>
      <c r="F1882" s="13">
        <v>10698000</v>
      </c>
      <c r="G1882" s="13">
        <v>10698000</v>
      </c>
      <c r="H1882" s="13">
        <v>7300598.28101</v>
      </c>
      <c r="I1882" s="13">
        <v>3397401.71899</v>
      </c>
    </row>
    <row r="1883" spans="2:9" ht="15" customHeight="1" x14ac:dyDescent="0.2">
      <c r="B1883"/>
      <c r="C1883" s="14">
        <f>SUBTOTAL(9,C1880:C1882)</f>
        <v>178</v>
      </c>
      <c r="D1883" s="15" t="s">
        <v>1491</v>
      </c>
      <c r="E1883" s="16">
        <f>SUBTOTAL(9,E1880:E1882)</f>
        <v>2018</v>
      </c>
      <c r="F1883" s="16">
        <f>SUBTOTAL(9,F1880:F1882)</f>
        <v>10740820</v>
      </c>
      <c r="G1883" s="16">
        <f>SUBTOTAL(9,G1880:G1882)</f>
        <v>10742838</v>
      </c>
      <c r="H1883" s="16">
        <f>SUBTOTAL(9,H1880:H1882)</f>
        <v>7320325.2929400001</v>
      </c>
      <c r="I1883" s="16">
        <f>SUBTOTAL(9,I1880:I1882)</f>
        <v>3422512.7070599999</v>
      </c>
    </row>
    <row r="1884" spans="2:9" ht="15" customHeight="1" x14ac:dyDescent="0.25">
      <c r="B1884" s="10">
        <v>1651</v>
      </c>
      <c r="C1884" s="11"/>
      <c r="D1884" s="5" t="s">
        <v>1492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1493</v>
      </c>
      <c r="E1885" s="13">
        <v>0</v>
      </c>
      <c r="F1885" s="13">
        <v>0</v>
      </c>
      <c r="G1885" s="13">
        <v>0</v>
      </c>
      <c r="H1885" s="13">
        <v>2530000</v>
      </c>
      <c r="I1885" s="13">
        <v>-2530000</v>
      </c>
    </row>
    <row r="1886" spans="2:9" ht="15" customHeight="1" x14ac:dyDescent="0.2">
      <c r="B1886"/>
      <c r="C1886" s="14">
        <f>SUBTOTAL(9,C1885:C1885)</f>
        <v>98</v>
      </c>
      <c r="D1886" s="15" t="s">
        <v>1494</v>
      </c>
      <c r="E1886" s="16">
        <f>SUBTOTAL(9,E1885:E1885)</f>
        <v>0</v>
      </c>
      <c r="F1886" s="16">
        <f>SUBTOTAL(9,F1885:F1885)</f>
        <v>0</v>
      </c>
      <c r="G1886" s="16">
        <f>SUBTOTAL(9,G1885:G1885)</f>
        <v>0</v>
      </c>
      <c r="H1886" s="16">
        <f>SUBTOTAL(9,H1885:H1885)</f>
        <v>2530000</v>
      </c>
      <c r="I1886" s="16">
        <f>SUBTOTAL(9,I1885:I1885)</f>
        <v>-2530000</v>
      </c>
    </row>
    <row r="1887" spans="2:9" ht="15" customHeight="1" x14ac:dyDescent="0.2">
      <c r="C1887" s="17">
        <f>SUBTOTAL(9,C1879:C1886)</f>
        <v>276</v>
      </c>
      <c r="D1887" s="18" t="s">
        <v>1495</v>
      </c>
      <c r="E1887" s="19">
        <f>SUBTOTAL(9,E1879:E1886)</f>
        <v>2018</v>
      </c>
      <c r="F1887" s="19">
        <f>SUBTOTAL(9,F1879:F1886)</f>
        <v>10740820</v>
      </c>
      <c r="G1887" s="19">
        <f>SUBTOTAL(9,G1879:G1886)</f>
        <v>10742838</v>
      </c>
      <c r="H1887" s="19">
        <f>SUBTOTAL(9,H1879:H1886)</f>
        <v>9850325.2929400001</v>
      </c>
      <c r="I1887" s="19">
        <f>SUBTOTAL(9,I1879:I1886)</f>
        <v>892512.70705999993</v>
      </c>
    </row>
    <row r="1888" spans="2:9" ht="27" customHeight="1" x14ac:dyDescent="0.25">
      <c r="B1888" s="1"/>
      <c r="C1888" s="2"/>
      <c r="D1888" s="9" t="s">
        <v>1496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1497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1498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ht="15" customHeight="1" x14ac:dyDescent="0.2">
      <c r="B1891"/>
      <c r="C1891" s="14">
        <f>SUBTOTAL(9,C1890:C1890)</f>
        <v>50</v>
      </c>
      <c r="D1891" s="15" t="s">
        <v>1499</v>
      </c>
      <c r="E1891" s="16">
        <f>SUBTOTAL(9,E1890:E1890)</f>
        <v>0</v>
      </c>
      <c r="F1891" s="16">
        <f>SUBTOTAL(9,F1890:F1890)</f>
        <v>20000</v>
      </c>
      <c r="G1891" s="16">
        <f>SUBTOTAL(9,G1890:G1890)</f>
        <v>20000</v>
      </c>
      <c r="H1891" s="16">
        <f>SUBTOTAL(9,H1890:H1890)</f>
        <v>20000</v>
      </c>
      <c r="I1891" s="16">
        <f>SUBTOTAL(9,I1890:I1890)</f>
        <v>0</v>
      </c>
    </row>
    <row r="1892" spans="2:9" ht="15" customHeight="1" x14ac:dyDescent="0.2">
      <c r="C1892" s="17">
        <f>SUBTOTAL(9,C1889:C1891)</f>
        <v>50</v>
      </c>
      <c r="D1892" s="18" t="s">
        <v>1500</v>
      </c>
      <c r="E1892" s="19">
        <f>SUBTOTAL(9,E1889:E1891)</f>
        <v>0</v>
      </c>
      <c r="F1892" s="19">
        <f>SUBTOTAL(9,F1889:F1891)</f>
        <v>20000</v>
      </c>
      <c r="G1892" s="19">
        <f>SUBTOTAL(9,G1889:G1891)</f>
        <v>20000</v>
      </c>
      <c r="H1892" s="19">
        <f>SUBTOTAL(9,H1889:H1891)</f>
        <v>20000</v>
      </c>
      <c r="I1892" s="19">
        <f>SUBTOTAL(9,I1889:I1891)</f>
        <v>0</v>
      </c>
    </row>
    <row r="1893" spans="2:9" ht="15" customHeight="1" x14ac:dyDescent="0.2">
      <c r="C1893" s="17">
        <f>SUBTOTAL(9,C1830:C1892)</f>
        <v>960</v>
      </c>
      <c r="D1893" s="18" t="s">
        <v>1501</v>
      </c>
      <c r="E1893" s="19">
        <f>SUBTOTAL(9,E1830:E1892)</f>
        <v>760187</v>
      </c>
      <c r="F1893" s="19">
        <f>SUBTOTAL(9,F1830:F1892)</f>
        <v>47462232</v>
      </c>
      <c r="G1893" s="19">
        <f>SUBTOTAL(9,G1830:G1892)</f>
        <v>48222419</v>
      </c>
      <c r="H1893" s="19">
        <f>SUBTOTAL(9,H1830:H1892)</f>
        <v>31359162.472070001</v>
      </c>
      <c r="I1893" s="19">
        <f>SUBTOTAL(9,I1830:I1892)</f>
        <v>16863256.527929999</v>
      </c>
    </row>
    <row r="1894" spans="2:9" x14ac:dyDescent="0.2">
      <c r="C1894" s="17"/>
      <c r="D1894" s="20"/>
      <c r="E1894" s="21"/>
      <c r="F1894" s="21"/>
      <c r="G1894" s="21"/>
      <c r="H1894" s="21"/>
      <c r="I1894" s="21"/>
    </row>
    <row r="1895" spans="2:9" ht="15" customHeight="1" x14ac:dyDescent="0.2">
      <c r="B1895" s="1"/>
      <c r="C1895" s="2"/>
      <c r="D1895" s="3" t="s">
        <v>1502</v>
      </c>
      <c r="E1895" s="1"/>
      <c r="F1895" s="1"/>
      <c r="G1895" s="1"/>
      <c r="H1895" s="1"/>
      <c r="I1895" s="1"/>
    </row>
    <row r="1896" spans="2:9" ht="27" customHeight="1" x14ac:dyDescent="0.25">
      <c r="B1896" s="1"/>
      <c r="C1896" s="2"/>
      <c r="D1896" s="9" t="s">
        <v>9</v>
      </c>
      <c r="E1896" s="1"/>
      <c r="F1896" s="1"/>
      <c r="G1896" s="1"/>
      <c r="H1896" s="1"/>
      <c r="I1896" s="1"/>
    </row>
    <row r="1897" spans="2:9" ht="15" customHeight="1" x14ac:dyDescent="0.25">
      <c r="B1897" s="10">
        <v>1700</v>
      </c>
      <c r="C1897" s="11"/>
      <c r="D1897" s="5" t="s">
        <v>1503</v>
      </c>
      <c r="E1897" s="12"/>
      <c r="F1897" s="1"/>
      <c r="H1897" s="1"/>
      <c r="I1897" s="1"/>
    </row>
    <row r="1898" spans="2:9" x14ac:dyDescent="0.2">
      <c r="B1898"/>
      <c r="C1898" s="2">
        <v>1</v>
      </c>
      <c r="D1898" s="5" t="s">
        <v>21</v>
      </c>
      <c r="E1898" s="13">
        <v>41</v>
      </c>
      <c r="F1898" s="13">
        <v>404164</v>
      </c>
      <c r="G1898" s="13">
        <v>404205</v>
      </c>
      <c r="H1898" s="13">
        <v>279101.94734000001</v>
      </c>
      <c r="I1898" s="13">
        <v>125103.05266</v>
      </c>
    </row>
    <row r="1899" spans="2:9" x14ac:dyDescent="0.2">
      <c r="B1899"/>
      <c r="C1899" s="2">
        <v>73</v>
      </c>
      <c r="D1899" s="5" t="s">
        <v>1504</v>
      </c>
      <c r="E1899" s="13">
        <v>2918</v>
      </c>
      <c r="F1899" s="13">
        <v>33108</v>
      </c>
      <c r="G1899" s="13">
        <v>36026</v>
      </c>
      <c r="H1899" s="13">
        <v>13839.12767</v>
      </c>
      <c r="I1899" s="13">
        <v>22186.872329999998</v>
      </c>
    </row>
    <row r="1900" spans="2:9" ht="15" customHeight="1" x14ac:dyDescent="0.2">
      <c r="B1900"/>
      <c r="C1900" s="14">
        <f>SUBTOTAL(9,C1898:C1899)</f>
        <v>74</v>
      </c>
      <c r="D1900" s="15" t="s">
        <v>1505</v>
      </c>
      <c r="E1900" s="16">
        <f>SUBTOTAL(9,E1898:E1899)</f>
        <v>2959</v>
      </c>
      <c r="F1900" s="16">
        <f>SUBTOTAL(9,F1898:F1899)</f>
        <v>437272</v>
      </c>
      <c r="G1900" s="16">
        <f>SUBTOTAL(9,G1898:G1899)</f>
        <v>440231</v>
      </c>
      <c r="H1900" s="16">
        <f>SUBTOTAL(9,H1898:H1899)</f>
        <v>292941.07501000003</v>
      </c>
      <c r="I1900" s="16">
        <f>SUBTOTAL(9,I1898:I1899)</f>
        <v>147289.92499</v>
      </c>
    </row>
    <row r="1901" spans="2:9" ht="15" customHeight="1" x14ac:dyDescent="0.25">
      <c r="B1901" s="10">
        <v>1710</v>
      </c>
      <c r="C1901" s="11"/>
      <c r="D1901" s="5" t="s">
        <v>1506</v>
      </c>
      <c r="E1901" s="12"/>
      <c r="F1901" s="1"/>
      <c r="H1901" s="1"/>
      <c r="I1901" s="1"/>
    </row>
    <row r="1902" spans="2:9" x14ac:dyDescent="0.2">
      <c r="B1902"/>
      <c r="C1902" s="2">
        <v>1</v>
      </c>
      <c r="D1902" s="5" t="s">
        <v>1007</v>
      </c>
      <c r="E1902" s="13">
        <v>152505</v>
      </c>
      <c r="F1902" s="13">
        <v>3483899</v>
      </c>
      <c r="G1902" s="13">
        <v>3636404</v>
      </c>
      <c r="H1902" s="13">
        <v>2194535.8212899999</v>
      </c>
      <c r="I1902" s="13">
        <v>1441868.1787099999</v>
      </c>
    </row>
    <row r="1903" spans="2:9" x14ac:dyDescent="0.2">
      <c r="B1903"/>
      <c r="C1903" s="2">
        <v>45</v>
      </c>
      <c r="D1903" s="5" t="s">
        <v>1507</v>
      </c>
      <c r="E1903" s="13">
        <v>0</v>
      </c>
      <c r="F1903" s="13">
        <v>300592</v>
      </c>
      <c r="G1903" s="13">
        <v>300592</v>
      </c>
      <c r="H1903" s="13">
        <v>66666.63222</v>
      </c>
      <c r="I1903" s="13">
        <v>233925.36778</v>
      </c>
    </row>
    <row r="1904" spans="2:9" x14ac:dyDescent="0.2">
      <c r="B1904"/>
      <c r="C1904" s="2">
        <v>46</v>
      </c>
      <c r="D1904" s="5" t="s">
        <v>1508</v>
      </c>
      <c r="E1904" s="13">
        <v>2708</v>
      </c>
      <c r="F1904" s="13">
        <v>56279</v>
      </c>
      <c r="G1904" s="13">
        <v>58987</v>
      </c>
      <c r="H1904" s="13">
        <v>21021.33841</v>
      </c>
      <c r="I1904" s="13">
        <v>37965.661590000003</v>
      </c>
    </row>
    <row r="1905" spans="2:9" x14ac:dyDescent="0.2">
      <c r="B1905"/>
      <c r="C1905" s="2">
        <v>47</v>
      </c>
      <c r="D1905" s="5" t="s">
        <v>1509</v>
      </c>
      <c r="E1905" s="13">
        <v>45382</v>
      </c>
      <c r="F1905" s="13">
        <v>1568663</v>
      </c>
      <c r="G1905" s="13">
        <v>1614045</v>
      </c>
      <c r="H1905" s="13">
        <v>881141.18198999995</v>
      </c>
      <c r="I1905" s="13">
        <v>732903.81801000005</v>
      </c>
    </row>
    <row r="1906" spans="2:9" ht="15" customHeight="1" x14ac:dyDescent="0.2">
      <c r="B1906"/>
      <c r="C1906" s="14">
        <f>SUBTOTAL(9,C1902:C1905)</f>
        <v>139</v>
      </c>
      <c r="D1906" s="15" t="s">
        <v>1510</v>
      </c>
      <c r="E1906" s="16">
        <f>SUBTOTAL(9,E1902:E1905)</f>
        <v>200595</v>
      </c>
      <c r="F1906" s="16">
        <f>SUBTOTAL(9,F1902:F1905)</f>
        <v>5409433</v>
      </c>
      <c r="G1906" s="16">
        <f>SUBTOTAL(9,G1902:G1905)</f>
        <v>5610028</v>
      </c>
      <c r="H1906" s="16">
        <f>SUBTOTAL(9,H1902:H1905)</f>
        <v>3163364.9739099997</v>
      </c>
      <c r="I1906" s="16">
        <f>SUBTOTAL(9,I1902:I1905)</f>
        <v>2446663.0260899998</v>
      </c>
    </row>
    <row r="1907" spans="2:9" ht="15" customHeight="1" x14ac:dyDescent="0.25">
      <c r="B1907" s="10">
        <v>1716</v>
      </c>
      <c r="C1907" s="11"/>
      <c r="D1907" s="5" t="s">
        <v>1511</v>
      </c>
      <c r="E1907" s="12"/>
      <c r="F1907" s="1"/>
      <c r="H1907" s="1"/>
      <c r="I1907" s="1"/>
    </row>
    <row r="1908" spans="2:9" x14ac:dyDescent="0.2">
      <c r="B1908"/>
      <c r="C1908" s="2">
        <v>51</v>
      </c>
      <c r="D1908" s="5" t="s">
        <v>1512</v>
      </c>
      <c r="E1908" s="13">
        <v>0</v>
      </c>
      <c r="F1908" s="13">
        <v>187567</v>
      </c>
      <c r="G1908" s="13">
        <v>187567</v>
      </c>
      <c r="H1908" s="13">
        <v>140376.25</v>
      </c>
      <c r="I1908" s="13">
        <v>47190.75</v>
      </c>
    </row>
    <row r="1909" spans="2:9" ht="15" customHeight="1" x14ac:dyDescent="0.2">
      <c r="B1909"/>
      <c r="C1909" s="14">
        <f>SUBTOTAL(9,C1908:C1908)</f>
        <v>51</v>
      </c>
      <c r="D1909" s="15" t="s">
        <v>1513</v>
      </c>
      <c r="E1909" s="16">
        <f>SUBTOTAL(9,E1908:E1908)</f>
        <v>0</v>
      </c>
      <c r="F1909" s="16">
        <f>SUBTOTAL(9,F1908:F1908)</f>
        <v>187567</v>
      </c>
      <c r="G1909" s="16">
        <f>SUBTOTAL(9,G1908:G1908)</f>
        <v>187567</v>
      </c>
      <c r="H1909" s="16">
        <f>SUBTOTAL(9,H1908:H1908)</f>
        <v>140376.25</v>
      </c>
      <c r="I1909" s="16">
        <f>SUBTOTAL(9,I1908:I1908)</f>
        <v>47190.75</v>
      </c>
    </row>
    <row r="1910" spans="2:9" ht="15" customHeight="1" x14ac:dyDescent="0.25">
      <c r="B1910" s="10">
        <v>1719</v>
      </c>
      <c r="C1910" s="11"/>
      <c r="D1910" s="5" t="s">
        <v>1514</v>
      </c>
      <c r="E1910" s="12"/>
      <c r="F1910" s="1"/>
      <c r="H1910" s="1"/>
      <c r="I1910" s="1"/>
    </row>
    <row r="1911" spans="2:9" x14ac:dyDescent="0.2">
      <c r="B1911"/>
      <c r="C1911" s="2">
        <v>1</v>
      </c>
      <c r="D1911" s="5" t="s">
        <v>21</v>
      </c>
      <c r="E1911" s="13">
        <v>11599</v>
      </c>
      <c r="F1911" s="13">
        <v>339194</v>
      </c>
      <c r="G1911" s="13">
        <v>350793</v>
      </c>
      <c r="H1911" s="13">
        <v>182761.95014</v>
      </c>
      <c r="I1911" s="13">
        <v>168031.04986</v>
      </c>
    </row>
    <row r="1912" spans="2:9" x14ac:dyDescent="0.2">
      <c r="B1912"/>
      <c r="C1912" s="2">
        <v>21</v>
      </c>
      <c r="D1912" s="5" t="s">
        <v>1515</v>
      </c>
      <c r="E1912" s="13">
        <v>19903</v>
      </c>
      <c r="F1912" s="13">
        <v>118541</v>
      </c>
      <c r="G1912" s="13">
        <v>138444</v>
      </c>
      <c r="H1912" s="13">
        <v>75686.248519999994</v>
      </c>
      <c r="I1912" s="13">
        <v>62757.751479999999</v>
      </c>
    </row>
    <row r="1913" spans="2:9" x14ac:dyDescent="0.2">
      <c r="B1913"/>
      <c r="C1913" s="2">
        <v>43</v>
      </c>
      <c r="D1913" s="5" t="s">
        <v>1516</v>
      </c>
      <c r="E1913" s="13">
        <v>2376</v>
      </c>
      <c r="F1913" s="13">
        <v>13429</v>
      </c>
      <c r="G1913" s="13">
        <v>15805</v>
      </c>
      <c r="H1913" s="13">
        <v>0</v>
      </c>
      <c r="I1913" s="13">
        <v>15805</v>
      </c>
    </row>
    <row r="1914" spans="2:9" x14ac:dyDescent="0.2">
      <c r="B1914"/>
      <c r="C1914" s="2">
        <v>71</v>
      </c>
      <c r="D1914" s="5" t="s">
        <v>1517</v>
      </c>
      <c r="E1914" s="13">
        <v>5096</v>
      </c>
      <c r="F1914" s="13">
        <v>58779</v>
      </c>
      <c r="G1914" s="13">
        <v>63875</v>
      </c>
      <c r="H1914" s="13">
        <v>56005.6155</v>
      </c>
      <c r="I1914" s="13">
        <v>7869.3845000000001</v>
      </c>
    </row>
    <row r="1915" spans="2:9" x14ac:dyDescent="0.2">
      <c r="B1915"/>
      <c r="C1915" s="2">
        <v>78</v>
      </c>
      <c r="D1915" s="5" t="s">
        <v>1518</v>
      </c>
      <c r="E1915" s="13">
        <v>866</v>
      </c>
      <c r="F1915" s="13">
        <v>282540</v>
      </c>
      <c r="G1915" s="13">
        <v>283406</v>
      </c>
      <c r="H1915" s="13">
        <v>175444.71969999999</v>
      </c>
      <c r="I1915" s="13">
        <v>107961.2803</v>
      </c>
    </row>
    <row r="1916" spans="2:9" ht="15" customHeight="1" x14ac:dyDescent="0.2">
      <c r="B1916"/>
      <c r="C1916" s="14">
        <f>SUBTOTAL(9,C1911:C1915)</f>
        <v>214</v>
      </c>
      <c r="D1916" s="15" t="s">
        <v>1519</v>
      </c>
      <c r="E1916" s="16">
        <f>SUBTOTAL(9,E1911:E1915)</f>
        <v>39840</v>
      </c>
      <c r="F1916" s="16">
        <f>SUBTOTAL(9,F1911:F1915)</f>
        <v>812483</v>
      </c>
      <c r="G1916" s="16">
        <f>SUBTOTAL(9,G1911:G1915)</f>
        <v>852323</v>
      </c>
      <c r="H1916" s="16">
        <f>SUBTOTAL(9,H1911:H1915)</f>
        <v>489898.53385999997</v>
      </c>
      <c r="I1916" s="16">
        <f>SUBTOTAL(9,I1911:I1915)</f>
        <v>362424.46613999997</v>
      </c>
    </row>
    <row r="1917" spans="2:9" ht="15" customHeight="1" x14ac:dyDescent="0.25">
      <c r="B1917" s="10">
        <v>1720</v>
      </c>
      <c r="C1917" s="11"/>
      <c r="D1917" s="5" t="s">
        <v>1520</v>
      </c>
      <c r="E1917" s="12"/>
      <c r="F1917" s="1"/>
      <c r="H1917" s="1"/>
      <c r="I1917" s="1"/>
    </row>
    <row r="1918" spans="2:9" x14ac:dyDescent="0.2">
      <c r="B1918"/>
      <c r="C1918" s="2">
        <v>1</v>
      </c>
      <c r="D1918" s="5" t="s">
        <v>21</v>
      </c>
      <c r="E1918" s="13">
        <v>27985</v>
      </c>
      <c r="F1918" s="13">
        <v>3729869</v>
      </c>
      <c r="G1918" s="13">
        <v>3757854</v>
      </c>
      <c r="H1918" s="13">
        <v>2218107.7871599998</v>
      </c>
      <c r="I1918" s="13">
        <v>1539746.2128399999</v>
      </c>
    </row>
    <row r="1919" spans="2:9" ht="15" customHeight="1" x14ac:dyDescent="0.2">
      <c r="B1919"/>
      <c r="C1919" s="14">
        <f>SUBTOTAL(9,C1918:C1918)</f>
        <v>1</v>
      </c>
      <c r="D1919" s="15" t="s">
        <v>1521</v>
      </c>
      <c r="E1919" s="16">
        <f>SUBTOTAL(9,E1918:E1918)</f>
        <v>27985</v>
      </c>
      <c r="F1919" s="16">
        <f>SUBTOTAL(9,F1918:F1918)</f>
        <v>3729869</v>
      </c>
      <c r="G1919" s="16">
        <f>SUBTOTAL(9,G1918:G1918)</f>
        <v>3757854</v>
      </c>
      <c r="H1919" s="16">
        <f>SUBTOTAL(9,H1918:H1918)</f>
        <v>2218107.7871599998</v>
      </c>
      <c r="I1919" s="16">
        <f>SUBTOTAL(9,I1918:I1918)</f>
        <v>1539746.2128399999</v>
      </c>
    </row>
    <row r="1920" spans="2:9" ht="15" customHeight="1" x14ac:dyDescent="0.25">
      <c r="B1920" s="10">
        <v>1723</v>
      </c>
      <c r="C1920" s="11"/>
      <c r="D1920" s="5" t="s">
        <v>1522</v>
      </c>
      <c r="E1920" s="12"/>
      <c r="F1920" s="1"/>
      <c r="H1920" s="1"/>
      <c r="I1920" s="1"/>
    </row>
    <row r="1921" spans="2:9" x14ac:dyDescent="0.2">
      <c r="B1921"/>
      <c r="C1921" s="2">
        <v>1</v>
      </c>
      <c r="D1921" s="5" t="s">
        <v>21</v>
      </c>
      <c r="E1921" s="13">
        <v>4735</v>
      </c>
      <c r="F1921" s="13">
        <v>224962</v>
      </c>
      <c r="G1921" s="13">
        <v>229697</v>
      </c>
      <c r="H1921" s="13">
        <v>147596.43265999999</v>
      </c>
      <c r="I1921" s="13">
        <v>82100.567339999994</v>
      </c>
    </row>
    <row r="1922" spans="2:9" ht="15" customHeight="1" x14ac:dyDescent="0.2">
      <c r="B1922"/>
      <c r="C1922" s="14">
        <f>SUBTOTAL(9,C1921:C1921)</f>
        <v>1</v>
      </c>
      <c r="D1922" s="15" t="s">
        <v>1523</v>
      </c>
      <c r="E1922" s="16">
        <f>SUBTOTAL(9,E1921:E1921)</f>
        <v>4735</v>
      </c>
      <c r="F1922" s="16">
        <f>SUBTOTAL(9,F1921:F1921)</f>
        <v>224962</v>
      </c>
      <c r="G1922" s="16">
        <f>SUBTOTAL(9,G1921:G1921)</f>
        <v>229697</v>
      </c>
      <c r="H1922" s="16">
        <f>SUBTOTAL(9,H1921:H1921)</f>
        <v>147596.43265999999</v>
      </c>
      <c r="I1922" s="16">
        <f>SUBTOTAL(9,I1921:I1921)</f>
        <v>82100.567339999994</v>
      </c>
    </row>
    <row r="1923" spans="2:9" ht="15" customHeight="1" x14ac:dyDescent="0.25">
      <c r="B1923" s="10">
        <v>1725</v>
      </c>
      <c r="C1923" s="11"/>
      <c r="D1923" s="5" t="s">
        <v>1524</v>
      </c>
      <c r="E1923" s="12"/>
      <c r="F1923" s="1"/>
      <c r="H1923" s="1"/>
      <c r="I1923" s="1"/>
    </row>
    <row r="1924" spans="2:9" x14ac:dyDescent="0.2">
      <c r="B1924"/>
      <c r="C1924" s="2">
        <v>1</v>
      </c>
      <c r="D1924" s="5" t="s">
        <v>21</v>
      </c>
      <c r="E1924" s="13">
        <v>5146</v>
      </c>
      <c r="F1924" s="13">
        <v>2043174</v>
      </c>
      <c r="G1924" s="13">
        <v>2048320</v>
      </c>
      <c r="H1924" s="13">
        <v>1246943.4581800001</v>
      </c>
      <c r="I1924" s="13">
        <v>801376.54182000004</v>
      </c>
    </row>
    <row r="1925" spans="2:9" x14ac:dyDescent="0.2">
      <c r="B1925"/>
      <c r="C1925" s="2">
        <v>70</v>
      </c>
      <c r="D1925" s="5" t="s">
        <v>1525</v>
      </c>
      <c r="E1925" s="13">
        <v>1973</v>
      </c>
      <c r="F1925" s="13">
        <v>9408</v>
      </c>
      <c r="G1925" s="13">
        <v>11381</v>
      </c>
      <c r="H1925" s="13">
        <v>378.69299999999998</v>
      </c>
      <c r="I1925" s="13">
        <v>11002.307000000001</v>
      </c>
    </row>
    <row r="1926" spans="2:9" x14ac:dyDescent="0.2">
      <c r="B1926"/>
      <c r="C1926" s="2">
        <v>71</v>
      </c>
      <c r="D1926" s="5" t="s">
        <v>1517</v>
      </c>
      <c r="E1926" s="13">
        <v>8</v>
      </c>
      <c r="F1926" s="13">
        <v>19156</v>
      </c>
      <c r="G1926" s="13">
        <v>19164</v>
      </c>
      <c r="H1926" s="13">
        <v>17922.812999999998</v>
      </c>
      <c r="I1926" s="13">
        <v>1241.1869999999999</v>
      </c>
    </row>
    <row r="1927" spans="2:9" ht="15" customHeight="1" x14ac:dyDescent="0.2">
      <c r="B1927"/>
      <c r="C1927" s="14">
        <f>SUBTOTAL(9,C1924:C1926)</f>
        <v>142</v>
      </c>
      <c r="D1927" s="15" t="s">
        <v>1526</v>
      </c>
      <c r="E1927" s="16">
        <f>SUBTOTAL(9,E1924:E1926)</f>
        <v>7127</v>
      </c>
      <c r="F1927" s="16">
        <f>SUBTOTAL(9,F1924:F1926)</f>
        <v>2071738</v>
      </c>
      <c r="G1927" s="16">
        <f>SUBTOTAL(9,G1924:G1926)</f>
        <v>2078865</v>
      </c>
      <c r="H1927" s="16">
        <f>SUBTOTAL(9,H1924:H1926)</f>
        <v>1265244.9641800001</v>
      </c>
      <c r="I1927" s="16">
        <f>SUBTOTAL(9,I1924:I1926)</f>
        <v>813620.03582000011</v>
      </c>
    </row>
    <row r="1928" spans="2:9" ht="15" customHeight="1" x14ac:dyDescent="0.25">
      <c r="B1928" s="10">
        <v>1731</v>
      </c>
      <c r="C1928" s="11"/>
      <c r="D1928" s="5" t="s">
        <v>1527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21</v>
      </c>
      <c r="E1929" s="13">
        <v>0</v>
      </c>
      <c r="F1929" s="13">
        <v>5333397</v>
      </c>
      <c r="G1929" s="13">
        <v>5333397</v>
      </c>
      <c r="H1929" s="13">
        <v>3340258.0460899998</v>
      </c>
      <c r="I1929" s="13">
        <v>1993138.9539099999</v>
      </c>
    </row>
    <row r="1930" spans="2:9" ht="15" customHeight="1" x14ac:dyDescent="0.2">
      <c r="B1930"/>
      <c r="C1930" s="14">
        <f>SUBTOTAL(9,C1929:C1929)</f>
        <v>1</v>
      </c>
      <c r="D1930" s="15" t="s">
        <v>1528</v>
      </c>
      <c r="E1930" s="16">
        <f>SUBTOTAL(9,E1929:E1929)</f>
        <v>0</v>
      </c>
      <c r="F1930" s="16">
        <f>SUBTOTAL(9,F1929:F1929)</f>
        <v>5333397</v>
      </c>
      <c r="G1930" s="16">
        <f>SUBTOTAL(9,G1929:G1929)</f>
        <v>5333397</v>
      </c>
      <c r="H1930" s="16">
        <f>SUBTOTAL(9,H1929:H1929)</f>
        <v>3340258.0460899998</v>
      </c>
      <c r="I1930" s="16">
        <f>SUBTOTAL(9,I1929:I1929)</f>
        <v>1993138.9539099999</v>
      </c>
    </row>
    <row r="1931" spans="2:9" ht="15" customHeight="1" x14ac:dyDescent="0.25">
      <c r="B1931" s="10">
        <v>1732</v>
      </c>
      <c r="C1931" s="11"/>
      <c r="D1931" s="5" t="s">
        <v>1529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21</v>
      </c>
      <c r="E1932" s="13">
        <v>868</v>
      </c>
      <c r="F1932" s="13">
        <v>3835968</v>
      </c>
      <c r="G1932" s="13">
        <v>3836836</v>
      </c>
      <c r="H1932" s="13">
        <v>2320141.8798699998</v>
      </c>
      <c r="I1932" s="13">
        <v>1516694.1201299999</v>
      </c>
    </row>
    <row r="1933" spans="2:9" ht="15" customHeight="1" x14ac:dyDescent="0.2">
      <c r="B1933"/>
      <c r="C1933" s="14">
        <f>SUBTOTAL(9,C1932:C1932)</f>
        <v>1</v>
      </c>
      <c r="D1933" s="15" t="s">
        <v>1530</v>
      </c>
      <c r="E1933" s="16">
        <f>SUBTOTAL(9,E1932:E1932)</f>
        <v>868</v>
      </c>
      <c r="F1933" s="16">
        <f>SUBTOTAL(9,F1932:F1932)</f>
        <v>3835968</v>
      </c>
      <c r="G1933" s="16">
        <f>SUBTOTAL(9,G1932:G1932)</f>
        <v>3836836</v>
      </c>
      <c r="H1933" s="16">
        <f>SUBTOTAL(9,H1932:H1932)</f>
        <v>2320141.8798699998</v>
      </c>
      <c r="I1933" s="16">
        <f>SUBTOTAL(9,I1932:I1932)</f>
        <v>1516694.1201299999</v>
      </c>
    </row>
    <row r="1934" spans="2:9" ht="15" customHeight="1" x14ac:dyDescent="0.25">
      <c r="B1934" s="10">
        <v>1733</v>
      </c>
      <c r="C1934" s="11"/>
      <c r="D1934" s="5" t="s">
        <v>1531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21</v>
      </c>
      <c r="E1935" s="13">
        <v>2</v>
      </c>
      <c r="F1935" s="13">
        <v>4783738</v>
      </c>
      <c r="G1935" s="13">
        <v>4783740</v>
      </c>
      <c r="H1935" s="13">
        <v>3320872.1599400002</v>
      </c>
      <c r="I1935" s="13">
        <v>1462867.8400600001</v>
      </c>
    </row>
    <row r="1936" spans="2:9" ht="15" customHeight="1" x14ac:dyDescent="0.2">
      <c r="B1936"/>
      <c r="C1936" s="14">
        <f>SUBTOTAL(9,C1935:C1935)</f>
        <v>1</v>
      </c>
      <c r="D1936" s="15" t="s">
        <v>1532</v>
      </c>
      <c r="E1936" s="16">
        <f>SUBTOTAL(9,E1935:E1935)</f>
        <v>2</v>
      </c>
      <c r="F1936" s="16">
        <f>SUBTOTAL(9,F1935:F1935)</f>
        <v>4783738</v>
      </c>
      <c r="G1936" s="16">
        <f>SUBTOTAL(9,G1935:G1935)</f>
        <v>4783740</v>
      </c>
      <c r="H1936" s="16">
        <f>SUBTOTAL(9,H1935:H1935)</f>
        <v>3320872.1599400002</v>
      </c>
      <c r="I1936" s="16">
        <f>SUBTOTAL(9,I1935:I1935)</f>
        <v>1462867.8400600001</v>
      </c>
    </row>
    <row r="1937" spans="2:9" ht="15" customHeight="1" x14ac:dyDescent="0.25">
      <c r="B1937" s="10">
        <v>1734</v>
      </c>
      <c r="C1937" s="11"/>
      <c r="D1937" s="5" t="s">
        <v>1533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21</v>
      </c>
      <c r="E1938" s="13">
        <v>0</v>
      </c>
      <c r="F1938" s="13">
        <v>1230039</v>
      </c>
      <c r="G1938" s="13">
        <v>1230039</v>
      </c>
      <c r="H1938" s="13">
        <v>722852.16087999998</v>
      </c>
      <c r="I1938" s="13">
        <v>507186.83912000002</v>
      </c>
    </row>
    <row r="1939" spans="2:9" ht="15" customHeight="1" x14ac:dyDescent="0.2">
      <c r="B1939"/>
      <c r="C1939" s="14">
        <f>SUBTOTAL(9,C1938:C1938)</f>
        <v>1</v>
      </c>
      <c r="D1939" s="15" t="s">
        <v>1534</v>
      </c>
      <c r="E1939" s="16">
        <f>SUBTOTAL(9,E1938:E1938)</f>
        <v>0</v>
      </c>
      <c r="F1939" s="16">
        <f>SUBTOTAL(9,F1938:F1938)</f>
        <v>1230039</v>
      </c>
      <c r="G1939" s="16">
        <f>SUBTOTAL(9,G1938:G1938)</f>
        <v>1230039</v>
      </c>
      <c r="H1939" s="16">
        <f>SUBTOTAL(9,H1938:H1938)</f>
        <v>722852.16087999998</v>
      </c>
      <c r="I1939" s="16">
        <f>SUBTOTAL(9,I1938:I1938)</f>
        <v>507186.83912000002</v>
      </c>
    </row>
    <row r="1940" spans="2:9" ht="15" customHeight="1" x14ac:dyDescent="0.25">
      <c r="B1940" s="10">
        <v>1735</v>
      </c>
      <c r="C1940" s="11"/>
      <c r="D1940" s="5" t="s">
        <v>1535</v>
      </c>
      <c r="E1940" s="12"/>
      <c r="F1940" s="1"/>
      <c r="H1940" s="1"/>
      <c r="I1940" s="1"/>
    </row>
    <row r="1941" spans="2:9" x14ac:dyDescent="0.2">
      <c r="B1941"/>
      <c r="C1941" s="2">
        <v>21</v>
      </c>
      <c r="D1941" s="5" t="s">
        <v>26</v>
      </c>
      <c r="E1941" s="13">
        <v>0</v>
      </c>
      <c r="F1941" s="13">
        <v>1549955</v>
      </c>
      <c r="G1941" s="13">
        <v>1549955</v>
      </c>
      <c r="H1941" s="13">
        <v>914447.2855</v>
      </c>
      <c r="I1941" s="13">
        <v>635507.7145</v>
      </c>
    </row>
    <row r="1942" spans="2:9" ht="15" customHeight="1" x14ac:dyDescent="0.2">
      <c r="B1942"/>
      <c r="C1942" s="14">
        <f>SUBTOTAL(9,C1941:C1941)</f>
        <v>21</v>
      </c>
      <c r="D1942" s="15" t="s">
        <v>1536</v>
      </c>
      <c r="E1942" s="16">
        <f>SUBTOTAL(9,E1941:E1941)</f>
        <v>0</v>
      </c>
      <c r="F1942" s="16">
        <f>SUBTOTAL(9,F1941:F1941)</f>
        <v>1549955</v>
      </c>
      <c r="G1942" s="16">
        <f>SUBTOTAL(9,G1941:G1941)</f>
        <v>1549955</v>
      </c>
      <c r="H1942" s="16">
        <f>SUBTOTAL(9,H1941:H1941)</f>
        <v>914447.2855</v>
      </c>
      <c r="I1942" s="16">
        <f>SUBTOTAL(9,I1941:I1941)</f>
        <v>635507.7145</v>
      </c>
    </row>
    <row r="1943" spans="2:9" ht="15" customHeight="1" x14ac:dyDescent="0.25">
      <c r="B1943" s="10">
        <v>1740</v>
      </c>
      <c r="C1943" s="11"/>
      <c r="D1943" s="5" t="s">
        <v>1537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21</v>
      </c>
      <c r="E1944" s="13">
        <v>3682</v>
      </c>
      <c r="F1944" s="13">
        <v>1528390</v>
      </c>
      <c r="G1944" s="13">
        <v>1532072</v>
      </c>
      <c r="H1944" s="13">
        <v>1130253.8746100001</v>
      </c>
      <c r="I1944" s="13">
        <v>401818.12539</v>
      </c>
    </row>
    <row r="1945" spans="2:9" ht="15" customHeight="1" x14ac:dyDescent="0.2">
      <c r="B1945"/>
      <c r="C1945" s="14">
        <f>SUBTOTAL(9,C1944:C1944)</f>
        <v>1</v>
      </c>
      <c r="D1945" s="15" t="s">
        <v>1538</v>
      </c>
      <c r="E1945" s="16">
        <f>SUBTOTAL(9,E1944:E1944)</f>
        <v>3682</v>
      </c>
      <c r="F1945" s="16">
        <f>SUBTOTAL(9,F1944:F1944)</f>
        <v>1528390</v>
      </c>
      <c r="G1945" s="16">
        <f>SUBTOTAL(9,G1944:G1944)</f>
        <v>1532072</v>
      </c>
      <c r="H1945" s="16">
        <f>SUBTOTAL(9,H1944:H1944)</f>
        <v>1130253.8746100001</v>
      </c>
      <c r="I1945" s="16">
        <f>SUBTOTAL(9,I1944:I1944)</f>
        <v>401818.12539</v>
      </c>
    </row>
    <row r="1946" spans="2:9" ht="15" customHeight="1" x14ac:dyDescent="0.25">
      <c r="B1946" s="10">
        <v>1760</v>
      </c>
      <c r="C1946" s="11"/>
      <c r="D1946" s="5" t="s">
        <v>1539</v>
      </c>
      <c r="E1946" s="12"/>
      <c r="F1946" s="1"/>
      <c r="H1946" s="1"/>
      <c r="I1946" s="1"/>
    </row>
    <row r="1947" spans="2:9" x14ac:dyDescent="0.2">
      <c r="B1947"/>
      <c r="C1947" s="2">
        <v>1</v>
      </c>
      <c r="D1947" s="5" t="s">
        <v>1540</v>
      </c>
      <c r="E1947" s="13">
        <v>1047</v>
      </c>
      <c r="F1947" s="13">
        <v>1552384</v>
      </c>
      <c r="G1947" s="13">
        <v>1553431</v>
      </c>
      <c r="H1947" s="13">
        <v>1348170.0782600001</v>
      </c>
      <c r="I1947" s="13">
        <v>205260.92173999999</v>
      </c>
    </row>
    <row r="1948" spans="2:9" x14ac:dyDescent="0.2">
      <c r="B1948"/>
      <c r="C1948" s="2">
        <v>44</v>
      </c>
      <c r="D1948" s="5" t="s">
        <v>1541</v>
      </c>
      <c r="E1948" s="13">
        <v>7278</v>
      </c>
      <c r="F1948" s="13">
        <v>41546</v>
      </c>
      <c r="G1948" s="13">
        <v>48824</v>
      </c>
      <c r="H1948" s="13">
        <v>11318.156059999999</v>
      </c>
      <c r="I1948" s="13">
        <v>37505.843939999999</v>
      </c>
    </row>
    <row r="1949" spans="2:9" x14ac:dyDescent="0.2">
      <c r="B1949"/>
      <c r="C1949" s="2">
        <v>45</v>
      </c>
      <c r="D1949" s="5" t="s">
        <v>1542</v>
      </c>
      <c r="E1949" s="13">
        <v>1198</v>
      </c>
      <c r="F1949" s="13">
        <v>4943105</v>
      </c>
      <c r="G1949" s="13">
        <v>4944303</v>
      </c>
      <c r="H1949" s="13">
        <v>2807859.8808200001</v>
      </c>
      <c r="I1949" s="13">
        <v>2136443.1191799999</v>
      </c>
    </row>
    <row r="1950" spans="2:9" x14ac:dyDescent="0.2">
      <c r="B1950"/>
      <c r="C1950" s="2">
        <v>48</v>
      </c>
      <c r="D1950" s="5" t="s">
        <v>1543</v>
      </c>
      <c r="E1950" s="13">
        <v>544</v>
      </c>
      <c r="F1950" s="13">
        <v>71500</v>
      </c>
      <c r="G1950" s="13">
        <v>72044</v>
      </c>
      <c r="H1950" s="13">
        <v>15567.81755</v>
      </c>
      <c r="I1950" s="13">
        <v>56476.18245</v>
      </c>
    </row>
    <row r="1951" spans="2:9" ht="25.5" x14ac:dyDescent="0.2">
      <c r="B1951"/>
      <c r="C1951" s="2">
        <v>75</v>
      </c>
      <c r="D1951" s="5" t="s">
        <v>1544</v>
      </c>
      <c r="E1951" s="13">
        <v>0</v>
      </c>
      <c r="F1951" s="13">
        <v>87450</v>
      </c>
      <c r="G1951" s="13">
        <v>87450</v>
      </c>
      <c r="H1951" s="13">
        <v>53749.213400000001</v>
      </c>
      <c r="I1951" s="13">
        <v>33700.786599999999</v>
      </c>
    </row>
    <row r="1952" spans="2:9" ht="15" customHeight="1" x14ac:dyDescent="0.2">
      <c r="B1952"/>
      <c r="C1952" s="14">
        <f>SUBTOTAL(9,C1947:C1951)</f>
        <v>213</v>
      </c>
      <c r="D1952" s="15" t="s">
        <v>1545</v>
      </c>
      <c r="E1952" s="16">
        <f>SUBTOTAL(9,E1947:E1951)</f>
        <v>10067</v>
      </c>
      <c r="F1952" s="16">
        <f>SUBTOTAL(9,F1947:F1951)</f>
        <v>6695985</v>
      </c>
      <c r="G1952" s="16">
        <f>SUBTOTAL(9,G1947:G1951)</f>
        <v>6706052</v>
      </c>
      <c r="H1952" s="16">
        <f>SUBTOTAL(9,H1947:H1951)</f>
        <v>4236665.1460899999</v>
      </c>
      <c r="I1952" s="16">
        <f>SUBTOTAL(9,I1947:I1951)</f>
        <v>2469386.8539100005</v>
      </c>
    </row>
    <row r="1953" spans="2:9" ht="15" customHeight="1" x14ac:dyDescent="0.25">
      <c r="B1953" s="10">
        <v>1761</v>
      </c>
      <c r="C1953" s="11"/>
      <c r="D1953" s="5" t="s">
        <v>1546</v>
      </c>
      <c r="E1953" s="12"/>
      <c r="F1953" s="1"/>
      <c r="H1953" s="1"/>
      <c r="I1953" s="1"/>
    </row>
    <row r="1954" spans="2:9" x14ac:dyDescent="0.2">
      <c r="B1954"/>
      <c r="C1954" s="2">
        <v>1</v>
      </c>
      <c r="D1954" s="5" t="s">
        <v>1547</v>
      </c>
      <c r="E1954" s="13">
        <v>2489</v>
      </c>
      <c r="F1954" s="13">
        <v>162482</v>
      </c>
      <c r="G1954" s="13">
        <v>164971</v>
      </c>
      <c r="H1954" s="13">
        <v>75095.10166</v>
      </c>
      <c r="I1954" s="13">
        <v>89875.89834</v>
      </c>
    </row>
    <row r="1955" spans="2:9" x14ac:dyDescent="0.2">
      <c r="B1955"/>
      <c r="C1955" s="2">
        <v>45</v>
      </c>
      <c r="D1955" s="5" t="s">
        <v>32</v>
      </c>
      <c r="E1955" s="13">
        <v>271529</v>
      </c>
      <c r="F1955" s="13">
        <v>6948915</v>
      </c>
      <c r="G1955" s="13">
        <v>7220444</v>
      </c>
      <c r="H1955" s="13">
        <v>2018100.21532</v>
      </c>
      <c r="I1955" s="13">
        <v>5202343.7846799996</v>
      </c>
    </row>
    <row r="1956" spans="2:9" x14ac:dyDescent="0.2">
      <c r="B1956"/>
      <c r="C1956" s="2">
        <v>47</v>
      </c>
      <c r="D1956" s="5" t="s">
        <v>1548</v>
      </c>
      <c r="E1956" s="13">
        <v>187387</v>
      </c>
      <c r="F1956" s="13">
        <v>1440635</v>
      </c>
      <c r="G1956" s="13">
        <v>1628022</v>
      </c>
      <c r="H1956" s="13">
        <v>567456.72805999999</v>
      </c>
      <c r="I1956" s="13">
        <v>1060565.2719399999</v>
      </c>
    </row>
    <row r="1957" spans="2:9" ht="15" customHeight="1" x14ac:dyDescent="0.2">
      <c r="B1957"/>
      <c r="C1957" s="14">
        <f>SUBTOTAL(9,C1954:C1956)</f>
        <v>93</v>
      </c>
      <c r="D1957" s="15" t="s">
        <v>1549</v>
      </c>
      <c r="E1957" s="16">
        <f>SUBTOTAL(9,E1954:E1956)</f>
        <v>461405</v>
      </c>
      <c r="F1957" s="16">
        <f>SUBTOTAL(9,F1954:F1956)</f>
        <v>8552032</v>
      </c>
      <c r="G1957" s="16">
        <f>SUBTOTAL(9,G1954:G1956)</f>
        <v>9013437</v>
      </c>
      <c r="H1957" s="16">
        <f>SUBTOTAL(9,H1954:H1956)</f>
        <v>2660652.0450399998</v>
      </c>
      <c r="I1957" s="16">
        <f>SUBTOTAL(9,I1954:I1956)</f>
        <v>6352784.9549599998</v>
      </c>
    </row>
    <row r="1958" spans="2:9" ht="15" customHeight="1" x14ac:dyDescent="0.25">
      <c r="B1958" s="10">
        <v>1790</v>
      </c>
      <c r="C1958" s="11"/>
      <c r="D1958" s="5" t="s">
        <v>1550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21</v>
      </c>
      <c r="E1959" s="13">
        <v>0</v>
      </c>
      <c r="F1959" s="13">
        <v>1082807</v>
      </c>
      <c r="G1959" s="13">
        <v>1082807</v>
      </c>
      <c r="H1959" s="13">
        <v>581918.45684999996</v>
      </c>
      <c r="I1959" s="13">
        <v>500888.54314999998</v>
      </c>
    </row>
    <row r="1960" spans="2:9" ht="15" customHeight="1" x14ac:dyDescent="0.2">
      <c r="B1960"/>
      <c r="C1960" s="14">
        <f>SUBTOTAL(9,C1959:C1959)</f>
        <v>1</v>
      </c>
      <c r="D1960" s="15" t="s">
        <v>1551</v>
      </c>
      <c r="E1960" s="16">
        <f>SUBTOTAL(9,E1959:E1959)</f>
        <v>0</v>
      </c>
      <c r="F1960" s="16">
        <f>SUBTOTAL(9,F1959:F1959)</f>
        <v>1082807</v>
      </c>
      <c r="G1960" s="16">
        <f>SUBTOTAL(9,G1959:G1959)</f>
        <v>1082807</v>
      </c>
      <c r="H1960" s="16">
        <f>SUBTOTAL(9,H1959:H1959)</f>
        <v>581918.45684999996</v>
      </c>
      <c r="I1960" s="16">
        <f>SUBTOTAL(9,I1959:I1959)</f>
        <v>500888.54314999998</v>
      </c>
    </row>
    <row r="1961" spans="2:9" ht="15" customHeight="1" x14ac:dyDescent="0.25">
      <c r="B1961" s="10">
        <v>1791</v>
      </c>
      <c r="C1961" s="11"/>
      <c r="D1961" s="5" t="s">
        <v>509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21</v>
      </c>
      <c r="E1962" s="13">
        <v>0</v>
      </c>
      <c r="F1962" s="13">
        <v>929024</v>
      </c>
      <c r="G1962" s="13">
        <v>929024</v>
      </c>
      <c r="H1962" s="13">
        <v>592862.43860999995</v>
      </c>
      <c r="I1962" s="13">
        <v>336161.56138999999</v>
      </c>
    </row>
    <row r="1963" spans="2:9" ht="15" customHeight="1" x14ac:dyDescent="0.2">
      <c r="B1963"/>
      <c r="C1963" s="14">
        <f>SUBTOTAL(9,C1962:C1962)</f>
        <v>1</v>
      </c>
      <c r="D1963" s="15" t="s">
        <v>1552</v>
      </c>
      <c r="E1963" s="16">
        <f>SUBTOTAL(9,E1962:E1962)</f>
        <v>0</v>
      </c>
      <c r="F1963" s="16">
        <f>SUBTOTAL(9,F1962:F1962)</f>
        <v>929024</v>
      </c>
      <c r="G1963" s="16">
        <f>SUBTOTAL(9,G1962:G1962)</f>
        <v>929024</v>
      </c>
      <c r="H1963" s="16">
        <f>SUBTOTAL(9,H1962:H1962)</f>
        <v>592862.43860999995</v>
      </c>
      <c r="I1963" s="16">
        <f>SUBTOTAL(9,I1962:I1962)</f>
        <v>336161.56138999999</v>
      </c>
    </row>
    <row r="1964" spans="2:9" ht="15" customHeight="1" x14ac:dyDescent="0.25">
      <c r="B1964" s="10">
        <v>1792</v>
      </c>
      <c r="C1964" s="11"/>
      <c r="D1964" s="5" t="s">
        <v>1553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21</v>
      </c>
      <c r="E1965" s="13">
        <v>0</v>
      </c>
      <c r="F1965" s="13">
        <v>782727</v>
      </c>
      <c r="G1965" s="13">
        <v>782727</v>
      </c>
      <c r="H1965" s="13">
        <v>518596.55702000001</v>
      </c>
      <c r="I1965" s="13">
        <v>264130.44297999999</v>
      </c>
    </row>
    <row r="1966" spans="2:9" ht="15" customHeight="1" x14ac:dyDescent="0.2">
      <c r="B1966"/>
      <c r="C1966" s="14">
        <f>SUBTOTAL(9,C1965:C1965)</f>
        <v>1</v>
      </c>
      <c r="D1966" s="15" t="s">
        <v>1554</v>
      </c>
      <c r="E1966" s="16">
        <f>SUBTOTAL(9,E1965:E1965)</f>
        <v>0</v>
      </c>
      <c r="F1966" s="16">
        <f>SUBTOTAL(9,F1965:F1965)</f>
        <v>782727</v>
      </c>
      <c r="G1966" s="16">
        <f>SUBTOTAL(9,G1965:G1965)</f>
        <v>782727</v>
      </c>
      <c r="H1966" s="16">
        <f>SUBTOTAL(9,H1965:H1965)</f>
        <v>518596.55702000001</v>
      </c>
      <c r="I1966" s="16">
        <f>SUBTOTAL(9,I1965:I1965)</f>
        <v>264130.44297999999</v>
      </c>
    </row>
    <row r="1967" spans="2:9" ht="15" customHeight="1" x14ac:dyDescent="0.25">
      <c r="B1967" s="10">
        <v>1795</v>
      </c>
      <c r="C1967" s="11"/>
      <c r="D1967" s="5" t="s">
        <v>1555</v>
      </c>
      <c r="E1967" s="12"/>
      <c r="F1967" s="1"/>
      <c r="H1967" s="1"/>
      <c r="I1967" s="1"/>
    </row>
    <row r="1968" spans="2:9" x14ac:dyDescent="0.2">
      <c r="B1968"/>
      <c r="C1968" s="2">
        <v>1</v>
      </c>
      <c r="D1968" s="5" t="s">
        <v>21</v>
      </c>
      <c r="E1968" s="13">
        <v>0</v>
      </c>
      <c r="F1968" s="13">
        <v>262593</v>
      </c>
      <c r="G1968" s="13">
        <v>262593</v>
      </c>
      <c r="H1968" s="13">
        <v>183116.30809000001</v>
      </c>
      <c r="I1968" s="13">
        <v>79476.691909999994</v>
      </c>
    </row>
    <row r="1969" spans="2:9" x14ac:dyDescent="0.2">
      <c r="B1969"/>
      <c r="C1969" s="2">
        <v>72</v>
      </c>
      <c r="D1969" s="5" t="s">
        <v>1556</v>
      </c>
      <c r="E1969" s="13">
        <v>0</v>
      </c>
      <c r="F1969" s="13">
        <v>2564</v>
      </c>
      <c r="G1969" s="13">
        <v>2564</v>
      </c>
      <c r="H1969" s="13">
        <v>2714</v>
      </c>
      <c r="I1969" s="13">
        <v>-150</v>
      </c>
    </row>
    <row r="1970" spans="2:9" ht="15" customHeight="1" x14ac:dyDescent="0.2">
      <c r="B1970"/>
      <c r="C1970" s="14">
        <f>SUBTOTAL(9,C1968:C1969)</f>
        <v>73</v>
      </c>
      <c r="D1970" s="15" t="s">
        <v>1557</v>
      </c>
      <c r="E1970" s="16">
        <f>SUBTOTAL(9,E1968:E1969)</f>
        <v>0</v>
      </c>
      <c r="F1970" s="16">
        <f>SUBTOTAL(9,F1968:F1969)</f>
        <v>265157</v>
      </c>
      <c r="G1970" s="16">
        <f>SUBTOTAL(9,G1968:G1969)</f>
        <v>265157</v>
      </c>
      <c r="H1970" s="16">
        <f>SUBTOTAL(9,H1968:H1969)</f>
        <v>185830.30809000001</v>
      </c>
      <c r="I1970" s="16">
        <f>SUBTOTAL(9,I1968:I1969)</f>
        <v>79326.691909999994</v>
      </c>
    </row>
    <row r="1971" spans="2:9" ht="15" customHeight="1" x14ac:dyDescent="0.2">
      <c r="C1971" s="17">
        <f>SUBTOTAL(9,C1896:C1970)</f>
        <v>1030</v>
      </c>
      <c r="D1971" s="18" t="s">
        <v>1558</v>
      </c>
      <c r="E1971" s="19">
        <f>SUBTOTAL(9,E1896:E1970)</f>
        <v>759265</v>
      </c>
      <c r="F1971" s="19">
        <f>SUBTOTAL(9,F1896:F1970)</f>
        <v>49442543</v>
      </c>
      <c r="G1971" s="19">
        <f>SUBTOTAL(9,G1896:G1970)</f>
        <v>50201808</v>
      </c>
      <c r="H1971" s="19">
        <f>SUBTOTAL(9,H1896:H1970)</f>
        <v>28242880.375369996</v>
      </c>
      <c r="I1971" s="19">
        <f>SUBTOTAL(9,I1896:I1970)</f>
        <v>21958927.624629997</v>
      </c>
    </row>
    <row r="1972" spans="2:9" x14ac:dyDescent="0.2">
      <c r="C1972" s="17"/>
      <c r="D1972" s="20"/>
      <c r="E1972" s="21"/>
      <c r="F1972" s="21"/>
      <c r="G1972" s="21"/>
      <c r="H1972" s="21"/>
      <c r="I1972" s="21"/>
    </row>
    <row r="1973" spans="2:9" ht="15" customHeight="1" x14ac:dyDescent="0.2">
      <c r="B1973" s="1"/>
      <c r="C1973" s="2"/>
      <c r="D1973" s="3" t="s">
        <v>1559</v>
      </c>
      <c r="E1973" s="1"/>
      <c r="F1973" s="1"/>
      <c r="G1973" s="1"/>
      <c r="H1973" s="1"/>
      <c r="I1973" s="1"/>
    </row>
    <row r="1974" spans="2:9" ht="27" customHeight="1" x14ac:dyDescent="0.25">
      <c r="B1974" s="1"/>
      <c r="C1974" s="2"/>
      <c r="D1974" s="9" t="s">
        <v>183</v>
      </c>
      <c r="E1974" s="1"/>
      <c r="F1974" s="1"/>
      <c r="G1974" s="1"/>
      <c r="H1974" s="1"/>
      <c r="I1974" s="1"/>
    </row>
    <row r="1975" spans="2:9" ht="15" customHeight="1" x14ac:dyDescent="0.25">
      <c r="B1975" s="10">
        <v>1800</v>
      </c>
      <c r="C1975" s="11"/>
      <c r="D1975" s="5" t="s">
        <v>1560</v>
      </c>
      <c r="E1975" s="12"/>
      <c r="F1975" s="1"/>
      <c r="H1975" s="1"/>
      <c r="I1975" s="1"/>
    </row>
    <row r="1976" spans="2:9" x14ac:dyDescent="0.2">
      <c r="B1976"/>
      <c r="C1976" s="2">
        <v>1</v>
      </c>
      <c r="D1976" s="5" t="s">
        <v>21</v>
      </c>
      <c r="E1976" s="13">
        <v>6821</v>
      </c>
      <c r="F1976" s="13">
        <v>168257</v>
      </c>
      <c r="G1976" s="13">
        <v>175078</v>
      </c>
      <c r="H1976" s="13">
        <v>106168.80517000001</v>
      </c>
      <c r="I1976" s="13">
        <v>68909.194829999993</v>
      </c>
    </row>
    <row r="1977" spans="2:9" x14ac:dyDescent="0.2">
      <c r="B1977"/>
      <c r="C1977" s="2">
        <v>21</v>
      </c>
      <c r="D1977" s="5" t="s">
        <v>1561</v>
      </c>
      <c r="E1977" s="13">
        <v>10748</v>
      </c>
      <c r="F1977" s="13">
        <v>22950</v>
      </c>
      <c r="G1977" s="13">
        <v>33698</v>
      </c>
      <c r="H1977" s="13">
        <v>14528.092850000001</v>
      </c>
      <c r="I1977" s="13">
        <v>19169.907149999999</v>
      </c>
    </row>
    <row r="1978" spans="2:9" x14ac:dyDescent="0.2">
      <c r="B1978"/>
      <c r="C1978" s="2">
        <v>50</v>
      </c>
      <c r="D1978" s="5" t="s">
        <v>1562</v>
      </c>
      <c r="E1978" s="13">
        <v>0</v>
      </c>
      <c r="F1978" s="13">
        <v>498</v>
      </c>
      <c r="G1978" s="13">
        <v>498</v>
      </c>
      <c r="H1978" s="13">
        <v>498</v>
      </c>
      <c r="I1978" s="13">
        <v>0</v>
      </c>
    </row>
    <row r="1979" spans="2:9" x14ac:dyDescent="0.2">
      <c r="B1979"/>
      <c r="C1979" s="2">
        <v>70</v>
      </c>
      <c r="D1979" s="5" t="s">
        <v>1563</v>
      </c>
      <c r="E1979" s="13">
        <v>2823</v>
      </c>
      <c r="F1979" s="13">
        <v>1850</v>
      </c>
      <c r="G1979" s="13">
        <v>4673</v>
      </c>
      <c r="H1979" s="13">
        <v>2036.7586699999999</v>
      </c>
      <c r="I1979" s="13">
        <v>2636.2413299999998</v>
      </c>
    </row>
    <row r="1980" spans="2:9" x14ac:dyDescent="0.2">
      <c r="B1980"/>
      <c r="C1980" s="2">
        <v>71</v>
      </c>
      <c r="D1980" s="5" t="s">
        <v>1564</v>
      </c>
      <c r="E1980" s="13">
        <v>0</v>
      </c>
      <c r="F1980" s="13">
        <v>42800</v>
      </c>
      <c r="G1980" s="13">
        <v>42800</v>
      </c>
      <c r="H1980" s="13">
        <v>27800</v>
      </c>
      <c r="I1980" s="13">
        <v>15000</v>
      </c>
    </row>
    <row r="1981" spans="2:9" x14ac:dyDescent="0.2">
      <c r="B1981"/>
      <c r="C1981" s="2">
        <v>72</v>
      </c>
      <c r="D1981" s="5" t="s">
        <v>1565</v>
      </c>
      <c r="E1981" s="13">
        <v>0</v>
      </c>
      <c r="F1981" s="13">
        <v>2000</v>
      </c>
      <c r="G1981" s="13">
        <v>2000</v>
      </c>
      <c r="H1981" s="13">
        <v>1000</v>
      </c>
      <c r="I1981" s="13">
        <v>1000</v>
      </c>
    </row>
    <row r="1982" spans="2:9" ht="15" customHeight="1" x14ac:dyDescent="0.2">
      <c r="B1982"/>
      <c r="C1982" s="14">
        <f>SUBTOTAL(9,C1976:C1981)</f>
        <v>285</v>
      </c>
      <c r="D1982" s="15" t="s">
        <v>1566</v>
      </c>
      <c r="E1982" s="16">
        <f>SUBTOTAL(9,E1976:E1981)</f>
        <v>20392</v>
      </c>
      <c r="F1982" s="16">
        <f>SUBTOTAL(9,F1976:F1981)</f>
        <v>238355</v>
      </c>
      <c r="G1982" s="16">
        <f>SUBTOTAL(9,G1976:G1981)</f>
        <v>258747</v>
      </c>
      <c r="H1982" s="16">
        <f>SUBTOTAL(9,H1976:H1981)</f>
        <v>152031.65669</v>
      </c>
      <c r="I1982" s="16">
        <f>SUBTOTAL(9,I1976:I1981)</f>
        <v>106715.34331</v>
      </c>
    </row>
    <row r="1983" spans="2:9" ht="15" customHeight="1" x14ac:dyDescent="0.2">
      <c r="C1983" s="17">
        <f>SUBTOTAL(9,C1975:C1982)</f>
        <v>285</v>
      </c>
      <c r="D1983" s="18" t="s">
        <v>186</v>
      </c>
      <c r="E1983" s="19">
        <f>SUBTOTAL(9,E1975:E1982)</f>
        <v>20392</v>
      </c>
      <c r="F1983" s="19">
        <f>SUBTOTAL(9,F1975:F1982)</f>
        <v>238355</v>
      </c>
      <c r="G1983" s="19">
        <f>SUBTOTAL(9,G1975:G1982)</f>
        <v>258747</v>
      </c>
      <c r="H1983" s="19">
        <f>SUBTOTAL(9,H1975:H1982)</f>
        <v>152031.65669</v>
      </c>
      <c r="I1983" s="19">
        <f>SUBTOTAL(9,I1975:I1982)</f>
        <v>106715.34331</v>
      </c>
    </row>
    <row r="1984" spans="2:9" ht="27" customHeight="1" x14ac:dyDescent="0.25">
      <c r="B1984" s="1"/>
      <c r="C1984" s="2"/>
      <c r="D1984" s="9" t="s">
        <v>1567</v>
      </c>
      <c r="E1984" s="1"/>
      <c r="F1984" s="1"/>
      <c r="G1984" s="1"/>
      <c r="H1984" s="1"/>
      <c r="I1984" s="1"/>
    </row>
    <row r="1985" spans="2:9" ht="15" customHeight="1" x14ac:dyDescent="0.25">
      <c r="B1985" s="10">
        <v>1810</v>
      </c>
      <c r="C1985" s="11"/>
      <c r="D1985" s="5" t="s">
        <v>1568</v>
      </c>
      <c r="E1985" s="12"/>
      <c r="F1985" s="1"/>
      <c r="H1985" s="1"/>
      <c r="I1985" s="1"/>
    </row>
    <row r="1986" spans="2:9" x14ac:dyDescent="0.2">
      <c r="B1986"/>
      <c r="C1986" s="2">
        <v>1</v>
      </c>
      <c r="D1986" s="5" t="s">
        <v>21</v>
      </c>
      <c r="E1986" s="13">
        <v>2927</v>
      </c>
      <c r="F1986" s="13">
        <v>259986</v>
      </c>
      <c r="G1986" s="13">
        <v>262913</v>
      </c>
      <c r="H1986" s="13">
        <v>183462.94925999999</v>
      </c>
      <c r="I1986" s="13">
        <v>79450.050740000006</v>
      </c>
    </row>
    <row r="1987" spans="2:9" x14ac:dyDescent="0.2">
      <c r="B1987"/>
      <c r="C1987" s="2">
        <v>21</v>
      </c>
      <c r="D1987" s="5" t="s">
        <v>31</v>
      </c>
      <c r="E1987" s="13">
        <v>17580</v>
      </c>
      <c r="F1987" s="13">
        <v>185732</v>
      </c>
      <c r="G1987" s="13">
        <v>203312</v>
      </c>
      <c r="H1987" s="13">
        <v>66952.102679999996</v>
      </c>
      <c r="I1987" s="13">
        <v>136359.89731999999</v>
      </c>
    </row>
    <row r="1988" spans="2:9" x14ac:dyDescent="0.2">
      <c r="B1988"/>
      <c r="C1988" s="2">
        <v>45</v>
      </c>
      <c r="D1988" s="5" t="s">
        <v>32</v>
      </c>
      <c r="E1988" s="13">
        <v>396</v>
      </c>
      <c r="F1988" s="13">
        <v>3000</v>
      </c>
      <c r="G1988" s="13">
        <v>3396</v>
      </c>
      <c r="H1988" s="13">
        <v>1031.0693699999999</v>
      </c>
      <c r="I1988" s="13">
        <v>2364.9306299999998</v>
      </c>
    </row>
    <row r="1989" spans="2:9" ht="15" customHeight="1" x14ac:dyDescent="0.2">
      <c r="B1989"/>
      <c r="C1989" s="14">
        <f>SUBTOTAL(9,C1986:C1988)</f>
        <v>67</v>
      </c>
      <c r="D1989" s="15" t="s">
        <v>1569</v>
      </c>
      <c r="E1989" s="16">
        <f>SUBTOTAL(9,E1986:E1988)</f>
        <v>20903</v>
      </c>
      <c r="F1989" s="16">
        <f>SUBTOTAL(9,F1986:F1988)</f>
        <v>448718</v>
      </c>
      <c r="G1989" s="16">
        <f>SUBTOTAL(9,G1986:G1988)</f>
        <v>469621</v>
      </c>
      <c r="H1989" s="16">
        <f>SUBTOTAL(9,H1986:H1988)</f>
        <v>251446.12130999999</v>
      </c>
      <c r="I1989" s="16">
        <f>SUBTOTAL(9,I1986:I1988)</f>
        <v>218174.87868999998</v>
      </c>
    </row>
    <row r="1990" spans="2:9" ht="15" customHeight="1" x14ac:dyDescent="0.25">
      <c r="B1990" s="10">
        <v>1815</v>
      </c>
      <c r="C1990" s="11"/>
      <c r="D1990" s="5" t="s">
        <v>1570</v>
      </c>
      <c r="E1990" s="12"/>
      <c r="F1990" s="1"/>
      <c r="H1990" s="1"/>
      <c r="I1990" s="1"/>
    </row>
    <row r="1991" spans="2:9" x14ac:dyDescent="0.2">
      <c r="B1991"/>
      <c r="C1991" s="2">
        <v>70</v>
      </c>
      <c r="D1991" s="5" t="s">
        <v>183</v>
      </c>
      <c r="E1991" s="13">
        <v>0</v>
      </c>
      <c r="F1991" s="13">
        <v>343656</v>
      </c>
      <c r="G1991" s="13">
        <v>343656</v>
      </c>
      <c r="H1991" s="13">
        <v>253767</v>
      </c>
      <c r="I1991" s="13">
        <v>89889</v>
      </c>
    </row>
    <row r="1992" spans="2:9" x14ac:dyDescent="0.2">
      <c r="B1992"/>
      <c r="C1992" s="2">
        <v>72</v>
      </c>
      <c r="D1992" s="5" t="s">
        <v>1571</v>
      </c>
      <c r="E1992" s="13">
        <v>0</v>
      </c>
      <c r="F1992" s="13">
        <v>1500</v>
      </c>
      <c r="G1992" s="13">
        <v>1500</v>
      </c>
      <c r="H1992" s="13">
        <v>1125</v>
      </c>
      <c r="I1992" s="13">
        <v>375</v>
      </c>
    </row>
    <row r="1993" spans="2:9" x14ac:dyDescent="0.2">
      <c r="B1993"/>
      <c r="C1993" s="2">
        <v>73</v>
      </c>
      <c r="D1993" s="5" t="s">
        <v>1572</v>
      </c>
      <c r="E1993" s="13">
        <v>1000</v>
      </c>
      <c r="F1993" s="13">
        <v>9100</v>
      </c>
      <c r="G1993" s="13">
        <v>10100</v>
      </c>
      <c r="H1993" s="13">
        <v>3900</v>
      </c>
      <c r="I1993" s="13">
        <v>6200</v>
      </c>
    </row>
    <row r="1994" spans="2:9" ht="15" customHeight="1" x14ac:dyDescent="0.2">
      <c r="B1994"/>
      <c r="C1994" s="14">
        <f>SUBTOTAL(9,C1991:C1993)</f>
        <v>215</v>
      </c>
      <c r="D1994" s="15" t="s">
        <v>1573</v>
      </c>
      <c r="E1994" s="16">
        <f>SUBTOTAL(9,E1991:E1993)</f>
        <v>1000</v>
      </c>
      <c r="F1994" s="16">
        <f>SUBTOTAL(9,F1991:F1993)</f>
        <v>354256</v>
      </c>
      <c r="G1994" s="16">
        <f>SUBTOTAL(9,G1991:G1993)</f>
        <v>355256</v>
      </c>
      <c r="H1994" s="16">
        <f>SUBTOTAL(9,H1991:H1993)</f>
        <v>258792</v>
      </c>
      <c r="I1994" s="16">
        <f>SUBTOTAL(9,I1991:I1993)</f>
        <v>96464</v>
      </c>
    </row>
    <row r="1995" spans="2:9" ht="15" customHeight="1" x14ac:dyDescent="0.2">
      <c r="C1995" s="17">
        <f>SUBTOTAL(9,C1985:C1994)</f>
        <v>282</v>
      </c>
      <c r="D1995" s="18" t="s">
        <v>1574</v>
      </c>
      <c r="E1995" s="19">
        <f>SUBTOTAL(9,E1985:E1994)</f>
        <v>21903</v>
      </c>
      <c r="F1995" s="19">
        <f>SUBTOTAL(9,F1985:F1994)</f>
        <v>802974</v>
      </c>
      <c r="G1995" s="19">
        <f>SUBTOTAL(9,G1985:G1994)</f>
        <v>824877</v>
      </c>
      <c r="H1995" s="19">
        <f>SUBTOTAL(9,H1985:H1994)</f>
        <v>510238.12130999996</v>
      </c>
      <c r="I1995" s="19">
        <f>SUBTOTAL(9,I1985:I1994)</f>
        <v>314638.87868999998</v>
      </c>
    </row>
    <row r="1996" spans="2:9" ht="27" customHeight="1" x14ac:dyDescent="0.25">
      <c r="B1996" s="1"/>
      <c r="C1996" s="2"/>
      <c r="D1996" s="9" t="s">
        <v>1575</v>
      </c>
      <c r="E1996" s="1"/>
      <c r="F1996" s="1"/>
      <c r="G1996" s="1"/>
      <c r="H1996" s="1"/>
      <c r="I1996" s="1"/>
    </row>
    <row r="1997" spans="2:9" ht="15" customHeight="1" x14ac:dyDescent="0.25">
      <c r="B1997" s="10">
        <v>1820</v>
      </c>
      <c r="C1997" s="11"/>
      <c r="D1997" s="5" t="s">
        <v>1576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21</v>
      </c>
      <c r="E1998" s="13">
        <v>16020</v>
      </c>
      <c r="F1998" s="13">
        <v>507328</v>
      </c>
      <c r="G1998" s="13">
        <v>523348</v>
      </c>
      <c r="H1998" s="13">
        <v>330162.48626999999</v>
      </c>
      <c r="I1998" s="13">
        <v>193185.51373000001</v>
      </c>
    </row>
    <row r="1999" spans="2:9" x14ac:dyDescent="0.2">
      <c r="B1999"/>
      <c r="C1999" s="2">
        <v>21</v>
      </c>
      <c r="D1999" s="5" t="s">
        <v>31</v>
      </c>
      <c r="E1999" s="13">
        <v>2315</v>
      </c>
      <c r="F1999" s="13">
        <v>91550</v>
      </c>
      <c r="G1999" s="13">
        <v>93865</v>
      </c>
      <c r="H1999" s="13">
        <v>64317.105510000001</v>
      </c>
      <c r="I1999" s="13">
        <v>29547.894489999999</v>
      </c>
    </row>
    <row r="2000" spans="2:9" x14ac:dyDescent="0.2">
      <c r="B2000"/>
      <c r="C2000" s="2">
        <v>22</v>
      </c>
      <c r="D2000" s="5" t="s">
        <v>1577</v>
      </c>
      <c r="E2000" s="13">
        <v>47535</v>
      </c>
      <c r="F2000" s="13">
        <v>370984</v>
      </c>
      <c r="G2000" s="13">
        <v>418519</v>
      </c>
      <c r="H2000" s="13">
        <v>158210.37390000001</v>
      </c>
      <c r="I2000" s="13">
        <v>260308.62609999999</v>
      </c>
    </row>
    <row r="2001" spans="2:9" x14ac:dyDescent="0.2">
      <c r="B2001"/>
      <c r="C2001" s="2">
        <v>45</v>
      </c>
      <c r="D2001" s="5" t="s">
        <v>32</v>
      </c>
      <c r="E2001" s="13">
        <v>165</v>
      </c>
      <c r="F2001" s="13">
        <v>4900</v>
      </c>
      <c r="G2001" s="13">
        <v>5065</v>
      </c>
      <c r="H2001" s="13">
        <v>2051.8877900000002</v>
      </c>
      <c r="I2001" s="13">
        <v>3013.1122099999998</v>
      </c>
    </row>
    <row r="2002" spans="2:9" x14ac:dyDescent="0.2">
      <c r="B2002"/>
      <c r="C2002" s="2">
        <v>60</v>
      </c>
      <c r="D2002" s="5" t="s">
        <v>1578</v>
      </c>
      <c r="E2002" s="13">
        <v>0</v>
      </c>
      <c r="F2002" s="13">
        <v>35000</v>
      </c>
      <c r="G2002" s="13">
        <v>35000</v>
      </c>
      <c r="H2002" s="13">
        <v>1880.62077</v>
      </c>
      <c r="I2002" s="13">
        <v>33119.379229999999</v>
      </c>
    </row>
    <row r="2003" spans="2:9" x14ac:dyDescent="0.2">
      <c r="B2003"/>
      <c r="C2003" s="2">
        <v>72</v>
      </c>
      <c r="D2003" s="5" t="s">
        <v>1579</v>
      </c>
      <c r="E2003" s="13">
        <v>0</v>
      </c>
      <c r="F2003" s="13">
        <v>2000</v>
      </c>
      <c r="G2003" s="13">
        <v>2000</v>
      </c>
      <c r="H2003" s="13">
        <v>215.7715</v>
      </c>
      <c r="I2003" s="13">
        <v>1784.2284999999999</v>
      </c>
    </row>
    <row r="2004" spans="2:9" x14ac:dyDescent="0.2">
      <c r="B2004"/>
      <c r="C2004" s="2">
        <v>73</v>
      </c>
      <c r="D2004" s="5" t="s">
        <v>1580</v>
      </c>
      <c r="E2004" s="13">
        <v>0</v>
      </c>
      <c r="F2004" s="13">
        <v>20000</v>
      </c>
      <c r="G2004" s="13">
        <v>20000</v>
      </c>
      <c r="H2004" s="13">
        <v>10000</v>
      </c>
      <c r="I2004" s="13">
        <v>10000</v>
      </c>
    </row>
    <row r="2005" spans="2:9" x14ac:dyDescent="0.2">
      <c r="B2005"/>
      <c r="C2005" s="2">
        <v>74</v>
      </c>
      <c r="D2005" s="5" t="s">
        <v>1581</v>
      </c>
      <c r="E2005" s="13">
        <v>5695</v>
      </c>
      <c r="F2005" s="13">
        <v>6600</v>
      </c>
      <c r="G2005" s="13">
        <v>12295</v>
      </c>
      <c r="H2005" s="13">
        <v>7816.0725300000004</v>
      </c>
      <c r="I2005" s="13">
        <v>4478.9274699999996</v>
      </c>
    </row>
    <row r="2006" spans="2:9" ht="15" customHeight="1" x14ac:dyDescent="0.2">
      <c r="B2006"/>
      <c r="C2006" s="14">
        <f>SUBTOTAL(9,C1998:C2005)</f>
        <v>368</v>
      </c>
      <c r="D2006" s="15" t="s">
        <v>1582</v>
      </c>
      <c r="E2006" s="16">
        <f>SUBTOTAL(9,E1998:E2005)</f>
        <v>71730</v>
      </c>
      <c r="F2006" s="16">
        <f>SUBTOTAL(9,F1998:F2005)</f>
        <v>1038362</v>
      </c>
      <c r="G2006" s="16">
        <f>SUBTOTAL(9,G1998:G2005)</f>
        <v>1110092</v>
      </c>
      <c r="H2006" s="16">
        <f>SUBTOTAL(9,H1998:H2005)</f>
        <v>574654.31827000005</v>
      </c>
      <c r="I2006" s="16">
        <f>SUBTOTAL(9,I1998:I2005)</f>
        <v>535437.68173000007</v>
      </c>
    </row>
    <row r="2007" spans="2:9" ht="15" customHeight="1" x14ac:dyDescent="0.25">
      <c r="B2007" s="10">
        <v>1825</v>
      </c>
      <c r="C2007" s="11"/>
      <c r="D2007" s="5" t="s">
        <v>1583</v>
      </c>
      <c r="E2007" s="12"/>
      <c r="F2007" s="1"/>
      <c r="H2007" s="1"/>
      <c r="I2007" s="1"/>
    </row>
    <row r="2008" spans="2:9" x14ac:dyDescent="0.2">
      <c r="B2008"/>
      <c r="C2008" s="2">
        <v>50</v>
      </c>
      <c r="D2008" s="5" t="s">
        <v>1584</v>
      </c>
      <c r="E2008" s="13">
        <v>0</v>
      </c>
      <c r="F2008" s="13">
        <v>1563200</v>
      </c>
      <c r="G2008" s="13">
        <v>1563200</v>
      </c>
      <c r="H2008" s="13">
        <v>1566489.7683300001</v>
      </c>
      <c r="I2008" s="13">
        <v>-3289.7683299999999</v>
      </c>
    </row>
    <row r="2009" spans="2:9" x14ac:dyDescent="0.2">
      <c r="B2009"/>
      <c r="C2009" s="2">
        <v>95</v>
      </c>
      <c r="D2009" s="5" t="s">
        <v>1585</v>
      </c>
      <c r="E2009" s="13">
        <v>0</v>
      </c>
      <c r="F2009" s="13">
        <v>14250000</v>
      </c>
      <c r="G2009" s="13">
        <v>14250000</v>
      </c>
      <c r="H2009" s="13">
        <v>14250000</v>
      </c>
      <c r="I2009" s="13">
        <v>0</v>
      </c>
    </row>
    <row r="2010" spans="2:9" ht="15" customHeight="1" x14ac:dyDescent="0.2">
      <c r="B2010"/>
      <c r="C2010" s="14">
        <f>SUBTOTAL(9,C2008:C2009)</f>
        <v>145</v>
      </c>
      <c r="D2010" s="15" t="s">
        <v>1586</v>
      </c>
      <c r="E2010" s="16">
        <f>SUBTOTAL(9,E2008:E2009)</f>
        <v>0</v>
      </c>
      <c r="F2010" s="16">
        <f>SUBTOTAL(9,F2008:F2009)</f>
        <v>15813200</v>
      </c>
      <c r="G2010" s="16">
        <f>SUBTOTAL(9,G2008:G2009)</f>
        <v>15813200</v>
      </c>
      <c r="H2010" s="16">
        <f>SUBTOTAL(9,H2008:H2009)</f>
        <v>15816489.76833</v>
      </c>
      <c r="I2010" s="16">
        <f>SUBTOTAL(9,I2008:I2009)</f>
        <v>-3289.7683299999999</v>
      </c>
    </row>
    <row r="2011" spans="2:9" ht="15" customHeight="1" x14ac:dyDescent="0.2">
      <c r="C2011" s="17">
        <f>SUBTOTAL(9,C1997:C2010)</f>
        <v>513</v>
      </c>
      <c r="D2011" s="18" t="s">
        <v>1587</v>
      </c>
      <c r="E2011" s="19">
        <f>SUBTOTAL(9,E1997:E2010)</f>
        <v>71730</v>
      </c>
      <c r="F2011" s="19">
        <f>SUBTOTAL(9,F1997:F2010)</f>
        <v>16851562</v>
      </c>
      <c r="G2011" s="19">
        <f>SUBTOTAL(9,G1997:G2010)</f>
        <v>16923292</v>
      </c>
      <c r="H2011" s="19">
        <f>SUBTOTAL(9,H1997:H2010)</f>
        <v>16391144.0866</v>
      </c>
      <c r="I2011" s="19">
        <f>SUBTOTAL(9,I1997:I2010)</f>
        <v>532147.91340000008</v>
      </c>
    </row>
    <row r="2012" spans="2:9" ht="27" customHeight="1" x14ac:dyDescent="0.25">
      <c r="B2012" s="1"/>
      <c r="C2012" s="2"/>
      <c r="D2012" s="9" t="s">
        <v>1588</v>
      </c>
      <c r="E2012" s="1"/>
      <c r="F2012" s="1"/>
      <c r="G2012" s="1"/>
      <c r="H2012" s="1"/>
      <c r="I2012" s="1"/>
    </row>
    <row r="2013" spans="2:9" ht="15" customHeight="1" x14ac:dyDescent="0.25">
      <c r="B2013" s="10">
        <v>1830</v>
      </c>
      <c r="C2013" s="11"/>
      <c r="D2013" s="5" t="s">
        <v>1589</v>
      </c>
      <c r="E2013" s="12"/>
      <c r="F2013" s="1"/>
      <c r="H2013" s="1"/>
      <c r="I2013" s="1"/>
    </row>
    <row r="2014" spans="2:9" x14ac:dyDescent="0.2">
      <c r="B2014"/>
      <c r="C2014" s="2">
        <v>22</v>
      </c>
      <c r="D2014" s="5" t="s">
        <v>1590</v>
      </c>
      <c r="E2014" s="13">
        <v>1687</v>
      </c>
      <c r="F2014" s="13">
        <v>23356</v>
      </c>
      <c r="G2014" s="13">
        <v>25043</v>
      </c>
      <c r="H2014" s="13">
        <v>14468.437980000001</v>
      </c>
      <c r="I2014" s="13">
        <v>10574.562019999999</v>
      </c>
    </row>
    <row r="2015" spans="2:9" x14ac:dyDescent="0.2">
      <c r="B2015"/>
      <c r="C2015" s="2">
        <v>50</v>
      </c>
      <c r="D2015" s="5" t="s">
        <v>1591</v>
      </c>
      <c r="E2015" s="13">
        <v>0</v>
      </c>
      <c r="F2015" s="13">
        <v>898612</v>
      </c>
      <c r="G2015" s="13">
        <v>898612</v>
      </c>
      <c r="H2015" s="13">
        <v>565741.33499999996</v>
      </c>
      <c r="I2015" s="13">
        <v>332870.66499999998</v>
      </c>
    </row>
    <row r="2016" spans="2:9" x14ac:dyDescent="0.2">
      <c r="B2016"/>
      <c r="C2016" s="2">
        <v>70</v>
      </c>
      <c r="D2016" s="5" t="s">
        <v>1592</v>
      </c>
      <c r="E2016" s="13">
        <v>271</v>
      </c>
      <c r="F2016" s="13">
        <v>44300</v>
      </c>
      <c r="G2016" s="13">
        <v>44571</v>
      </c>
      <c r="H2016" s="13">
        <v>10756.708000000001</v>
      </c>
      <c r="I2016" s="13">
        <v>33814.292000000001</v>
      </c>
    </row>
    <row r="2017" spans="2:9" x14ac:dyDescent="0.2">
      <c r="B2017"/>
      <c r="C2017" s="2">
        <v>71</v>
      </c>
      <c r="D2017" s="5" t="s">
        <v>1593</v>
      </c>
      <c r="E2017" s="13">
        <v>0</v>
      </c>
      <c r="F2017" s="13">
        <v>3000</v>
      </c>
      <c r="G2017" s="13">
        <v>3000</v>
      </c>
      <c r="H2017" s="13">
        <v>0</v>
      </c>
      <c r="I2017" s="13">
        <v>3000</v>
      </c>
    </row>
    <row r="2018" spans="2:9" x14ac:dyDescent="0.2">
      <c r="B2018"/>
      <c r="C2018" s="2">
        <v>72</v>
      </c>
      <c r="D2018" s="5" t="s">
        <v>1594</v>
      </c>
      <c r="E2018" s="13">
        <v>0</v>
      </c>
      <c r="F2018" s="13">
        <v>20900</v>
      </c>
      <c r="G2018" s="13">
        <v>20900</v>
      </c>
      <c r="H2018" s="13">
        <v>20900</v>
      </c>
      <c r="I2018" s="13">
        <v>0</v>
      </c>
    </row>
    <row r="2019" spans="2:9" x14ac:dyDescent="0.2">
      <c r="B2019"/>
      <c r="C2019" s="2">
        <v>73</v>
      </c>
      <c r="D2019" s="5" t="s">
        <v>1595</v>
      </c>
      <c r="E2019" s="13">
        <v>0</v>
      </c>
      <c r="F2019" s="13">
        <v>6000</v>
      </c>
      <c r="G2019" s="13">
        <v>6000</v>
      </c>
      <c r="H2019" s="13">
        <v>6000</v>
      </c>
      <c r="I2019" s="13">
        <v>0</v>
      </c>
    </row>
    <row r="2020" spans="2:9" ht="15" customHeight="1" x14ac:dyDescent="0.2">
      <c r="B2020"/>
      <c r="C2020" s="14">
        <f>SUBTOTAL(9,C2014:C2019)</f>
        <v>358</v>
      </c>
      <c r="D2020" s="15" t="s">
        <v>1596</v>
      </c>
      <c r="E2020" s="16">
        <f>SUBTOTAL(9,E2014:E2019)</f>
        <v>1958</v>
      </c>
      <c r="F2020" s="16">
        <f>SUBTOTAL(9,F2014:F2019)</f>
        <v>996168</v>
      </c>
      <c r="G2020" s="16">
        <f>SUBTOTAL(9,G2014:G2019)</f>
        <v>998126</v>
      </c>
      <c r="H2020" s="16">
        <f>SUBTOTAL(9,H2014:H2019)</f>
        <v>617866.48097999999</v>
      </c>
      <c r="I2020" s="16">
        <f>SUBTOTAL(9,I2014:I2019)</f>
        <v>380259.51902000001</v>
      </c>
    </row>
    <row r="2021" spans="2:9" ht="15" customHeight="1" x14ac:dyDescent="0.2">
      <c r="C2021" s="17">
        <f>SUBTOTAL(9,C2013:C2020)</f>
        <v>358</v>
      </c>
      <c r="D2021" s="18" t="s">
        <v>1597</v>
      </c>
      <c r="E2021" s="19">
        <f>SUBTOTAL(9,E2013:E2020)</f>
        <v>1958</v>
      </c>
      <c r="F2021" s="19">
        <f>SUBTOTAL(9,F2013:F2020)</f>
        <v>996168</v>
      </c>
      <c r="G2021" s="19">
        <f>SUBTOTAL(9,G2013:G2020)</f>
        <v>998126</v>
      </c>
      <c r="H2021" s="19">
        <f>SUBTOTAL(9,H2013:H2020)</f>
        <v>617866.48097999999</v>
      </c>
      <c r="I2021" s="19">
        <f>SUBTOTAL(9,I2013:I2020)</f>
        <v>380259.51902000001</v>
      </c>
    </row>
    <row r="2022" spans="2:9" ht="27" customHeight="1" x14ac:dyDescent="0.25">
      <c r="B2022" s="1"/>
      <c r="C2022" s="2"/>
      <c r="D2022" s="9" t="s">
        <v>1598</v>
      </c>
      <c r="E2022" s="1"/>
      <c r="F2022" s="1"/>
      <c r="G2022" s="1"/>
      <c r="H2022" s="1"/>
      <c r="I2022" s="1"/>
    </row>
    <row r="2023" spans="2:9" ht="15" customHeight="1" x14ac:dyDescent="0.25">
      <c r="B2023" s="10">
        <v>1840</v>
      </c>
      <c r="C2023" s="11"/>
      <c r="D2023" s="5" t="s">
        <v>1599</v>
      </c>
      <c r="E2023" s="12"/>
      <c r="F2023" s="1"/>
      <c r="H2023" s="1"/>
      <c r="I2023" s="1"/>
    </row>
    <row r="2024" spans="2:9" x14ac:dyDescent="0.2">
      <c r="B2024"/>
      <c r="C2024" s="2">
        <v>21</v>
      </c>
      <c r="D2024" s="5" t="s">
        <v>1600</v>
      </c>
      <c r="E2024" s="13">
        <v>9985</v>
      </c>
      <c r="F2024" s="13">
        <v>44990</v>
      </c>
      <c r="G2024" s="13">
        <v>54975</v>
      </c>
      <c r="H2024" s="13">
        <v>30961.041649999999</v>
      </c>
      <c r="I2024" s="13">
        <v>24013.958350000001</v>
      </c>
    </row>
    <row r="2025" spans="2:9" x14ac:dyDescent="0.2">
      <c r="B2025"/>
      <c r="C2025" s="2">
        <v>50</v>
      </c>
      <c r="D2025" s="5" t="s">
        <v>1601</v>
      </c>
      <c r="E2025" s="13">
        <v>0</v>
      </c>
      <c r="F2025" s="13">
        <v>239600</v>
      </c>
      <c r="G2025" s="13">
        <v>239600</v>
      </c>
      <c r="H2025" s="13">
        <v>204600</v>
      </c>
      <c r="I2025" s="13">
        <v>35000</v>
      </c>
    </row>
    <row r="2026" spans="2:9" x14ac:dyDescent="0.2">
      <c r="B2026"/>
      <c r="C2026" s="2">
        <v>70</v>
      </c>
      <c r="D2026" s="5" t="s">
        <v>1602</v>
      </c>
      <c r="E2026" s="13">
        <v>36250</v>
      </c>
      <c r="F2026" s="13">
        <v>127074</v>
      </c>
      <c r="G2026" s="13">
        <v>163324</v>
      </c>
      <c r="H2026" s="13">
        <v>117459.83338</v>
      </c>
      <c r="I2026" s="13">
        <v>45864.166620000004</v>
      </c>
    </row>
    <row r="2027" spans="2:9" x14ac:dyDescent="0.2">
      <c r="B2027"/>
      <c r="C2027" s="2">
        <v>71</v>
      </c>
      <c r="D2027" s="5" t="s">
        <v>1603</v>
      </c>
      <c r="E2027" s="13">
        <v>0</v>
      </c>
      <c r="F2027" s="13">
        <v>1589000</v>
      </c>
      <c r="G2027" s="13">
        <v>1589000</v>
      </c>
      <c r="H2027" s="13">
        <v>1181471.93114</v>
      </c>
      <c r="I2027" s="13">
        <v>407528.06886</v>
      </c>
    </row>
    <row r="2028" spans="2:9" x14ac:dyDescent="0.2">
      <c r="B2028"/>
      <c r="C2028" s="2">
        <v>74</v>
      </c>
      <c r="D2028" s="5" t="s">
        <v>1604</v>
      </c>
      <c r="E2028" s="13">
        <v>1250</v>
      </c>
      <c r="F2028" s="13">
        <v>8000</v>
      </c>
      <c r="G2028" s="13">
        <v>9250</v>
      </c>
      <c r="H2028" s="13">
        <v>8687.8780700000007</v>
      </c>
      <c r="I2028" s="13">
        <v>562.12193000000002</v>
      </c>
    </row>
    <row r="2029" spans="2:9" ht="15" customHeight="1" x14ac:dyDescent="0.2">
      <c r="B2029"/>
      <c r="C2029" s="14">
        <f>SUBTOTAL(9,C2024:C2028)</f>
        <v>286</v>
      </c>
      <c r="D2029" s="15" t="s">
        <v>1605</v>
      </c>
      <c r="E2029" s="16">
        <f>SUBTOTAL(9,E2024:E2028)</f>
        <v>47485</v>
      </c>
      <c r="F2029" s="16">
        <f>SUBTOTAL(9,F2024:F2028)</f>
        <v>2008664</v>
      </c>
      <c r="G2029" s="16">
        <f>SUBTOTAL(9,G2024:G2028)</f>
        <v>2056149</v>
      </c>
      <c r="H2029" s="16">
        <f>SUBTOTAL(9,H2024:H2028)</f>
        <v>1543180.6842400001</v>
      </c>
      <c r="I2029" s="16">
        <f>SUBTOTAL(9,I2024:I2028)</f>
        <v>512968.31576000003</v>
      </c>
    </row>
    <row r="2030" spans="2:9" ht="15" customHeight="1" x14ac:dyDescent="0.2">
      <c r="C2030" s="17">
        <f>SUBTOTAL(9,C2023:C2029)</f>
        <v>286</v>
      </c>
      <c r="D2030" s="18" t="s">
        <v>1606</v>
      </c>
      <c r="E2030" s="19">
        <f>SUBTOTAL(9,E2023:E2029)</f>
        <v>47485</v>
      </c>
      <c r="F2030" s="19">
        <f>SUBTOTAL(9,F2023:F2029)</f>
        <v>2008664</v>
      </c>
      <c r="G2030" s="19">
        <f>SUBTOTAL(9,G2023:G2029)</f>
        <v>2056149</v>
      </c>
      <c r="H2030" s="19">
        <f>SUBTOTAL(9,H2023:H2029)</f>
        <v>1543180.6842400001</v>
      </c>
      <c r="I2030" s="19">
        <f>SUBTOTAL(9,I2023:I2029)</f>
        <v>512968.31576000003</v>
      </c>
    </row>
    <row r="2031" spans="2:9" ht="15" customHeight="1" x14ac:dyDescent="0.2">
      <c r="C2031" s="17">
        <f>SUBTOTAL(9,C1974:C2030)</f>
        <v>1724</v>
      </c>
      <c r="D2031" s="18" t="s">
        <v>1607</v>
      </c>
      <c r="E2031" s="19">
        <f>SUBTOTAL(9,E1974:E2030)</f>
        <v>163468</v>
      </c>
      <c r="F2031" s="19">
        <f>SUBTOTAL(9,F1974:F2030)</f>
        <v>20897723</v>
      </c>
      <c r="G2031" s="19">
        <f>SUBTOTAL(9,G1974:G2030)</f>
        <v>21061191</v>
      </c>
      <c r="H2031" s="19">
        <f>SUBTOTAL(9,H1974:H2030)</f>
        <v>19214461.029819999</v>
      </c>
      <c r="I2031" s="19">
        <f>SUBTOTAL(9,I1974:I2030)</f>
        <v>1846729.9701799997</v>
      </c>
    </row>
    <row r="2032" spans="2:9" x14ac:dyDescent="0.2">
      <c r="C2032" s="17"/>
      <c r="D2032" s="20"/>
      <c r="E2032" s="21"/>
      <c r="F2032" s="21"/>
      <c r="G2032" s="21"/>
      <c r="H2032" s="21"/>
      <c r="I2032" s="21"/>
    </row>
    <row r="2033" spans="2:9" ht="15" customHeight="1" x14ac:dyDescent="0.2">
      <c r="B2033" s="1"/>
      <c r="C2033" s="2"/>
      <c r="D2033" s="3" t="s">
        <v>1608</v>
      </c>
      <c r="E2033" s="1"/>
      <c r="F2033" s="1"/>
      <c r="G2033" s="1"/>
      <c r="H2033" s="1"/>
      <c r="I2033" s="1"/>
    </row>
    <row r="2034" spans="2:9" ht="27" customHeight="1" x14ac:dyDescent="0.25">
      <c r="B2034" s="1"/>
      <c r="C2034" s="2"/>
      <c r="D2034" s="9" t="s">
        <v>9</v>
      </c>
      <c r="E2034" s="1"/>
      <c r="F2034" s="1"/>
      <c r="G2034" s="1"/>
      <c r="H2034" s="1"/>
      <c r="I2034" s="1"/>
    </row>
    <row r="2035" spans="2:9" ht="15" customHeight="1" x14ac:dyDescent="0.25">
      <c r="B2035" s="10">
        <v>2309</v>
      </c>
      <c r="C2035" s="11"/>
      <c r="D2035" s="5" t="s">
        <v>1609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21</v>
      </c>
      <c r="E2036" s="13">
        <v>0</v>
      </c>
      <c r="F2036" s="13">
        <v>4122400</v>
      </c>
      <c r="G2036" s="13">
        <v>4122400</v>
      </c>
      <c r="H2036" s="13">
        <v>344.8</v>
      </c>
      <c r="I2036" s="13">
        <v>4122055.2</v>
      </c>
    </row>
    <row r="2037" spans="2:9" ht="15" customHeight="1" x14ac:dyDescent="0.2">
      <c r="B2037"/>
      <c r="C2037" s="14">
        <f>SUBTOTAL(9,C2036:C2036)</f>
        <v>1</v>
      </c>
      <c r="D2037" s="15" t="s">
        <v>1610</v>
      </c>
      <c r="E2037" s="16">
        <f>SUBTOTAL(9,E2036:E2036)</f>
        <v>0</v>
      </c>
      <c r="F2037" s="16">
        <f>SUBTOTAL(9,F2036:F2036)</f>
        <v>4122400</v>
      </c>
      <c r="G2037" s="16">
        <f>SUBTOTAL(9,G2036:G2036)</f>
        <v>4122400</v>
      </c>
      <c r="H2037" s="16">
        <f>SUBTOTAL(9,H2036:H2036)</f>
        <v>344.8</v>
      </c>
      <c r="I2037" s="16">
        <f>SUBTOTAL(9,I2036:I2036)</f>
        <v>4122055.2</v>
      </c>
    </row>
    <row r="2038" spans="2:9" ht="15" customHeight="1" x14ac:dyDescent="0.25">
      <c r="B2038" s="10">
        <v>2315</v>
      </c>
      <c r="C2038" s="11"/>
      <c r="D2038" s="5" t="s">
        <v>1611</v>
      </c>
      <c r="E2038" s="12"/>
      <c r="F2038" s="1"/>
      <c r="H2038" s="1"/>
      <c r="I2038" s="1"/>
    </row>
    <row r="2039" spans="2:9" x14ac:dyDescent="0.2">
      <c r="B2039"/>
      <c r="C2039" s="2">
        <v>1</v>
      </c>
      <c r="D2039" s="5" t="s">
        <v>21</v>
      </c>
      <c r="E2039" s="13">
        <v>0</v>
      </c>
      <c r="F2039" s="13">
        <v>1434000</v>
      </c>
      <c r="G2039" s="13">
        <v>1434000</v>
      </c>
      <c r="H2039" s="13">
        <v>0</v>
      </c>
      <c r="I2039" s="13">
        <v>1434000</v>
      </c>
    </row>
    <row r="2040" spans="2:9" ht="15" customHeight="1" x14ac:dyDescent="0.2">
      <c r="B2040"/>
      <c r="C2040" s="14">
        <f>SUBTOTAL(9,C2039:C2039)</f>
        <v>1</v>
      </c>
      <c r="D2040" s="15" t="s">
        <v>1612</v>
      </c>
      <c r="E2040" s="16">
        <f>SUBTOTAL(9,E2039:E2039)</f>
        <v>0</v>
      </c>
      <c r="F2040" s="16">
        <f>SUBTOTAL(9,F2039:F2039)</f>
        <v>1434000</v>
      </c>
      <c r="G2040" s="16">
        <f>SUBTOTAL(9,G2039:G2039)</f>
        <v>1434000</v>
      </c>
      <c r="H2040" s="16">
        <f>SUBTOTAL(9,H2039:H2039)</f>
        <v>0</v>
      </c>
      <c r="I2040" s="16">
        <f>SUBTOTAL(9,I2039:I2039)</f>
        <v>1434000</v>
      </c>
    </row>
    <row r="2041" spans="2:9" ht="15" customHeight="1" x14ac:dyDescent="0.2">
      <c r="C2041" s="17">
        <f>SUBTOTAL(9,C2034:C2040)</f>
        <v>2</v>
      </c>
      <c r="D2041" s="18" t="s">
        <v>1613</v>
      </c>
      <c r="E2041" s="19">
        <f>SUBTOTAL(9,E2034:E2040)</f>
        <v>0</v>
      </c>
      <c r="F2041" s="19">
        <f>SUBTOTAL(9,F2034:F2040)</f>
        <v>5556400</v>
      </c>
      <c r="G2041" s="19">
        <f>SUBTOTAL(9,G2034:G2040)</f>
        <v>5556400</v>
      </c>
      <c r="H2041" s="19">
        <f>SUBTOTAL(9,H2034:H2040)</f>
        <v>344.8</v>
      </c>
      <c r="I2041" s="19">
        <f>SUBTOTAL(9,I2034:I2040)</f>
        <v>5556055.2000000002</v>
      </c>
    </row>
    <row r="2042" spans="2:9" x14ac:dyDescent="0.2">
      <c r="C2042" s="17"/>
      <c r="D2042" s="20"/>
      <c r="E2042" s="21"/>
      <c r="F2042" s="21"/>
      <c r="G2042" s="21"/>
      <c r="H2042" s="21"/>
      <c r="I2042" s="21"/>
    </row>
    <row r="2043" spans="2:9" ht="15" customHeight="1" x14ac:dyDescent="0.2">
      <c r="B2043" s="1"/>
      <c r="C2043" s="2"/>
      <c r="D2043" s="3" t="s">
        <v>1614</v>
      </c>
      <c r="E2043" s="1"/>
      <c r="F2043" s="1"/>
      <c r="G2043" s="1"/>
      <c r="H2043" s="1"/>
      <c r="I2043" s="1"/>
    </row>
    <row r="2044" spans="2:9" ht="27" customHeight="1" x14ac:dyDescent="0.25">
      <c r="B2044" s="1"/>
      <c r="C2044" s="2"/>
      <c r="D2044" s="9" t="s">
        <v>9</v>
      </c>
      <c r="E2044" s="1"/>
      <c r="F2044" s="1"/>
      <c r="G2044" s="1"/>
      <c r="H2044" s="1"/>
      <c r="I2044" s="1"/>
    </row>
    <row r="2045" spans="2:9" ht="15" customHeight="1" x14ac:dyDescent="0.25">
      <c r="B2045" s="10">
        <v>2410</v>
      </c>
      <c r="C2045" s="11"/>
      <c r="D2045" s="5" t="s">
        <v>1615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1332</v>
      </c>
      <c r="E2046" s="13">
        <v>18849</v>
      </c>
      <c r="F2046" s="13">
        <v>367356</v>
      </c>
      <c r="G2046" s="13">
        <v>386205</v>
      </c>
      <c r="H2046" s="13">
        <v>243775.60514999999</v>
      </c>
      <c r="I2046" s="13">
        <v>142429.39485000001</v>
      </c>
    </row>
    <row r="2047" spans="2:9" x14ac:dyDescent="0.2">
      <c r="B2047"/>
      <c r="C2047" s="2">
        <v>45</v>
      </c>
      <c r="D2047" s="5" t="s">
        <v>1334</v>
      </c>
      <c r="E2047" s="13">
        <v>0</v>
      </c>
      <c r="F2047" s="13">
        <v>11300</v>
      </c>
      <c r="G2047" s="13">
        <v>11300</v>
      </c>
      <c r="H2047" s="13">
        <v>2794.80926</v>
      </c>
      <c r="I2047" s="13">
        <v>8505.19074</v>
      </c>
    </row>
    <row r="2048" spans="2:9" x14ac:dyDescent="0.2">
      <c r="B2048"/>
      <c r="C2048" s="2">
        <v>50</v>
      </c>
      <c r="D2048" s="5" t="s">
        <v>1616</v>
      </c>
      <c r="E2048" s="13">
        <v>0</v>
      </c>
      <c r="F2048" s="13">
        <v>6180079</v>
      </c>
      <c r="G2048" s="13">
        <v>6180079</v>
      </c>
      <c r="H2048" s="13">
        <v>3095149</v>
      </c>
      <c r="I2048" s="13">
        <v>3084930</v>
      </c>
    </row>
    <row r="2049" spans="2:9" x14ac:dyDescent="0.2">
      <c r="B2049"/>
      <c r="C2049" s="2">
        <v>70</v>
      </c>
      <c r="D2049" s="5" t="s">
        <v>1617</v>
      </c>
      <c r="E2049" s="13">
        <v>0</v>
      </c>
      <c r="F2049" s="13">
        <v>2667568</v>
      </c>
      <c r="G2049" s="13">
        <v>2667568</v>
      </c>
      <c r="H2049" s="13">
        <v>1696062.3854799999</v>
      </c>
      <c r="I2049" s="13">
        <v>971505.61451999994</v>
      </c>
    </row>
    <row r="2050" spans="2:9" x14ac:dyDescent="0.2">
      <c r="B2050"/>
      <c r="C2050" s="2">
        <v>71</v>
      </c>
      <c r="D2050" s="5" t="s">
        <v>1618</v>
      </c>
      <c r="E2050" s="13">
        <v>0</v>
      </c>
      <c r="F2050" s="13">
        <v>870041</v>
      </c>
      <c r="G2050" s="13">
        <v>870041</v>
      </c>
      <c r="H2050" s="13">
        <v>370839.95685000002</v>
      </c>
      <c r="I2050" s="13">
        <v>499201.04314999998</v>
      </c>
    </row>
    <row r="2051" spans="2:9" x14ac:dyDescent="0.2">
      <c r="B2051"/>
      <c r="C2051" s="2">
        <v>72</v>
      </c>
      <c r="D2051" s="5" t="s">
        <v>1619</v>
      </c>
      <c r="E2051" s="13">
        <v>0</v>
      </c>
      <c r="F2051" s="13">
        <v>865762</v>
      </c>
      <c r="G2051" s="13">
        <v>865762</v>
      </c>
      <c r="H2051" s="13">
        <v>643298.34678000002</v>
      </c>
      <c r="I2051" s="13">
        <v>222463.65322000001</v>
      </c>
    </row>
    <row r="2052" spans="2:9" x14ac:dyDescent="0.2">
      <c r="B2052"/>
      <c r="C2052" s="2">
        <v>73</v>
      </c>
      <c r="D2052" s="5" t="s">
        <v>1620</v>
      </c>
      <c r="E2052" s="13">
        <v>0</v>
      </c>
      <c r="F2052" s="13">
        <v>604095</v>
      </c>
      <c r="G2052" s="13">
        <v>604095</v>
      </c>
      <c r="H2052" s="13">
        <v>155270.66141999999</v>
      </c>
      <c r="I2052" s="13">
        <v>448824.33857999998</v>
      </c>
    </row>
    <row r="2053" spans="2:9" x14ac:dyDescent="0.2">
      <c r="B2053"/>
      <c r="C2053" s="2">
        <v>74</v>
      </c>
      <c r="D2053" s="5" t="s">
        <v>1621</v>
      </c>
      <c r="E2053" s="13">
        <v>0</v>
      </c>
      <c r="F2053" s="13">
        <v>358100</v>
      </c>
      <c r="G2053" s="13">
        <v>358100</v>
      </c>
      <c r="H2053" s="13">
        <v>167508.80415000001</v>
      </c>
      <c r="I2053" s="13">
        <v>190591.19584999999</v>
      </c>
    </row>
    <row r="2054" spans="2:9" x14ac:dyDescent="0.2">
      <c r="B2054"/>
      <c r="C2054" s="2">
        <v>76</v>
      </c>
      <c r="D2054" s="5" t="s">
        <v>1622</v>
      </c>
      <c r="E2054" s="13">
        <v>0</v>
      </c>
      <c r="F2054" s="13">
        <v>809</v>
      </c>
      <c r="G2054" s="13">
        <v>809</v>
      </c>
      <c r="H2054" s="13">
        <v>302.76</v>
      </c>
      <c r="I2054" s="13">
        <v>506.24</v>
      </c>
    </row>
    <row r="2055" spans="2:9" x14ac:dyDescent="0.2">
      <c r="B2055"/>
      <c r="C2055" s="2">
        <v>90</v>
      </c>
      <c r="D2055" s="5" t="s">
        <v>1623</v>
      </c>
      <c r="E2055" s="13">
        <v>0</v>
      </c>
      <c r="F2055" s="13">
        <v>24367923</v>
      </c>
      <c r="G2055" s="13">
        <v>24367923</v>
      </c>
      <c r="H2055" s="13">
        <v>15421541.18864</v>
      </c>
      <c r="I2055" s="13">
        <v>8946381.8113599997</v>
      </c>
    </row>
    <row r="2056" spans="2:9" ht="15" customHeight="1" x14ac:dyDescent="0.2">
      <c r="B2056"/>
      <c r="C2056" s="14">
        <f>SUBTOTAL(9,C2046:C2055)</f>
        <v>622</v>
      </c>
      <c r="D2056" s="15" t="s">
        <v>1624</v>
      </c>
      <c r="E2056" s="16">
        <f>SUBTOTAL(9,E2046:E2055)</f>
        <v>18849</v>
      </c>
      <c r="F2056" s="16">
        <f>SUBTOTAL(9,F2046:F2055)</f>
        <v>36293033</v>
      </c>
      <c r="G2056" s="16">
        <f>SUBTOTAL(9,G2046:G2055)</f>
        <v>36311882</v>
      </c>
      <c r="H2056" s="16">
        <f>SUBTOTAL(9,H2046:H2055)</f>
        <v>21796543.517730001</v>
      </c>
      <c r="I2056" s="16">
        <f>SUBTOTAL(9,I2046:I2055)</f>
        <v>14515338.482269999</v>
      </c>
    </row>
    <row r="2057" spans="2:9" ht="15" customHeight="1" x14ac:dyDescent="0.25">
      <c r="B2057" s="10">
        <v>2412</v>
      </c>
      <c r="C2057" s="11"/>
      <c r="D2057" s="5" t="s">
        <v>1625</v>
      </c>
      <c r="E2057" s="12"/>
      <c r="F2057" s="1"/>
      <c r="H2057" s="1"/>
      <c r="I2057" s="1"/>
    </row>
    <row r="2058" spans="2:9" x14ac:dyDescent="0.2">
      <c r="B2058"/>
      <c r="C2058" s="2">
        <v>1</v>
      </c>
      <c r="D2058" s="5" t="s">
        <v>21</v>
      </c>
      <c r="E2058" s="13">
        <v>1851</v>
      </c>
      <c r="F2058" s="13">
        <v>343692</v>
      </c>
      <c r="G2058" s="13">
        <v>345543</v>
      </c>
      <c r="H2058" s="13">
        <v>226189.87638</v>
      </c>
      <c r="I2058" s="13">
        <v>119353.12362</v>
      </c>
    </row>
    <row r="2059" spans="2:9" x14ac:dyDescent="0.2">
      <c r="B2059"/>
      <c r="C2059" s="2">
        <v>21</v>
      </c>
      <c r="D2059" s="5" t="s">
        <v>26</v>
      </c>
      <c r="E2059" s="13">
        <v>443</v>
      </c>
      <c r="F2059" s="13">
        <v>10827</v>
      </c>
      <c r="G2059" s="13">
        <v>11270</v>
      </c>
      <c r="H2059" s="13">
        <v>2200</v>
      </c>
      <c r="I2059" s="13">
        <v>9070</v>
      </c>
    </row>
    <row r="2060" spans="2:9" x14ac:dyDescent="0.2">
      <c r="B2060"/>
      <c r="C2060" s="2">
        <v>45</v>
      </c>
      <c r="D2060" s="5" t="s">
        <v>32</v>
      </c>
      <c r="E2060" s="13">
        <v>11412</v>
      </c>
      <c r="F2060" s="13">
        <v>50966</v>
      </c>
      <c r="G2060" s="13">
        <v>62378</v>
      </c>
      <c r="H2060" s="13">
        <v>39342.514069999997</v>
      </c>
      <c r="I2060" s="13">
        <v>23035.485929999999</v>
      </c>
    </row>
    <row r="2061" spans="2:9" x14ac:dyDescent="0.2">
      <c r="B2061"/>
      <c r="C2061" s="2">
        <v>71</v>
      </c>
      <c r="D2061" s="5" t="s">
        <v>1626</v>
      </c>
      <c r="E2061" s="13">
        <v>0</v>
      </c>
      <c r="F2061" s="13">
        <v>13000</v>
      </c>
      <c r="G2061" s="13">
        <v>13000</v>
      </c>
      <c r="H2061" s="13">
        <v>6713.3691399999998</v>
      </c>
      <c r="I2061" s="13">
        <v>6286.6308600000002</v>
      </c>
    </row>
    <row r="2062" spans="2:9" x14ac:dyDescent="0.2">
      <c r="B2062"/>
      <c r="C2062" s="2">
        <v>72</v>
      </c>
      <c r="D2062" s="5" t="s">
        <v>1627</v>
      </c>
      <c r="E2062" s="13">
        <v>0</v>
      </c>
      <c r="F2062" s="13">
        <v>7300</v>
      </c>
      <c r="G2062" s="13">
        <v>7300</v>
      </c>
      <c r="H2062" s="13">
        <v>5308.5340999999999</v>
      </c>
      <c r="I2062" s="13">
        <v>1991.4658999999999</v>
      </c>
    </row>
    <row r="2063" spans="2:9" x14ac:dyDescent="0.2">
      <c r="B2063"/>
      <c r="C2063" s="2">
        <v>90</v>
      </c>
      <c r="D2063" s="5" t="s">
        <v>1628</v>
      </c>
      <c r="E2063" s="13">
        <v>0</v>
      </c>
      <c r="F2063" s="13">
        <v>16791000</v>
      </c>
      <c r="G2063" s="13">
        <v>16791000</v>
      </c>
      <c r="H2063" s="13">
        <v>10020724.040480001</v>
      </c>
      <c r="I2063" s="13">
        <v>6770275.95952</v>
      </c>
    </row>
    <row r="2064" spans="2:9" ht="15" customHeight="1" x14ac:dyDescent="0.2">
      <c r="B2064"/>
      <c r="C2064" s="14">
        <f>SUBTOTAL(9,C2058:C2063)</f>
        <v>300</v>
      </c>
      <c r="D2064" s="15" t="s">
        <v>1629</v>
      </c>
      <c r="E2064" s="16">
        <f>SUBTOTAL(9,E2058:E2063)</f>
        <v>13706</v>
      </c>
      <c r="F2064" s="16">
        <f>SUBTOTAL(9,F2058:F2063)</f>
        <v>17216785</v>
      </c>
      <c r="G2064" s="16">
        <f>SUBTOTAL(9,G2058:G2063)</f>
        <v>17230491</v>
      </c>
      <c r="H2064" s="16">
        <f>SUBTOTAL(9,H2058:H2063)</f>
        <v>10300478.334170001</v>
      </c>
      <c r="I2064" s="16">
        <f>SUBTOTAL(9,I2058:I2063)</f>
        <v>6930012.6658300003</v>
      </c>
    </row>
    <row r="2065" spans="2:9" ht="15" customHeight="1" x14ac:dyDescent="0.25">
      <c r="B2065" s="10">
        <v>2421</v>
      </c>
      <c r="C2065" s="11"/>
      <c r="D2065" s="5" t="s">
        <v>1630</v>
      </c>
      <c r="E2065" s="12"/>
      <c r="F2065" s="1"/>
      <c r="H2065" s="1"/>
      <c r="I2065" s="1"/>
    </row>
    <row r="2066" spans="2:9" x14ac:dyDescent="0.2">
      <c r="B2066"/>
      <c r="C2066" s="2">
        <v>50</v>
      </c>
      <c r="D2066" s="5" t="s">
        <v>1631</v>
      </c>
      <c r="E2066" s="13">
        <v>2500</v>
      </c>
      <c r="F2066" s="13">
        <v>553500</v>
      </c>
      <c r="G2066" s="13">
        <v>556000</v>
      </c>
      <c r="H2066" s="13">
        <v>523500</v>
      </c>
      <c r="I2066" s="13">
        <v>32500</v>
      </c>
    </row>
    <row r="2067" spans="2:9" x14ac:dyDescent="0.2">
      <c r="B2067"/>
      <c r="C2067" s="2">
        <v>51</v>
      </c>
      <c r="D2067" s="5" t="s">
        <v>1632</v>
      </c>
      <c r="E2067" s="13">
        <v>0</v>
      </c>
      <c r="F2067" s="13">
        <v>44625</v>
      </c>
      <c r="G2067" s="13">
        <v>44625</v>
      </c>
      <c r="H2067" s="13">
        <v>44625</v>
      </c>
      <c r="I2067" s="13">
        <v>0</v>
      </c>
    </row>
    <row r="2068" spans="2:9" x14ac:dyDescent="0.2">
      <c r="B2068"/>
      <c r="C2068" s="2">
        <v>53</v>
      </c>
      <c r="D2068" s="5" t="s">
        <v>1633</v>
      </c>
      <c r="E2068" s="13">
        <v>0</v>
      </c>
      <c r="F2068" s="13">
        <v>22500</v>
      </c>
      <c r="G2068" s="13">
        <v>22500</v>
      </c>
      <c r="H2068" s="13">
        <v>22500</v>
      </c>
      <c r="I2068" s="13">
        <v>0</v>
      </c>
    </row>
    <row r="2069" spans="2:9" x14ac:dyDescent="0.2">
      <c r="B2069"/>
      <c r="C2069" s="2">
        <v>70</v>
      </c>
      <c r="D2069" s="5" t="s">
        <v>1634</v>
      </c>
      <c r="E2069" s="13">
        <v>0</v>
      </c>
      <c r="F2069" s="13">
        <v>168970</v>
      </c>
      <c r="G2069" s="13">
        <v>168970</v>
      </c>
      <c r="H2069" s="13">
        <v>99382.5</v>
      </c>
      <c r="I2069" s="13">
        <v>69587.5</v>
      </c>
    </row>
    <row r="2070" spans="2:9" x14ac:dyDescent="0.2">
      <c r="B2070"/>
      <c r="C2070" s="2">
        <v>71</v>
      </c>
      <c r="D2070" s="5" t="s">
        <v>1635</v>
      </c>
      <c r="E2070" s="13">
        <v>71944</v>
      </c>
      <c r="F2070" s="13">
        <v>116500</v>
      </c>
      <c r="G2070" s="13">
        <v>188444</v>
      </c>
      <c r="H2070" s="13">
        <v>78483.79264</v>
      </c>
      <c r="I2070" s="13">
        <v>109960.20736</v>
      </c>
    </row>
    <row r="2071" spans="2:9" x14ac:dyDescent="0.2">
      <c r="B2071"/>
      <c r="C2071" s="2">
        <v>72</v>
      </c>
      <c r="D2071" s="5" t="s">
        <v>1636</v>
      </c>
      <c r="E2071" s="13">
        <v>179557</v>
      </c>
      <c r="F2071" s="13">
        <v>306100</v>
      </c>
      <c r="G2071" s="13">
        <v>485657</v>
      </c>
      <c r="H2071" s="13">
        <v>198616.60279</v>
      </c>
      <c r="I2071" s="13">
        <v>287040.39721000002</v>
      </c>
    </row>
    <row r="2072" spans="2:9" x14ac:dyDescent="0.2">
      <c r="B2072"/>
      <c r="C2072" s="2">
        <v>74</v>
      </c>
      <c r="D2072" s="5" t="s">
        <v>1637</v>
      </c>
      <c r="E2072" s="13">
        <v>11053</v>
      </c>
      <c r="F2072" s="13">
        <v>517900</v>
      </c>
      <c r="G2072" s="13">
        <v>528953</v>
      </c>
      <c r="H2072" s="13">
        <v>326256.12449999998</v>
      </c>
      <c r="I2072" s="13">
        <v>202696.87549999999</v>
      </c>
    </row>
    <row r="2073" spans="2:9" x14ac:dyDescent="0.2">
      <c r="B2073"/>
      <c r="C2073" s="2">
        <v>75</v>
      </c>
      <c r="D2073" s="5" t="s">
        <v>1638</v>
      </c>
      <c r="E2073" s="13">
        <v>22000</v>
      </c>
      <c r="F2073" s="13">
        <v>0</v>
      </c>
      <c r="G2073" s="13">
        <v>22000</v>
      </c>
      <c r="H2073" s="13">
        <v>12194.08274</v>
      </c>
      <c r="I2073" s="13">
        <v>9805.9172600000002</v>
      </c>
    </row>
    <row r="2074" spans="2:9" x14ac:dyDescent="0.2">
      <c r="B2074"/>
      <c r="C2074" s="2">
        <v>76</v>
      </c>
      <c r="D2074" s="5" t="s">
        <v>1639</v>
      </c>
      <c r="E2074" s="13">
        <v>188460</v>
      </c>
      <c r="F2074" s="13">
        <v>464500</v>
      </c>
      <c r="G2074" s="13">
        <v>652960</v>
      </c>
      <c r="H2074" s="13">
        <v>163476.946</v>
      </c>
      <c r="I2074" s="13">
        <v>489483.054</v>
      </c>
    </row>
    <row r="2075" spans="2:9" x14ac:dyDescent="0.2">
      <c r="B2075"/>
      <c r="C2075" s="2">
        <v>77</v>
      </c>
      <c r="D2075" s="5" t="s">
        <v>1640</v>
      </c>
      <c r="E2075" s="13">
        <v>0</v>
      </c>
      <c r="F2075" s="13">
        <v>100000</v>
      </c>
      <c r="G2075" s="13">
        <v>100000</v>
      </c>
      <c r="H2075" s="13">
        <v>55769.051820000001</v>
      </c>
      <c r="I2075" s="13">
        <v>44230.948179999999</v>
      </c>
    </row>
    <row r="2076" spans="2:9" x14ac:dyDescent="0.2">
      <c r="B2076"/>
      <c r="C2076" s="2">
        <v>78</v>
      </c>
      <c r="D2076" s="5" t="s">
        <v>1641</v>
      </c>
      <c r="E2076" s="13">
        <v>0</v>
      </c>
      <c r="F2076" s="13">
        <v>4400</v>
      </c>
      <c r="G2076" s="13">
        <v>4400</v>
      </c>
      <c r="H2076" s="13">
        <v>0</v>
      </c>
      <c r="I2076" s="13">
        <v>4400</v>
      </c>
    </row>
    <row r="2077" spans="2:9" x14ac:dyDescent="0.2">
      <c r="B2077"/>
      <c r="C2077" s="2">
        <v>80</v>
      </c>
      <c r="D2077" s="5" t="s">
        <v>1642</v>
      </c>
      <c r="E2077" s="13">
        <v>20000</v>
      </c>
      <c r="F2077" s="13">
        <v>0</v>
      </c>
      <c r="G2077" s="13">
        <v>20000</v>
      </c>
      <c r="H2077" s="13">
        <v>942.93088</v>
      </c>
      <c r="I2077" s="13">
        <v>19057.06912</v>
      </c>
    </row>
    <row r="2078" spans="2:9" x14ac:dyDescent="0.2">
      <c r="B2078"/>
      <c r="C2078" s="2">
        <v>90</v>
      </c>
      <c r="D2078" s="5" t="s">
        <v>1643</v>
      </c>
      <c r="E2078" s="13">
        <v>0</v>
      </c>
      <c r="F2078" s="13">
        <v>42900000</v>
      </c>
      <c r="G2078" s="13">
        <v>42900000</v>
      </c>
      <c r="H2078" s="13">
        <v>30850000</v>
      </c>
      <c r="I2078" s="13">
        <v>12050000</v>
      </c>
    </row>
    <row r="2079" spans="2:9" x14ac:dyDescent="0.2">
      <c r="B2079"/>
      <c r="C2079" s="2">
        <v>95</v>
      </c>
      <c r="D2079" s="5" t="s">
        <v>1644</v>
      </c>
      <c r="E2079" s="13">
        <v>0</v>
      </c>
      <c r="F2079" s="13">
        <v>127500</v>
      </c>
      <c r="G2079" s="13">
        <v>127500</v>
      </c>
      <c r="H2079" s="13">
        <v>127500</v>
      </c>
      <c r="I2079" s="13">
        <v>0</v>
      </c>
    </row>
    <row r="2080" spans="2:9" ht="15" customHeight="1" x14ac:dyDescent="0.2">
      <c r="B2080"/>
      <c r="C2080" s="14">
        <f>SUBTOTAL(9,C2066:C2079)</f>
        <v>1012</v>
      </c>
      <c r="D2080" s="15" t="s">
        <v>1645</v>
      </c>
      <c r="E2080" s="16">
        <f>SUBTOTAL(9,E2066:E2079)</f>
        <v>495514</v>
      </c>
      <c r="F2080" s="16">
        <f>SUBTOTAL(9,F2066:F2079)</f>
        <v>45326495</v>
      </c>
      <c r="G2080" s="16">
        <f>SUBTOTAL(9,G2066:G2079)</f>
        <v>45822009</v>
      </c>
      <c r="H2080" s="16">
        <f>SUBTOTAL(9,H2066:H2079)</f>
        <v>32503247.031369999</v>
      </c>
      <c r="I2080" s="16">
        <f>SUBTOTAL(9,I2066:I2079)</f>
        <v>13318761.968630001</v>
      </c>
    </row>
    <row r="2081" spans="2:9" ht="15" customHeight="1" x14ac:dyDescent="0.25">
      <c r="B2081" s="10">
        <v>2426</v>
      </c>
      <c r="C2081" s="11"/>
      <c r="D2081" s="5" t="s">
        <v>1646</v>
      </c>
      <c r="E2081" s="12"/>
      <c r="F2081" s="1"/>
      <c r="H2081" s="1"/>
      <c r="I2081" s="1"/>
    </row>
    <row r="2082" spans="2:9" x14ac:dyDescent="0.2">
      <c r="B2082"/>
      <c r="C2082" s="2">
        <v>70</v>
      </c>
      <c r="D2082" s="5" t="s">
        <v>269</v>
      </c>
      <c r="E2082" s="13">
        <v>0</v>
      </c>
      <c r="F2082" s="13">
        <v>79992</v>
      </c>
      <c r="G2082" s="13">
        <v>79992</v>
      </c>
      <c r="H2082" s="13">
        <v>69992</v>
      </c>
      <c r="I2082" s="13">
        <v>10000</v>
      </c>
    </row>
    <row r="2083" spans="2:9" x14ac:dyDescent="0.2">
      <c r="B2083"/>
      <c r="C2083" s="2">
        <v>90</v>
      </c>
      <c r="D2083" s="5" t="s">
        <v>1647</v>
      </c>
      <c r="E2083" s="13">
        <v>0</v>
      </c>
      <c r="F2083" s="13">
        <v>50000</v>
      </c>
      <c r="G2083" s="13">
        <v>50000</v>
      </c>
      <c r="H2083" s="13">
        <v>50000</v>
      </c>
      <c r="I2083" s="13">
        <v>0</v>
      </c>
    </row>
    <row r="2084" spans="2:9" ht="15" customHeight="1" x14ac:dyDescent="0.2">
      <c r="B2084"/>
      <c r="C2084" s="14">
        <f>SUBTOTAL(9,C2082:C2083)</f>
        <v>160</v>
      </c>
      <c r="D2084" s="15" t="s">
        <v>1648</v>
      </c>
      <c r="E2084" s="16">
        <f>SUBTOTAL(9,E2082:E2083)</f>
        <v>0</v>
      </c>
      <c r="F2084" s="16">
        <f>SUBTOTAL(9,F2082:F2083)</f>
        <v>129992</v>
      </c>
      <c r="G2084" s="16">
        <f>SUBTOTAL(9,G2082:G2083)</f>
        <v>129992</v>
      </c>
      <c r="H2084" s="16">
        <f>SUBTOTAL(9,H2082:H2083)</f>
        <v>119992</v>
      </c>
      <c r="I2084" s="16">
        <f>SUBTOTAL(9,I2082:I2083)</f>
        <v>10000</v>
      </c>
    </row>
    <row r="2085" spans="2:9" ht="15" customHeight="1" x14ac:dyDescent="0.25">
      <c r="B2085" s="10">
        <v>2429</v>
      </c>
      <c r="C2085" s="11"/>
      <c r="D2085" s="5" t="s">
        <v>1649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269</v>
      </c>
      <c r="E2086" s="13">
        <v>0</v>
      </c>
      <c r="F2086" s="13">
        <v>100786</v>
      </c>
      <c r="G2086" s="13">
        <v>100786</v>
      </c>
      <c r="H2086" s="13">
        <v>75589.5</v>
      </c>
      <c r="I2086" s="13">
        <v>25196.5</v>
      </c>
    </row>
    <row r="2087" spans="2:9" x14ac:dyDescent="0.2">
      <c r="B2087"/>
      <c r="C2087" s="2">
        <v>71</v>
      </c>
      <c r="D2087" s="5" t="s">
        <v>1650</v>
      </c>
      <c r="E2087" s="13">
        <v>0</v>
      </c>
      <c r="F2087" s="13">
        <v>0</v>
      </c>
      <c r="G2087" s="13">
        <v>0</v>
      </c>
      <c r="H2087" s="13">
        <v>0</v>
      </c>
      <c r="I2087" s="13">
        <v>0</v>
      </c>
    </row>
    <row r="2088" spans="2:9" x14ac:dyDescent="0.2">
      <c r="B2088"/>
      <c r="C2088" s="2">
        <v>89</v>
      </c>
      <c r="D2088" s="5" t="s">
        <v>1651</v>
      </c>
      <c r="E2088" s="13">
        <v>0</v>
      </c>
      <c r="F2088" s="13">
        <v>0</v>
      </c>
      <c r="G2088" s="13">
        <v>0</v>
      </c>
      <c r="H2088" s="13">
        <v>6176.9851900000003</v>
      </c>
      <c r="I2088" s="13">
        <v>-6176.9851900000003</v>
      </c>
    </row>
    <row r="2089" spans="2:9" x14ac:dyDescent="0.2">
      <c r="B2089"/>
      <c r="C2089" s="2">
        <v>90</v>
      </c>
      <c r="D2089" s="5" t="s">
        <v>1652</v>
      </c>
      <c r="E2089" s="13">
        <v>0</v>
      </c>
      <c r="F2089" s="13">
        <v>15000000</v>
      </c>
      <c r="G2089" s="13">
        <v>15000000</v>
      </c>
      <c r="H2089" s="13">
        <v>5906884.4177900003</v>
      </c>
      <c r="I2089" s="13">
        <v>9093115.5822100006</v>
      </c>
    </row>
    <row r="2090" spans="2:9" ht="15" customHeight="1" x14ac:dyDescent="0.2">
      <c r="B2090"/>
      <c r="C2090" s="14">
        <f>SUBTOTAL(9,C2086:C2089)</f>
        <v>320</v>
      </c>
      <c r="D2090" s="15" t="s">
        <v>1653</v>
      </c>
      <c r="E2090" s="16">
        <f>SUBTOTAL(9,E2086:E2089)</f>
        <v>0</v>
      </c>
      <c r="F2090" s="16">
        <f>SUBTOTAL(9,F2086:F2089)</f>
        <v>15100786</v>
      </c>
      <c r="G2090" s="16">
        <f>SUBTOTAL(9,G2086:G2089)</f>
        <v>15100786</v>
      </c>
      <c r="H2090" s="16">
        <f>SUBTOTAL(9,H2086:H2089)</f>
        <v>5988650.9029800007</v>
      </c>
      <c r="I2090" s="16">
        <f>SUBTOTAL(9,I2086:I2089)</f>
        <v>9112135.0970200002</v>
      </c>
    </row>
    <row r="2091" spans="2:9" ht="15" customHeight="1" x14ac:dyDescent="0.2">
      <c r="C2091" s="17">
        <f>SUBTOTAL(9,C2044:C2090)</f>
        <v>2414</v>
      </c>
      <c r="D2091" s="18" t="s">
        <v>1654</v>
      </c>
      <c r="E2091" s="19">
        <f>SUBTOTAL(9,E2044:E2090)</f>
        <v>528069</v>
      </c>
      <c r="F2091" s="19">
        <f>SUBTOTAL(9,F2044:F2090)</f>
        <v>114067091</v>
      </c>
      <c r="G2091" s="19">
        <f>SUBTOTAL(9,G2044:G2090)</f>
        <v>114595160</v>
      </c>
      <c r="H2091" s="19">
        <f>SUBTOTAL(9,H2044:H2090)</f>
        <v>70708911.78625001</v>
      </c>
      <c r="I2091" s="19">
        <f>SUBTOTAL(9,I2044:I2090)</f>
        <v>43886248.213750005</v>
      </c>
    </row>
    <row r="2092" spans="2:9" x14ac:dyDescent="0.2">
      <c r="C2092" s="17"/>
      <c r="D2092" s="20"/>
      <c r="E2092" s="21"/>
      <c r="F2092" s="21"/>
      <c r="G2092" s="21"/>
      <c r="H2092" s="21"/>
      <c r="I2092" s="21"/>
    </row>
    <row r="2093" spans="2:9" ht="15" customHeight="1" x14ac:dyDescent="0.2">
      <c r="B2093" s="1"/>
      <c r="C2093" s="2"/>
      <c r="D2093" s="3" t="s">
        <v>1655</v>
      </c>
      <c r="E2093" s="1"/>
      <c r="F2093" s="1"/>
      <c r="G2093" s="1"/>
      <c r="H2093" s="1"/>
      <c r="I2093" s="1"/>
    </row>
    <row r="2094" spans="2:9" ht="27" customHeight="1" x14ac:dyDescent="0.25">
      <c r="B2094" s="1"/>
      <c r="C2094" s="2"/>
      <c r="D2094" s="9" t="s">
        <v>9</v>
      </c>
      <c r="E2094" s="1"/>
      <c r="F2094" s="1"/>
      <c r="G2094" s="1"/>
      <c r="H2094" s="1"/>
      <c r="I2094" s="1"/>
    </row>
    <row r="2095" spans="2:9" ht="15" customHeight="1" x14ac:dyDescent="0.25">
      <c r="B2095" s="10">
        <v>2440</v>
      </c>
      <c r="C2095" s="11"/>
      <c r="D2095" s="5" t="s">
        <v>1656</v>
      </c>
      <c r="E2095" s="12"/>
      <c r="F2095" s="1"/>
      <c r="H2095" s="1"/>
      <c r="I2095" s="1"/>
    </row>
    <row r="2096" spans="2:9" x14ac:dyDescent="0.2">
      <c r="B2096"/>
      <c r="C2096" s="2">
        <v>30</v>
      </c>
      <c r="D2096" s="5" t="s">
        <v>1657</v>
      </c>
      <c r="E2096" s="13">
        <v>0</v>
      </c>
      <c r="F2096" s="13">
        <v>30000000</v>
      </c>
      <c r="G2096" s="13">
        <v>30000000</v>
      </c>
      <c r="H2096" s="13">
        <v>18534256.20975</v>
      </c>
      <c r="I2096" s="13">
        <v>11465743.79025</v>
      </c>
    </row>
    <row r="2097" spans="2:9" ht="15" customHeight="1" x14ac:dyDescent="0.2">
      <c r="B2097"/>
      <c r="C2097" s="14">
        <f>SUBTOTAL(9,C2096:C2096)</f>
        <v>30</v>
      </c>
      <c r="D2097" s="15" t="s">
        <v>1658</v>
      </c>
      <c r="E2097" s="16">
        <f>SUBTOTAL(9,E2096:E2096)</f>
        <v>0</v>
      </c>
      <c r="F2097" s="16">
        <f>SUBTOTAL(9,F2096:F2096)</f>
        <v>30000000</v>
      </c>
      <c r="G2097" s="16">
        <f>SUBTOTAL(9,G2096:G2096)</f>
        <v>30000000</v>
      </c>
      <c r="H2097" s="16">
        <f>SUBTOTAL(9,H2096:H2096)</f>
        <v>18534256.20975</v>
      </c>
      <c r="I2097" s="16">
        <f>SUBTOTAL(9,I2096:I2096)</f>
        <v>11465743.79025</v>
      </c>
    </row>
    <row r="2098" spans="2:9" ht="15" customHeight="1" x14ac:dyDescent="0.2">
      <c r="C2098" s="17">
        <f>SUBTOTAL(9,C2094:C2097)</f>
        <v>30</v>
      </c>
      <c r="D2098" s="18" t="s">
        <v>1659</v>
      </c>
      <c r="E2098" s="19">
        <f>SUBTOTAL(9,E2094:E2097)</f>
        <v>0</v>
      </c>
      <c r="F2098" s="19">
        <f>SUBTOTAL(9,F2094:F2097)</f>
        <v>30000000</v>
      </c>
      <c r="G2098" s="19">
        <f>SUBTOTAL(9,G2094:G2097)</f>
        <v>30000000</v>
      </c>
      <c r="H2098" s="19">
        <f>SUBTOTAL(9,H2094:H2097)</f>
        <v>18534256.20975</v>
      </c>
      <c r="I2098" s="19">
        <f>SUBTOTAL(9,I2094:I2097)</f>
        <v>11465743.79025</v>
      </c>
    </row>
    <row r="2099" spans="2:9" x14ac:dyDescent="0.2">
      <c r="C2099" s="17"/>
      <c r="D2099" s="20"/>
      <c r="E2099" s="21"/>
      <c r="F2099" s="21"/>
      <c r="G2099" s="21"/>
      <c r="H2099" s="21"/>
      <c r="I2099" s="21"/>
    </row>
    <row r="2100" spans="2:9" ht="15" customHeight="1" x14ac:dyDescent="0.2">
      <c r="B2100" s="1"/>
      <c r="C2100" s="2"/>
      <c r="D2100" s="3" t="s">
        <v>1660</v>
      </c>
      <c r="E2100" s="1"/>
      <c r="F2100" s="1"/>
      <c r="G2100" s="1"/>
      <c r="H2100" s="1"/>
      <c r="I2100" s="1"/>
    </row>
    <row r="2101" spans="2:9" ht="27" customHeight="1" x14ac:dyDescent="0.25">
      <c r="B2101" s="1"/>
      <c r="C2101" s="2"/>
      <c r="D2101" s="9" t="s">
        <v>9</v>
      </c>
      <c r="E2101" s="1"/>
      <c r="F2101" s="1"/>
      <c r="G2101" s="1"/>
      <c r="H2101" s="1"/>
      <c r="I2101" s="1"/>
    </row>
    <row r="2102" spans="2:9" ht="15" customHeight="1" x14ac:dyDescent="0.25">
      <c r="B2102" s="10">
        <v>2445</v>
      </c>
      <c r="C2102" s="11"/>
      <c r="D2102" s="5" t="s">
        <v>1661</v>
      </c>
      <c r="E2102" s="12"/>
      <c r="F2102" s="1"/>
      <c r="H2102" s="1"/>
      <c r="I2102" s="1"/>
    </row>
    <row r="2103" spans="2:9" x14ac:dyDescent="0.2">
      <c r="B2103"/>
      <c r="C2103" s="2">
        <v>24</v>
      </c>
      <c r="D2103" s="5" t="s">
        <v>1662</v>
      </c>
      <c r="E2103" s="13">
        <f>SUBTOTAL(9,E2104:E2108)</f>
        <v>0</v>
      </c>
      <c r="F2103" s="13">
        <f>SUBTOTAL(9,F2104:F2108)</f>
        <v>-306255</v>
      </c>
      <c r="G2103" s="13">
        <f t="shared" ref="G2103:I2103" si="0">SUBTOTAL(9,G2104:G2108)</f>
        <v>-306255</v>
      </c>
      <c r="H2103" s="13">
        <f t="shared" si="0"/>
        <v>-1538448.5213799996</v>
      </c>
      <c r="I2103" s="13">
        <f t="shared" si="0"/>
        <v>1232193.52138</v>
      </c>
    </row>
    <row r="2104" spans="2:9" x14ac:dyDescent="0.2">
      <c r="B2104"/>
      <c r="C2104" s="2"/>
      <c r="D2104" s="5" t="s">
        <v>1663</v>
      </c>
      <c r="E2104" s="13">
        <v>0</v>
      </c>
      <c r="F2104" s="13">
        <v>-4284000</v>
      </c>
      <c r="G2104" s="13">
        <v>-4284000</v>
      </c>
      <c r="H2104" s="13">
        <v>-3112578.87121</v>
      </c>
      <c r="I2104" s="13">
        <v>-1171421.12879</v>
      </c>
    </row>
    <row r="2105" spans="2:9" x14ac:dyDescent="0.2">
      <c r="B2105"/>
      <c r="C2105" s="2"/>
      <c r="D2105" s="5" t="s">
        <v>1664</v>
      </c>
      <c r="E2105" s="13">
        <v>0</v>
      </c>
      <c r="F2105" s="13">
        <v>1754155</v>
      </c>
      <c r="G2105" s="13">
        <v>1754155</v>
      </c>
      <c r="H2105" s="13">
        <v>870593.88892000006</v>
      </c>
      <c r="I2105" s="13">
        <v>883561.11107999994</v>
      </c>
    </row>
    <row r="2106" spans="2:9" x14ac:dyDescent="0.2">
      <c r="B2106"/>
      <c r="C2106" s="2"/>
      <c r="D2106" s="5" t="s">
        <v>1665</v>
      </c>
      <c r="E2106" s="13">
        <v>0</v>
      </c>
      <c r="F2106" s="13">
        <v>1033814</v>
      </c>
      <c r="G2106" s="13">
        <v>1033814</v>
      </c>
      <c r="H2106" s="13">
        <v>704426.44296000001</v>
      </c>
      <c r="I2106" s="13">
        <v>329387.55703999999</v>
      </c>
    </row>
    <row r="2107" spans="2:9" x14ac:dyDescent="0.2">
      <c r="B2107"/>
      <c r="C2107" s="2"/>
      <c r="D2107" s="5" t="s">
        <v>1666</v>
      </c>
      <c r="E2107" s="13">
        <v>0</v>
      </c>
      <c r="F2107" s="13">
        <v>69800</v>
      </c>
      <c r="G2107" s="13">
        <v>69800</v>
      </c>
      <c r="H2107" s="13">
        <v>-889.98204999999996</v>
      </c>
      <c r="I2107" s="13">
        <v>70689.982050000006</v>
      </c>
    </row>
    <row r="2108" spans="2:9" x14ac:dyDescent="0.2">
      <c r="B2108"/>
      <c r="C2108" s="2"/>
      <c r="D2108" s="5" t="s">
        <v>1667</v>
      </c>
      <c r="E2108" s="13">
        <v>0</v>
      </c>
      <c r="F2108" s="13">
        <v>1119976</v>
      </c>
      <c r="G2108" s="13">
        <v>1119976</v>
      </c>
      <c r="H2108" s="13">
        <v>0</v>
      </c>
      <c r="I2108" s="13">
        <v>1119976</v>
      </c>
    </row>
    <row r="2109" spans="2:9" x14ac:dyDescent="0.2">
      <c r="B2109"/>
      <c r="C2109" s="2">
        <v>30</v>
      </c>
      <c r="D2109" s="5" t="s">
        <v>619</v>
      </c>
      <c r="E2109" s="13">
        <v>0</v>
      </c>
      <c r="F2109" s="13">
        <v>122613</v>
      </c>
      <c r="G2109" s="13">
        <v>122613</v>
      </c>
      <c r="H2109" s="13">
        <v>93217.848119999995</v>
      </c>
      <c r="I2109" s="13">
        <v>29395.151880000001</v>
      </c>
    </row>
    <row r="2110" spans="2:9" x14ac:dyDescent="0.2">
      <c r="B2110"/>
      <c r="C2110" s="2">
        <v>31</v>
      </c>
      <c r="D2110" s="5" t="s">
        <v>1668</v>
      </c>
      <c r="E2110" s="13">
        <v>0</v>
      </c>
      <c r="F2110" s="13">
        <v>412000</v>
      </c>
      <c r="G2110" s="13">
        <v>412000</v>
      </c>
      <c r="H2110" s="13">
        <v>201366.89778</v>
      </c>
      <c r="I2110" s="13">
        <v>210633.10222</v>
      </c>
    </row>
    <row r="2111" spans="2:9" x14ac:dyDescent="0.2">
      <c r="B2111"/>
      <c r="C2111" s="2">
        <v>32</v>
      </c>
      <c r="D2111" s="5" t="s">
        <v>1669</v>
      </c>
      <c r="E2111" s="13">
        <v>43907</v>
      </c>
      <c r="F2111" s="13">
        <v>201000</v>
      </c>
      <c r="G2111" s="13">
        <v>244907</v>
      </c>
      <c r="H2111" s="13">
        <v>171363.35652999999</v>
      </c>
      <c r="I2111" s="13">
        <v>73543.643469999995</v>
      </c>
    </row>
    <row r="2112" spans="2:9" x14ac:dyDescent="0.2">
      <c r="B2112"/>
      <c r="C2112" s="2">
        <v>33</v>
      </c>
      <c r="D2112" s="5" t="s">
        <v>1670</v>
      </c>
      <c r="E2112" s="13">
        <v>0</v>
      </c>
      <c r="F2112" s="13">
        <v>2077450</v>
      </c>
      <c r="G2112" s="13">
        <v>2077450</v>
      </c>
      <c r="H2112" s="13">
        <v>1208567.98496</v>
      </c>
      <c r="I2112" s="13">
        <v>868882.01503999997</v>
      </c>
    </row>
    <row r="2113" spans="2:9" x14ac:dyDescent="0.2">
      <c r="B2113"/>
      <c r="C2113" s="2">
        <v>34</v>
      </c>
      <c r="D2113" s="5" t="s">
        <v>1671</v>
      </c>
      <c r="E2113" s="13">
        <v>82987</v>
      </c>
      <c r="F2113" s="13">
        <v>623290</v>
      </c>
      <c r="G2113" s="13">
        <v>706277</v>
      </c>
      <c r="H2113" s="13">
        <v>397341.93829999998</v>
      </c>
      <c r="I2113" s="13">
        <v>308935.06170000002</v>
      </c>
    </row>
    <row r="2114" spans="2:9" x14ac:dyDescent="0.2">
      <c r="B2114"/>
      <c r="C2114" s="2">
        <v>45</v>
      </c>
      <c r="D2114" s="5" t="s">
        <v>32</v>
      </c>
      <c r="E2114" s="13">
        <v>42070</v>
      </c>
      <c r="F2114" s="13">
        <v>269344</v>
      </c>
      <c r="G2114" s="13">
        <v>311414</v>
      </c>
      <c r="H2114" s="13">
        <v>166509.92657000001</v>
      </c>
      <c r="I2114" s="13">
        <v>144904.07342999999</v>
      </c>
    </row>
    <row r="2115" spans="2:9" x14ac:dyDescent="0.2">
      <c r="B2115"/>
      <c r="C2115" s="2">
        <v>49</v>
      </c>
      <c r="D2115" s="5" t="s">
        <v>1672</v>
      </c>
      <c r="E2115" s="13">
        <v>0</v>
      </c>
      <c r="F2115" s="13">
        <v>73944</v>
      </c>
      <c r="G2115" s="13">
        <v>73944</v>
      </c>
      <c r="H2115" s="13">
        <v>12634.80336</v>
      </c>
      <c r="I2115" s="13">
        <v>61309.196640000002</v>
      </c>
    </row>
    <row r="2116" spans="2:9" ht="15" customHeight="1" x14ac:dyDescent="0.2">
      <c r="B2116"/>
      <c r="C2116" s="14">
        <f>SUBTOTAL(9,C2103:C2115)</f>
        <v>278</v>
      </c>
      <c r="D2116" s="15" t="s">
        <v>1673</v>
      </c>
      <c r="E2116" s="16">
        <f>SUBTOTAL(9,E2103:E2115)</f>
        <v>168964</v>
      </c>
      <c r="F2116" s="16">
        <f>SUBTOTAL(9,F2103:F2115)</f>
        <v>3473386</v>
      </c>
      <c r="G2116" s="16">
        <f>SUBTOTAL(9,G2103:G2115)</f>
        <v>3642350</v>
      </c>
      <c r="H2116" s="16">
        <f>SUBTOTAL(9,H2103:H2115)</f>
        <v>712554.23424000049</v>
      </c>
      <c r="I2116" s="16">
        <f>SUBTOTAL(9,I2103:I2115)</f>
        <v>2929795.7657599999</v>
      </c>
    </row>
    <row r="2117" spans="2:9" ht="15" customHeight="1" x14ac:dyDescent="0.25">
      <c r="B2117" s="10">
        <v>2460</v>
      </c>
      <c r="C2117" s="11"/>
      <c r="D2117" s="5" t="s">
        <v>1674</v>
      </c>
      <c r="E2117" s="12"/>
      <c r="F2117" s="1"/>
      <c r="H2117" s="1"/>
      <c r="I2117" s="1"/>
    </row>
    <row r="2118" spans="2:9" x14ac:dyDescent="0.2">
      <c r="B2118"/>
      <c r="C2118" s="2">
        <v>24</v>
      </c>
      <c r="D2118" s="5" t="s">
        <v>1662</v>
      </c>
      <c r="E2118" s="13">
        <f>SUBTOTAL(9,E2119:E2120)</f>
        <v>0</v>
      </c>
      <c r="F2118" s="13">
        <f t="shared" ref="F2118:I2118" si="1">SUBTOTAL(9,F2119:F2120)</f>
        <v>0</v>
      </c>
      <c r="G2118" s="13">
        <f t="shared" si="1"/>
        <v>0</v>
      </c>
      <c r="H2118" s="13">
        <f t="shared" si="1"/>
        <v>0</v>
      </c>
      <c r="I2118" s="13">
        <f t="shared" si="1"/>
        <v>0</v>
      </c>
    </row>
    <row r="2119" spans="2:9" x14ac:dyDescent="0.2">
      <c r="B2119"/>
      <c r="C2119" s="2"/>
      <c r="D2119" s="5" t="s">
        <v>1663</v>
      </c>
      <c r="E2119" s="13">
        <v>0</v>
      </c>
      <c r="F2119" s="13">
        <v>-169000</v>
      </c>
      <c r="G2119" s="13">
        <v>-169000</v>
      </c>
      <c r="H2119" s="13">
        <v>-110243.26046999999</v>
      </c>
      <c r="I2119" s="13">
        <v>-58756.739529999999</v>
      </c>
    </row>
    <row r="2120" spans="2:9" x14ac:dyDescent="0.2">
      <c r="B2120"/>
      <c r="C2120" s="2"/>
      <c r="D2120" s="5" t="s">
        <v>1664</v>
      </c>
      <c r="E2120" s="13">
        <v>0</v>
      </c>
      <c r="F2120" s="13">
        <v>169000</v>
      </c>
      <c r="G2120" s="13">
        <v>169000</v>
      </c>
      <c r="H2120" s="13">
        <v>110243.26046999999</v>
      </c>
      <c r="I2120" s="13">
        <v>58756.739529999999</v>
      </c>
    </row>
    <row r="2121" spans="2:9" ht="15" customHeight="1" x14ac:dyDescent="0.2">
      <c r="B2121"/>
      <c r="C2121" s="14">
        <f>SUBTOTAL(9,C2118:C2120)</f>
        <v>24</v>
      </c>
      <c r="D2121" s="15" t="s">
        <v>1675</v>
      </c>
      <c r="E2121" s="16">
        <f>SUBTOTAL(9,E2118:E2120)</f>
        <v>0</v>
      </c>
      <c r="F2121" s="16">
        <f>SUBTOTAL(9,F2118:F2120)</f>
        <v>0</v>
      </c>
      <c r="G2121" s="16">
        <f>SUBTOTAL(9,G2118:G2120)</f>
        <v>0</v>
      </c>
      <c r="H2121" s="16">
        <f>SUBTOTAL(9,H2118:H2120)</f>
        <v>0</v>
      </c>
      <c r="I2121" s="16">
        <f>SUBTOTAL(9,I2118:I2120)</f>
        <v>0</v>
      </c>
    </row>
    <row r="2122" spans="2:9" ht="15" customHeight="1" x14ac:dyDescent="0.25">
      <c r="B2122" s="10">
        <v>2465</v>
      </c>
      <c r="C2122" s="11"/>
      <c r="D2122" s="5" t="s">
        <v>1676</v>
      </c>
      <c r="E2122" s="12"/>
      <c r="F2122" s="1"/>
      <c r="H2122" s="1"/>
      <c r="I2122" s="1"/>
    </row>
    <row r="2123" spans="2:9" x14ac:dyDescent="0.2">
      <c r="B2123"/>
      <c r="C2123" s="2">
        <v>24</v>
      </c>
      <c r="D2123" s="5" t="s">
        <v>1662</v>
      </c>
      <c r="E2123" s="13">
        <f>SUBTOTAL(9,E2124:E2127)</f>
        <v>0</v>
      </c>
      <c r="F2123" s="13">
        <f t="shared" ref="F2123:I2123" si="2">SUBTOTAL(9,F2124:F2127)</f>
        <v>0</v>
      </c>
      <c r="G2123" s="13">
        <f t="shared" si="2"/>
        <v>0</v>
      </c>
      <c r="H2123" s="13">
        <f t="shared" si="2"/>
        <v>106659.71439999991</v>
      </c>
      <c r="I2123" s="13">
        <f t="shared" si="2"/>
        <v>-106659.71439999997</v>
      </c>
    </row>
    <row r="2124" spans="2:9" x14ac:dyDescent="0.2">
      <c r="B2124"/>
      <c r="C2124" s="2"/>
      <c r="D2124" s="5" t="s">
        <v>1663</v>
      </c>
      <c r="E2124" s="13">
        <v>0</v>
      </c>
      <c r="F2124" s="13">
        <v>-1217876</v>
      </c>
      <c r="G2124" s="13">
        <v>-1217876</v>
      </c>
      <c r="H2124" s="13">
        <v>-720013.70348000003</v>
      </c>
      <c r="I2124" s="13">
        <v>-497862.29651999997</v>
      </c>
    </row>
    <row r="2125" spans="2:9" x14ac:dyDescent="0.2">
      <c r="B2125"/>
      <c r="C2125" s="2"/>
      <c r="D2125" s="5" t="s">
        <v>1664</v>
      </c>
      <c r="E2125" s="13">
        <v>0</v>
      </c>
      <c r="F2125" s="13">
        <v>1198747</v>
      </c>
      <c r="G2125" s="13">
        <v>1198747</v>
      </c>
      <c r="H2125" s="13">
        <v>812989.96303999994</v>
      </c>
      <c r="I2125" s="13">
        <v>385757.03696</v>
      </c>
    </row>
    <row r="2126" spans="2:9" x14ac:dyDescent="0.2">
      <c r="B2126"/>
      <c r="C2126" s="2"/>
      <c r="D2126" s="5" t="s">
        <v>1665</v>
      </c>
      <c r="E2126" s="13">
        <v>0</v>
      </c>
      <c r="F2126" s="13">
        <v>19155</v>
      </c>
      <c r="G2126" s="13">
        <v>19155</v>
      </c>
      <c r="H2126" s="13">
        <v>13239.07336</v>
      </c>
      <c r="I2126" s="13">
        <v>5915.9266399999997</v>
      </c>
    </row>
    <row r="2127" spans="2:9" x14ac:dyDescent="0.2">
      <c r="B2127"/>
      <c r="C2127" s="2"/>
      <c r="D2127" s="5" t="s">
        <v>1666</v>
      </c>
      <c r="E2127" s="13">
        <v>0</v>
      </c>
      <c r="F2127" s="13">
        <v>-26</v>
      </c>
      <c r="G2127" s="13">
        <v>-26</v>
      </c>
      <c r="H2127" s="13">
        <v>444.38148000000001</v>
      </c>
      <c r="I2127" s="13">
        <v>-470.38148000000001</v>
      </c>
    </row>
    <row r="2128" spans="2:9" x14ac:dyDescent="0.2">
      <c r="B2128"/>
      <c r="C2128" s="2">
        <v>45</v>
      </c>
      <c r="D2128" s="5" t="s">
        <v>32</v>
      </c>
      <c r="E2128" s="13">
        <v>2609</v>
      </c>
      <c r="F2128" s="13">
        <v>26394</v>
      </c>
      <c r="G2128" s="13">
        <v>29003</v>
      </c>
      <c r="H2128" s="13">
        <v>17181.641220000001</v>
      </c>
      <c r="I2128" s="13">
        <v>11821.35878</v>
      </c>
    </row>
    <row r="2129" spans="2:9" ht="15" customHeight="1" x14ac:dyDescent="0.2">
      <c r="B2129"/>
      <c r="C2129" s="14">
        <f>SUBTOTAL(9,C2123:C2128)</f>
        <v>69</v>
      </c>
      <c r="D2129" s="15" t="s">
        <v>1677</v>
      </c>
      <c r="E2129" s="16">
        <f>SUBTOTAL(9,E2123:E2128)</f>
        <v>2609</v>
      </c>
      <c r="F2129" s="16">
        <f>SUBTOTAL(9,F2123:F2128)</f>
        <v>26394</v>
      </c>
      <c r="G2129" s="16">
        <f>SUBTOTAL(9,G2123:G2128)</f>
        <v>29003</v>
      </c>
      <c r="H2129" s="16">
        <f>SUBTOTAL(9,H2123:H2128)</f>
        <v>123841.35561999991</v>
      </c>
      <c r="I2129" s="16">
        <f>SUBTOTAL(9,I2123:I2128)</f>
        <v>-94838.355619999973</v>
      </c>
    </row>
    <row r="2130" spans="2:9" ht="15" customHeight="1" x14ac:dyDescent="0.25">
      <c r="B2130" s="10">
        <v>2470</v>
      </c>
      <c r="C2130" s="11"/>
      <c r="D2130" s="5" t="s">
        <v>1678</v>
      </c>
      <c r="E2130" s="12"/>
      <c r="F2130" s="1"/>
      <c r="H2130" s="1"/>
      <c r="I2130" s="1"/>
    </row>
    <row r="2131" spans="2:9" x14ac:dyDescent="0.2">
      <c r="B2131"/>
      <c r="C2131" s="2">
        <v>24</v>
      </c>
      <c r="D2131" s="5" t="s">
        <v>1662</v>
      </c>
      <c r="E2131" s="13">
        <f>SUBTOTAL(9,E2132:E2136)</f>
        <v>0</v>
      </c>
      <c r="F2131" s="13">
        <f t="shared" ref="F2131:I2131" si="3">SUBTOTAL(9,F2132:F2136)</f>
        <v>-27505</v>
      </c>
      <c r="G2131" s="13">
        <f t="shared" si="3"/>
        <v>-27505</v>
      </c>
      <c r="H2131" s="13">
        <f t="shared" si="3"/>
        <v>-44937.294049999997</v>
      </c>
      <c r="I2131" s="13">
        <f t="shared" si="3"/>
        <v>17432.294050000019</v>
      </c>
    </row>
    <row r="2132" spans="2:9" x14ac:dyDescent="0.2">
      <c r="B2132"/>
      <c r="C2132" s="2"/>
      <c r="D2132" s="5" t="s">
        <v>1663</v>
      </c>
      <c r="E2132" s="13">
        <v>0</v>
      </c>
      <c r="F2132" s="13">
        <v>-640644</v>
      </c>
      <c r="G2132" s="13">
        <v>-640644</v>
      </c>
      <c r="H2132" s="13">
        <v>-422657.98683000001</v>
      </c>
      <c r="I2132" s="13">
        <v>-217986.01316999999</v>
      </c>
    </row>
    <row r="2133" spans="2:9" x14ac:dyDescent="0.2">
      <c r="B2133"/>
      <c r="C2133" s="2"/>
      <c r="D2133" s="5" t="s">
        <v>1664</v>
      </c>
      <c r="E2133" s="13">
        <v>0</v>
      </c>
      <c r="F2133" s="13">
        <v>468936</v>
      </c>
      <c r="G2133" s="13">
        <v>468936</v>
      </c>
      <c r="H2133" s="13">
        <v>285347.09788000002</v>
      </c>
      <c r="I2133" s="13">
        <v>183588.90212000001</v>
      </c>
    </row>
    <row r="2134" spans="2:9" x14ac:dyDescent="0.2">
      <c r="B2134"/>
      <c r="C2134" s="2"/>
      <c r="D2134" s="5" t="s">
        <v>1665</v>
      </c>
      <c r="E2134" s="13">
        <v>0</v>
      </c>
      <c r="F2134" s="13">
        <v>121049</v>
      </c>
      <c r="G2134" s="13">
        <v>121049</v>
      </c>
      <c r="H2134" s="13">
        <v>80727.650670000003</v>
      </c>
      <c r="I2134" s="13">
        <v>40321.349329999997</v>
      </c>
    </row>
    <row r="2135" spans="2:9" x14ac:dyDescent="0.2">
      <c r="B2135"/>
      <c r="C2135" s="2"/>
      <c r="D2135" s="5" t="s">
        <v>1666</v>
      </c>
      <c r="E2135" s="13">
        <v>0</v>
      </c>
      <c r="F2135" s="13">
        <v>5084</v>
      </c>
      <c r="G2135" s="13">
        <v>5084</v>
      </c>
      <c r="H2135" s="13">
        <v>-400.71976999999998</v>
      </c>
      <c r="I2135" s="13">
        <v>5484.7197699999997</v>
      </c>
    </row>
    <row r="2136" spans="2:9" x14ac:dyDescent="0.2">
      <c r="B2136"/>
      <c r="C2136" s="2"/>
      <c r="D2136" s="5" t="s">
        <v>1667</v>
      </c>
      <c r="E2136" s="13">
        <v>0</v>
      </c>
      <c r="F2136" s="13">
        <v>18070</v>
      </c>
      <c r="G2136" s="13">
        <v>18070</v>
      </c>
      <c r="H2136" s="13">
        <v>12046.664000000001</v>
      </c>
      <c r="I2136" s="13">
        <v>6023.3360000000002</v>
      </c>
    </row>
    <row r="2137" spans="2:9" x14ac:dyDescent="0.2">
      <c r="B2137"/>
      <c r="C2137" s="2">
        <v>45</v>
      </c>
      <c r="D2137" s="5" t="s">
        <v>32</v>
      </c>
      <c r="E2137" s="13">
        <v>4901</v>
      </c>
      <c r="F2137" s="13">
        <v>32207</v>
      </c>
      <c r="G2137" s="13">
        <v>37108</v>
      </c>
      <c r="H2137" s="13">
        <v>29282.478739999999</v>
      </c>
      <c r="I2137" s="13">
        <v>7825.5212600000004</v>
      </c>
    </row>
    <row r="2138" spans="2:9" ht="15" customHeight="1" x14ac:dyDescent="0.2">
      <c r="B2138"/>
      <c r="C2138" s="14">
        <f>SUBTOTAL(9,C2131:C2137)</f>
        <v>69</v>
      </c>
      <c r="D2138" s="15" t="s">
        <v>1679</v>
      </c>
      <c r="E2138" s="16">
        <f>SUBTOTAL(9,E2131:E2137)</f>
        <v>4901</v>
      </c>
      <c r="F2138" s="16">
        <f>SUBTOTAL(9,F2131:F2137)</f>
        <v>4702</v>
      </c>
      <c r="G2138" s="16">
        <f>SUBTOTAL(9,G2131:G2137)</f>
        <v>9603</v>
      </c>
      <c r="H2138" s="16">
        <f>SUBTOTAL(9,H2131:H2137)</f>
        <v>-15654.815309999998</v>
      </c>
      <c r="I2138" s="16">
        <f>SUBTOTAL(9,I2131:I2137)</f>
        <v>25257.81531000002</v>
      </c>
    </row>
    <row r="2139" spans="2:9" ht="15" customHeight="1" x14ac:dyDescent="0.25">
      <c r="B2139" s="10">
        <v>2490</v>
      </c>
      <c r="C2139" s="11"/>
      <c r="D2139" s="5" t="s">
        <v>1680</v>
      </c>
      <c r="E2139" s="12"/>
      <c r="F2139" s="1"/>
      <c r="H2139" s="1"/>
      <c r="I2139" s="1"/>
    </row>
    <row r="2140" spans="2:9" x14ac:dyDescent="0.2">
      <c r="B2140"/>
      <c r="C2140" s="2">
        <v>24</v>
      </c>
      <c r="D2140" s="5" t="s">
        <v>1662</v>
      </c>
      <c r="E2140" s="13">
        <f>SUBTOTAL(9,E2141:E2144)</f>
        <v>0</v>
      </c>
      <c r="F2140" s="13">
        <f t="shared" ref="F2140:I2140" si="4">SUBTOTAL(9,F2141:F2144)</f>
        <v>0</v>
      </c>
      <c r="G2140" s="13">
        <f t="shared" si="4"/>
        <v>0</v>
      </c>
      <c r="H2140" s="13">
        <f t="shared" si="4"/>
        <v>-2148.0214300000016</v>
      </c>
      <c r="I2140" s="13">
        <f t="shared" si="4"/>
        <v>2148.0214299999998</v>
      </c>
    </row>
    <row r="2141" spans="2:9" x14ac:dyDescent="0.2">
      <c r="B2141"/>
      <c r="C2141" s="2"/>
      <c r="D2141" s="5" t="s">
        <v>1663</v>
      </c>
      <c r="E2141" s="13">
        <v>0</v>
      </c>
      <c r="F2141" s="13">
        <v>-68000</v>
      </c>
      <c r="G2141" s="13">
        <v>-68000</v>
      </c>
      <c r="H2141" s="13">
        <v>-80684.785749999995</v>
      </c>
      <c r="I2141" s="13">
        <v>12684.785749999999</v>
      </c>
    </row>
    <row r="2142" spans="2:9" x14ac:dyDescent="0.2">
      <c r="B2142"/>
      <c r="C2142" s="2"/>
      <c r="D2142" s="5" t="s">
        <v>1664</v>
      </c>
      <c r="E2142" s="13">
        <v>0</v>
      </c>
      <c r="F2142" s="13">
        <v>63700</v>
      </c>
      <c r="G2142" s="13">
        <v>63700</v>
      </c>
      <c r="H2142" s="13">
        <v>75593.774569999994</v>
      </c>
      <c r="I2142" s="13">
        <v>-11893.77457</v>
      </c>
    </row>
    <row r="2143" spans="2:9" x14ac:dyDescent="0.2">
      <c r="B2143"/>
      <c r="C2143" s="2"/>
      <c r="D2143" s="5" t="s">
        <v>1665</v>
      </c>
      <c r="E2143" s="13">
        <v>0</v>
      </c>
      <c r="F2143" s="13">
        <v>4000</v>
      </c>
      <c r="G2143" s="13">
        <v>4000</v>
      </c>
      <c r="H2143" s="13">
        <v>2815.8747499999999</v>
      </c>
      <c r="I2143" s="13">
        <v>1184.1252500000001</v>
      </c>
    </row>
    <row r="2144" spans="2:9" x14ac:dyDescent="0.2">
      <c r="B2144"/>
      <c r="C2144" s="2"/>
      <c r="D2144" s="5" t="s">
        <v>1666</v>
      </c>
      <c r="E2144" s="13">
        <v>0</v>
      </c>
      <c r="F2144" s="13">
        <v>300</v>
      </c>
      <c r="G2144" s="13">
        <v>300</v>
      </c>
      <c r="H2144" s="13">
        <v>127.11499999999999</v>
      </c>
      <c r="I2144" s="13">
        <v>172.88499999999999</v>
      </c>
    </row>
    <row r="2145" spans="2:9" x14ac:dyDescent="0.2">
      <c r="B2145"/>
      <c r="C2145" s="2">
        <v>45</v>
      </c>
      <c r="D2145" s="5" t="s">
        <v>32</v>
      </c>
      <c r="E2145" s="13">
        <v>111</v>
      </c>
      <c r="F2145" s="13">
        <v>2500</v>
      </c>
      <c r="G2145" s="13">
        <v>2611</v>
      </c>
      <c r="H2145" s="13">
        <v>1717.1056000000001</v>
      </c>
      <c r="I2145" s="13">
        <v>893.89440000000002</v>
      </c>
    </row>
    <row r="2146" spans="2:9" ht="15" customHeight="1" x14ac:dyDescent="0.2">
      <c r="B2146"/>
      <c r="C2146" s="14">
        <f>SUBTOTAL(9,C2140:C2145)</f>
        <v>69</v>
      </c>
      <c r="D2146" s="15" t="s">
        <v>1681</v>
      </c>
      <c r="E2146" s="16">
        <f>SUBTOTAL(9,E2140:E2145)</f>
        <v>111</v>
      </c>
      <c r="F2146" s="16">
        <f>SUBTOTAL(9,F2140:F2145)</f>
        <v>2500</v>
      </c>
      <c r="G2146" s="16">
        <f>SUBTOTAL(9,G2140:G2145)</f>
        <v>2611</v>
      </c>
      <c r="H2146" s="16">
        <f>SUBTOTAL(9,H2140:H2145)</f>
        <v>-430.91583000000151</v>
      </c>
      <c r="I2146" s="16">
        <f>SUBTOTAL(9,I2140:I2145)</f>
        <v>3041.9158299999999</v>
      </c>
    </row>
    <row r="2147" spans="2:9" ht="15" customHeight="1" x14ac:dyDescent="0.2">
      <c r="C2147" s="17">
        <f>SUBTOTAL(9,C2101:C2146)</f>
        <v>509</v>
      </c>
      <c r="D2147" s="18" t="s">
        <v>1682</v>
      </c>
      <c r="E2147" s="19">
        <f>SUBTOTAL(9,E2101:E2146)</f>
        <v>176585</v>
      </c>
      <c r="F2147" s="19">
        <f>SUBTOTAL(9,F2101:F2146)</f>
        <v>3506982</v>
      </c>
      <c r="G2147" s="19">
        <f>SUBTOTAL(9,G2101:G2146)</f>
        <v>3683567</v>
      </c>
      <c r="H2147" s="19">
        <f>SUBTOTAL(9,H2101:H2146)</f>
        <v>820309.85872000037</v>
      </c>
      <c r="I2147" s="19">
        <f>SUBTOTAL(9,I2101:I2146)</f>
        <v>2863257.1412800001</v>
      </c>
    </row>
    <row r="2148" spans="2:9" x14ac:dyDescent="0.2">
      <c r="C2148" s="17"/>
      <c r="D2148" s="20"/>
      <c r="E2148" s="21"/>
      <c r="F2148" s="21"/>
      <c r="G2148" s="21"/>
      <c r="H2148" s="21"/>
      <c r="I2148" s="21"/>
    </row>
    <row r="2149" spans="2:9" ht="15" customHeight="1" x14ac:dyDescent="0.2">
      <c r="B2149" s="1"/>
      <c r="C2149" s="2"/>
      <c r="D2149" s="3" t="s">
        <v>1683</v>
      </c>
      <c r="E2149" s="1"/>
      <c r="F2149" s="1"/>
      <c r="G2149" s="1"/>
      <c r="H2149" s="1"/>
      <c r="I2149" s="1"/>
    </row>
    <row r="2150" spans="2:9" ht="27" customHeight="1" x14ac:dyDescent="0.25">
      <c r="B2150" s="1"/>
      <c r="C2150" s="2"/>
      <c r="D2150" s="9" t="s">
        <v>1684</v>
      </c>
      <c r="E2150" s="1"/>
      <c r="F2150" s="1"/>
      <c r="G2150" s="1"/>
      <c r="H2150" s="1"/>
      <c r="I2150" s="1"/>
    </row>
    <row r="2151" spans="2:9" ht="15" customHeight="1" x14ac:dyDescent="0.25">
      <c r="B2151" s="10">
        <v>2530</v>
      </c>
      <c r="C2151" s="11"/>
      <c r="D2151" s="5" t="s">
        <v>1685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1686</v>
      </c>
      <c r="E2152" s="13">
        <v>0</v>
      </c>
      <c r="F2152" s="13">
        <v>19060000</v>
      </c>
      <c r="G2152" s="13">
        <v>19060000</v>
      </c>
      <c r="H2152" s="13">
        <v>11437081.708450001</v>
      </c>
      <c r="I2152" s="13">
        <v>7622918.2915500002</v>
      </c>
    </row>
    <row r="2153" spans="2:9" x14ac:dyDescent="0.2">
      <c r="B2153"/>
      <c r="C2153" s="2">
        <v>71</v>
      </c>
      <c r="D2153" s="5" t="s">
        <v>1687</v>
      </c>
      <c r="E2153" s="13">
        <v>0</v>
      </c>
      <c r="F2153" s="13">
        <v>460000</v>
      </c>
      <c r="G2153" s="13">
        <v>460000</v>
      </c>
      <c r="H2153" s="13">
        <v>301601.15500000003</v>
      </c>
      <c r="I2153" s="13">
        <v>158398.845</v>
      </c>
    </row>
    <row r="2154" spans="2:9" x14ac:dyDescent="0.2">
      <c r="B2154"/>
      <c r="C2154" s="2">
        <v>72</v>
      </c>
      <c r="D2154" s="5" t="s">
        <v>1688</v>
      </c>
      <c r="E2154" s="13">
        <v>0</v>
      </c>
      <c r="F2154" s="13">
        <v>475000</v>
      </c>
      <c r="G2154" s="13">
        <v>475000</v>
      </c>
      <c r="H2154" s="13">
        <v>471456.44163000002</v>
      </c>
      <c r="I2154" s="13">
        <v>3543.5583700000002</v>
      </c>
    </row>
    <row r="2155" spans="2:9" x14ac:dyDescent="0.2">
      <c r="B2155"/>
      <c r="C2155" s="2">
        <v>73</v>
      </c>
      <c r="D2155" s="5" t="s">
        <v>1689</v>
      </c>
      <c r="E2155" s="13">
        <v>0</v>
      </c>
      <c r="F2155" s="13">
        <v>55000</v>
      </c>
      <c r="G2155" s="13">
        <v>55000</v>
      </c>
      <c r="H2155" s="13">
        <v>35162.428</v>
      </c>
      <c r="I2155" s="13">
        <v>19837.572</v>
      </c>
    </row>
    <row r="2156" spans="2:9" ht="15" customHeight="1" x14ac:dyDescent="0.2">
      <c r="B2156"/>
      <c r="C2156" s="14">
        <f>SUBTOTAL(9,C2152:C2155)</f>
        <v>286</v>
      </c>
      <c r="D2156" s="15" t="s">
        <v>1690</v>
      </c>
      <c r="E2156" s="16">
        <f>SUBTOTAL(9,E2152:E2155)</f>
        <v>0</v>
      </c>
      <c r="F2156" s="16">
        <f>SUBTOTAL(9,F2152:F2155)</f>
        <v>20050000</v>
      </c>
      <c r="G2156" s="16">
        <f>SUBTOTAL(9,G2152:G2155)</f>
        <v>20050000</v>
      </c>
      <c r="H2156" s="16">
        <f>SUBTOTAL(9,H2152:H2155)</f>
        <v>12245301.73308</v>
      </c>
      <c r="I2156" s="16">
        <f>SUBTOTAL(9,I2152:I2155)</f>
        <v>7804698.2669199994</v>
      </c>
    </row>
    <row r="2157" spans="2:9" ht="15" customHeight="1" x14ac:dyDescent="0.2">
      <c r="C2157" s="17">
        <f>SUBTOTAL(9,C2151:C2156)</f>
        <v>286</v>
      </c>
      <c r="D2157" s="18" t="s">
        <v>1691</v>
      </c>
      <c r="E2157" s="19">
        <f>SUBTOTAL(9,E2151:E2156)</f>
        <v>0</v>
      </c>
      <c r="F2157" s="19">
        <f>SUBTOTAL(9,F2151:F2156)</f>
        <v>20050000</v>
      </c>
      <c r="G2157" s="19">
        <f>SUBTOTAL(9,G2151:G2156)</f>
        <v>20050000</v>
      </c>
      <c r="H2157" s="19">
        <f>SUBTOTAL(9,H2151:H2156)</f>
        <v>12245301.73308</v>
      </c>
      <c r="I2157" s="19">
        <f>SUBTOTAL(9,I2151:I2156)</f>
        <v>7804698.2669199994</v>
      </c>
    </row>
    <row r="2158" spans="2:9" ht="27" customHeight="1" x14ac:dyDescent="0.25">
      <c r="B2158" s="1"/>
      <c r="C2158" s="2"/>
      <c r="D2158" s="9" t="s">
        <v>1692</v>
      </c>
      <c r="E2158" s="1"/>
      <c r="F2158" s="1"/>
      <c r="G2158" s="1"/>
      <c r="H2158" s="1"/>
      <c r="I2158" s="1"/>
    </row>
    <row r="2159" spans="2:9" ht="15" customHeight="1" x14ac:dyDescent="0.25">
      <c r="B2159" s="10">
        <v>2540</v>
      </c>
      <c r="C2159" s="11"/>
      <c r="D2159" s="5" t="s">
        <v>1693</v>
      </c>
      <c r="E2159" s="12"/>
      <c r="F2159" s="1"/>
      <c r="H2159" s="1"/>
      <c r="I2159" s="1"/>
    </row>
    <row r="2160" spans="2:9" x14ac:dyDescent="0.2">
      <c r="B2160"/>
      <c r="C2160" s="2">
        <v>70</v>
      </c>
      <c r="D2160" s="5" t="s">
        <v>833</v>
      </c>
      <c r="E2160" s="13">
        <v>0</v>
      </c>
      <c r="F2160" s="13">
        <v>85000</v>
      </c>
      <c r="G2160" s="13">
        <v>85000</v>
      </c>
      <c r="H2160" s="13">
        <v>60000</v>
      </c>
      <c r="I2160" s="13">
        <v>25000</v>
      </c>
    </row>
    <row r="2161" spans="2:9" ht="15" customHeight="1" x14ac:dyDescent="0.2">
      <c r="B2161"/>
      <c r="C2161" s="14">
        <f>SUBTOTAL(9,C2160:C2160)</f>
        <v>70</v>
      </c>
      <c r="D2161" s="15" t="s">
        <v>1694</v>
      </c>
      <c r="E2161" s="16">
        <f>SUBTOTAL(9,E2160:E2160)</f>
        <v>0</v>
      </c>
      <c r="F2161" s="16">
        <f>SUBTOTAL(9,F2160:F2160)</f>
        <v>85000</v>
      </c>
      <c r="G2161" s="16">
        <f>SUBTOTAL(9,G2160:G2160)</f>
        <v>85000</v>
      </c>
      <c r="H2161" s="16">
        <f>SUBTOTAL(9,H2160:H2160)</f>
        <v>60000</v>
      </c>
      <c r="I2161" s="16">
        <f>SUBTOTAL(9,I2160:I2160)</f>
        <v>25000</v>
      </c>
    </row>
    <row r="2162" spans="2:9" ht="15" customHeight="1" x14ac:dyDescent="0.25">
      <c r="B2162" s="10">
        <v>2541</v>
      </c>
      <c r="C2162" s="11"/>
      <c r="D2162" s="5" t="s">
        <v>1695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1696</v>
      </c>
      <c r="E2163" s="13">
        <v>0</v>
      </c>
      <c r="F2163" s="13">
        <v>15998000</v>
      </c>
      <c r="G2163" s="13">
        <v>15998000</v>
      </c>
      <c r="H2163" s="13">
        <v>10541815.27579</v>
      </c>
      <c r="I2163" s="13">
        <v>5456184.7242099997</v>
      </c>
    </row>
    <row r="2164" spans="2:9" ht="15" customHeight="1" x14ac:dyDescent="0.2">
      <c r="B2164"/>
      <c r="C2164" s="14">
        <f>SUBTOTAL(9,C2163:C2163)</f>
        <v>70</v>
      </c>
      <c r="D2164" s="15" t="s">
        <v>1697</v>
      </c>
      <c r="E2164" s="16">
        <f>SUBTOTAL(9,E2163:E2163)</f>
        <v>0</v>
      </c>
      <c r="F2164" s="16">
        <f>SUBTOTAL(9,F2163:F2163)</f>
        <v>15998000</v>
      </c>
      <c r="G2164" s="16">
        <f>SUBTOTAL(9,G2163:G2163)</f>
        <v>15998000</v>
      </c>
      <c r="H2164" s="16">
        <f>SUBTOTAL(9,H2163:H2163)</f>
        <v>10541815.27579</v>
      </c>
      <c r="I2164" s="16">
        <f>SUBTOTAL(9,I2163:I2163)</f>
        <v>5456184.7242099997</v>
      </c>
    </row>
    <row r="2165" spans="2:9" ht="15" customHeight="1" x14ac:dyDescent="0.25">
      <c r="B2165" s="10">
        <v>2542</v>
      </c>
      <c r="C2165" s="11"/>
      <c r="D2165" s="5" t="s">
        <v>1698</v>
      </c>
      <c r="E2165" s="12"/>
      <c r="F2165" s="1"/>
      <c r="H2165" s="1"/>
      <c r="I2165" s="1"/>
    </row>
    <row r="2166" spans="2:9" x14ac:dyDescent="0.2">
      <c r="B2166"/>
      <c r="C2166" s="2">
        <v>70</v>
      </c>
      <c r="D2166" s="5" t="s">
        <v>1699</v>
      </c>
      <c r="E2166" s="13">
        <v>0</v>
      </c>
      <c r="F2166" s="13">
        <v>880000</v>
      </c>
      <c r="G2166" s="13">
        <v>880000</v>
      </c>
      <c r="H2166" s="13">
        <v>553193.57405000005</v>
      </c>
      <c r="I2166" s="13">
        <v>326806.42595</v>
      </c>
    </row>
    <row r="2167" spans="2:9" ht="15" customHeight="1" x14ac:dyDescent="0.2">
      <c r="B2167"/>
      <c r="C2167" s="14">
        <f>SUBTOTAL(9,C2166:C2166)</f>
        <v>70</v>
      </c>
      <c r="D2167" s="15" t="s">
        <v>1700</v>
      </c>
      <c r="E2167" s="16">
        <f>SUBTOTAL(9,E2166:E2166)</f>
        <v>0</v>
      </c>
      <c r="F2167" s="16">
        <f>SUBTOTAL(9,F2166:F2166)</f>
        <v>880000</v>
      </c>
      <c r="G2167" s="16">
        <f>SUBTOTAL(9,G2166:G2166)</f>
        <v>880000</v>
      </c>
      <c r="H2167" s="16">
        <f>SUBTOTAL(9,H2166:H2166)</f>
        <v>553193.57405000005</v>
      </c>
      <c r="I2167" s="16">
        <f>SUBTOTAL(9,I2166:I2166)</f>
        <v>326806.42595</v>
      </c>
    </row>
    <row r="2168" spans="2:9" ht="15" customHeight="1" x14ac:dyDescent="0.2">
      <c r="C2168" s="17">
        <f>SUBTOTAL(9,C2159:C2167)</f>
        <v>210</v>
      </c>
      <c r="D2168" s="18" t="s">
        <v>1701</v>
      </c>
      <c r="E2168" s="19">
        <f>SUBTOTAL(9,E2159:E2167)</f>
        <v>0</v>
      </c>
      <c r="F2168" s="19">
        <f>SUBTOTAL(9,F2159:F2167)</f>
        <v>16963000</v>
      </c>
      <c r="G2168" s="19">
        <f>SUBTOTAL(9,G2159:G2167)</f>
        <v>16963000</v>
      </c>
      <c r="H2168" s="19">
        <f>SUBTOTAL(9,H2159:H2167)</f>
        <v>11155008.84984</v>
      </c>
      <c r="I2168" s="19">
        <f>SUBTOTAL(9,I2159:I2167)</f>
        <v>5807991.1501599997</v>
      </c>
    </row>
    <row r="2169" spans="2:9" ht="27" customHeight="1" x14ac:dyDescent="0.25">
      <c r="B2169" s="1"/>
      <c r="C2169" s="2"/>
      <c r="D2169" s="9" t="s">
        <v>1702</v>
      </c>
      <c r="E2169" s="1"/>
      <c r="F2169" s="1"/>
      <c r="G2169" s="1"/>
      <c r="H2169" s="1"/>
      <c r="I2169" s="1"/>
    </row>
    <row r="2170" spans="2:9" ht="15" customHeight="1" x14ac:dyDescent="0.25">
      <c r="B2170" s="10">
        <v>2620</v>
      </c>
      <c r="C2170" s="11"/>
      <c r="D2170" s="5" t="s">
        <v>1703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1704</v>
      </c>
      <c r="E2171" s="13">
        <v>0</v>
      </c>
      <c r="F2171" s="13">
        <v>2480000</v>
      </c>
      <c r="G2171" s="13">
        <v>2480000</v>
      </c>
      <c r="H2171" s="13">
        <v>1579929.1110700001</v>
      </c>
      <c r="I2171" s="13">
        <v>900070.88893000002</v>
      </c>
    </row>
    <row r="2172" spans="2:9" x14ac:dyDescent="0.2">
      <c r="B2172"/>
      <c r="C2172" s="2">
        <v>72</v>
      </c>
      <c r="D2172" s="5" t="s">
        <v>1705</v>
      </c>
      <c r="E2172" s="13">
        <v>0</v>
      </c>
      <c r="F2172" s="13">
        <v>370000</v>
      </c>
      <c r="G2172" s="13">
        <v>370000</v>
      </c>
      <c r="H2172" s="13">
        <v>188084.39</v>
      </c>
      <c r="I2172" s="13">
        <v>181915.61</v>
      </c>
    </row>
    <row r="2173" spans="2:9" x14ac:dyDescent="0.2">
      <c r="B2173"/>
      <c r="C2173" s="2">
        <v>73</v>
      </c>
      <c r="D2173" s="5" t="s">
        <v>1706</v>
      </c>
      <c r="E2173" s="13">
        <v>0</v>
      </c>
      <c r="F2173" s="13">
        <v>42200</v>
      </c>
      <c r="G2173" s="13">
        <v>42200</v>
      </c>
      <c r="H2173" s="13">
        <v>18111.427</v>
      </c>
      <c r="I2173" s="13">
        <v>24088.573</v>
      </c>
    </row>
    <row r="2174" spans="2:9" x14ac:dyDescent="0.2">
      <c r="B2174"/>
      <c r="C2174" s="2">
        <v>75</v>
      </c>
      <c r="D2174" s="5" t="s">
        <v>1707</v>
      </c>
      <c r="E2174" s="13">
        <v>0</v>
      </c>
      <c r="F2174" s="13">
        <v>300</v>
      </c>
      <c r="G2174" s="13">
        <v>300</v>
      </c>
      <c r="H2174" s="13">
        <v>113.495</v>
      </c>
      <c r="I2174" s="13">
        <v>186.505</v>
      </c>
    </row>
    <row r="2175" spans="2:9" x14ac:dyDescent="0.2">
      <c r="B2175"/>
      <c r="C2175" s="2">
        <v>76</v>
      </c>
      <c r="D2175" s="5" t="s">
        <v>1708</v>
      </c>
      <c r="E2175" s="13">
        <v>0</v>
      </c>
      <c r="F2175" s="13">
        <v>720000</v>
      </c>
      <c r="G2175" s="13">
        <v>720000</v>
      </c>
      <c r="H2175" s="13">
        <v>496253.66777</v>
      </c>
      <c r="I2175" s="13">
        <v>223746.33223</v>
      </c>
    </row>
    <row r="2176" spans="2:9" ht="15" customHeight="1" x14ac:dyDescent="0.2">
      <c r="B2176"/>
      <c r="C2176" s="14">
        <f>SUBTOTAL(9,C2171:C2175)</f>
        <v>366</v>
      </c>
      <c r="D2176" s="15" t="s">
        <v>1709</v>
      </c>
      <c r="E2176" s="16">
        <f>SUBTOTAL(9,E2171:E2175)</f>
        <v>0</v>
      </c>
      <c r="F2176" s="16">
        <f>SUBTOTAL(9,F2171:F2175)</f>
        <v>3612500</v>
      </c>
      <c r="G2176" s="16">
        <f>SUBTOTAL(9,G2171:G2175)</f>
        <v>3612500</v>
      </c>
      <c r="H2176" s="16">
        <f>SUBTOTAL(9,H2171:H2175)</f>
        <v>2282492.0908400002</v>
      </c>
      <c r="I2176" s="16">
        <f>SUBTOTAL(9,I2171:I2175)</f>
        <v>1330007.90916</v>
      </c>
    </row>
    <row r="2177" spans="2:9" ht="15" customHeight="1" x14ac:dyDescent="0.25">
      <c r="B2177" s="10">
        <v>2650</v>
      </c>
      <c r="C2177" s="11"/>
      <c r="D2177" s="5" t="s">
        <v>1710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1711</v>
      </c>
      <c r="E2178" s="13">
        <v>0</v>
      </c>
      <c r="F2178" s="13">
        <v>36140000</v>
      </c>
      <c r="G2178" s="13">
        <v>36140000</v>
      </c>
      <c r="H2178" s="13">
        <v>21943005.488930002</v>
      </c>
      <c r="I2178" s="13">
        <v>14196994.51107</v>
      </c>
    </row>
    <row r="2179" spans="2:9" x14ac:dyDescent="0.2">
      <c r="B2179"/>
      <c r="C2179" s="2">
        <v>71</v>
      </c>
      <c r="D2179" s="5" t="s">
        <v>1712</v>
      </c>
      <c r="E2179" s="13">
        <v>0</v>
      </c>
      <c r="F2179" s="13">
        <v>1400000</v>
      </c>
      <c r="G2179" s="13">
        <v>1400000</v>
      </c>
      <c r="H2179" s="13">
        <v>927775.52904000005</v>
      </c>
      <c r="I2179" s="13">
        <v>472224.47096000001</v>
      </c>
    </row>
    <row r="2180" spans="2:9" x14ac:dyDescent="0.2">
      <c r="B2180"/>
      <c r="C2180" s="2">
        <v>72</v>
      </c>
      <c r="D2180" s="5" t="s">
        <v>1713</v>
      </c>
      <c r="E2180" s="13">
        <v>0</v>
      </c>
      <c r="F2180" s="13">
        <v>580000</v>
      </c>
      <c r="G2180" s="13">
        <v>580000</v>
      </c>
      <c r="H2180" s="13">
        <v>384683.35399999999</v>
      </c>
      <c r="I2180" s="13">
        <v>195316.64600000001</v>
      </c>
    </row>
    <row r="2181" spans="2:9" x14ac:dyDescent="0.2">
      <c r="B2181"/>
      <c r="C2181" s="2">
        <v>73</v>
      </c>
      <c r="D2181" s="5" t="s">
        <v>1714</v>
      </c>
      <c r="E2181" s="13">
        <v>120428</v>
      </c>
      <c r="F2181" s="13">
        <v>319704</v>
      </c>
      <c r="G2181" s="13">
        <v>440132</v>
      </c>
      <c r="H2181" s="13">
        <v>246495.71492</v>
      </c>
      <c r="I2181" s="13">
        <v>193636.28508</v>
      </c>
    </row>
    <row r="2182" spans="2:9" x14ac:dyDescent="0.2">
      <c r="B2182"/>
      <c r="C2182" s="2">
        <v>75</v>
      </c>
      <c r="D2182" s="5" t="s">
        <v>1715</v>
      </c>
      <c r="E2182" s="13">
        <v>0</v>
      </c>
      <c r="F2182" s="13">
        <v>2040000</v>
      </c>
      <c r="G2182" s="13">
        <v>2040000</v>
      </c>
      <c r="H2182" s="13">
        <v>1981741.2206900001</v>
      </c>
      <c r="I2182" s="13">
        <v>58258.779309999998</v>
      </c>
    </row>
    <row r="2183" spans="2:9" ht="15" customHeight="1" x14ac:dyDescent="0.2">
      <c r="B2183"/>
      <c r="C2183" s="14">
        <f>SUBTOTAL(9,C2178:C2182)</f>
        <v>361</v>
      </c>
      <c r="D2183" s="15" t="s">
        <v>1716</v>
      </c>
      <c r="E2183" s="16">
        <f>SUBTOTAL(9,E2178:E2182)</f>
        <v>120428</v>
      </c>
      <c r="F2183" s="16">
        <f>SUBTOTAL(9,F2178:F2182)</f>
        <v>40479704</v>
      </c>
      <c r="G2183" s="16">
        <f>SUBTOTAL(9,G2178:G2182)</f>
        <v>40600132</v>
      </c>
      <c r="H2183" s="16">
        <f>SUBTOTAL(9,H2178:H2182)</f>
        <v>25483701.307580002</v>
      </c>
      <c r="I2183" s="16">
        <f>SUBTOTAL(9,I2178:I2182)</f>
        <v>15116430.69242</v>
      </c>
    </row>
    <row r="2184" spans="2:9" ht="15" customHeight="1" x14ac:dyDescent="0.25">
      <c r="B2184" s="10">
        <v>2651</v>
      </c>
      <c r="C2184" s="11"/>
      <c r="D2184" s="5" t="s">
        <v>1717</v>
      </c>
      <c r="E2184" s="12"/>
      <c r="F2184" s="1"/>
      <c r="H2184" s="1"/>
      <c r="I2184" s="1"/>
    </row>
    <row r="2185" spans="2:9" x14ac:dyDescent="0.2">
      <c r="B2185"/>
      <c r="C2185" s="2">
        <v>70</v>
      </c>
      <c r="D2185" s="5" t="s">
        <v>1718</v>
      </c>
      <c r="E2185" s="13">
        <v>0</v>
      </c>
      <c r="F2185" s="13">
        <v>34120000</v>
      </c>
      <c r="G2185" s="13">
        <v>34120000</v>
      </c>
      <c r="H2185" s="13">
        <v>22998203.262159999</v>
      </c>
      <c r="I2185" s="13">
        <v>11121796.737840001</v>
      </c>
    </row>
    <row r="2186" spans="2:9" x14ac:dyDescent="0.2">
      <c r="B2186"/>
      <c r="C2186" s="2">
        <v>71</v>
      </c>
      <c r="D2186" s="5" t="s">
        <v>1719</v>
      </c>
      <c r="E2186" s="13">
        <v>0</v>
      </c>
      <c r="F2186" s="13">
        <v>309800</v>
      </c>
      <c r="G2186" s="13">
        <v>309800</v>
      </c>
      <c r="H2186" s="13">
        <v>181457.71549999999</v>
      </c>
      <c r="I2186" s="13">
        <v>128342.28449999999</v>
      </c>
    </row>
    <row r="2187" spans="2:9" x14ac:dyDescent="0.2">
      <c r="B2187"/>
      <c r="C2187" s="2">
        <v>72</v>
      </c>
      <c r="D2187" s="5" t="s">
        <v>1720</v>
      </c>
      <c r="E2187" s="13">
        <v>0</v>
      </c>
      <c r="F2187" s="13">
        <v>405000</v>
      </c>
      <c r="G2187" s="13">
        <v>405000</v>
      </c>
      <c r="H2187" s="13">
        <v>248703.94738999999</v>
      </c>
      <c r="I2187" s="13">
        <v>156296.05261000001</v>
      </c>
    </row>
    <row r="2188" spans="2:9" ht="15" customHeight="1" x14ac:dyDescent="0.2">
      <c r="B2188"/>
      <c r="C2188" s="14">
        <f>SUBTOTAL(9,C2185:C2187)</f>
        <v>213</v>
      </c>
      <c r="D2188" s="15" t="s">
        <v>1721</v>
      </c>
      <c r="E2188" s="16">
        <f>SUBTOTAL(9,E2185:E2187)</f>
        <v>0</v>
      </c>
      <c r="F2188" s="16">
        <f>SUBTOTAL(9,F2185:F2187)</f>
        <v>34834800</v>
      </c>
      <c r="G2188" s="16">
        <f>SUBTOTAL(9,G2185:G2187)</f>
        <v>34834800</v>
      </c>
      <c r="H2188" s="16">
        <f>SUBTOTAL(9,H2185:H2187)</f>
        <v>23428364.925050002</v>
      </c>
      <c r="I2188" s="16">
        <f>SUBTOTAL(9,I2185:I2187)</f>
        <v>11406435.07495</v>
      </c>
    </row>
    <row r="2189" spans="2:9" ht="15" customHeight="1" x14ac:dyDescent="0.25">
      <c r="B2189" s="10">
        <v>2655</v>
      </c>
      <c r="C2189" s="11"/>
      <c r="D2189" s="5" t="s">
        <v>1722</v>
      </c>
      <c r="E2189" s="12"/>
      <c r="F2189" s="1"/>
      <c r="H2189" s="1"/>
      <c r="I2189" s="1"/>
    </row>
    <row r="2190" spans="2:9" x14ac:dyDescent="0.2">
      <c r="B2190"/>
      <c r="C2190" s="2">
        <v>70</v>
      </c>
      <c r="D2190" s="5" t="s">
        <v>1723</v>
      </c>
      <c r="E2190" s="13">
        <v>0</v>
      </c>
      <c r="F2190" s="13">
        <v>79570000</v>
      </c>
      <c r="G2190" s="13">
        <v>79570000</v>
      </c>
      <c r="H2190" s="13">
        <v>52933602.921999998</v>
      </c>
      <c r="I2190" s="13">
        <v>26636397.078000002</v>
      </c>
    </row>
    <row r="2191" spans="2:9" x14ac:dyDescent="0.2">
      <c r="B2191"/>
      <c r="C2191" s="2">
        <v>75</v>
      </c>
      <c r="D2191" s="5" t="s">
        <v>1724</v>
      </c>
      <c r="E2191" s="13">
        <v>0</v>
      </c>
      <c r="F2191" s="13">
        <v>100000</v>
      </c>
      <c r="G2191" s="13">
        <v>100000</v>
      </c>
      <c r="H2191" s="13">
        <v>48808.451000000001</v>
      </c>
      <c r="I2191" s="13">
        <v>51191.548999999999</v>
      </c>
    </row>
    <row r="2192" spans="2:9" x14ac:dyDescent="0.2">
      <c r="B2192"/>
      <c r="C2192" s="2">
        <v>76</v>
      </c>
      <c r="D2192" s="5" t="s">
        <v>1725</v>
      </c>
      <c r="E2192" s="13">
        <v>0</v>
      </c>
      <c r="F2192" s="13">
        <v>45000</v>
      </c>
      <c r="G2192" s="13">
        <v>45000</v>
      </c>
      <c r="H2192" s="13">
        <v>34527.383999999998</v>
      </c>
      <c r="I2192" s="13">
        <v>10472.616</v>
      </c>
    </row>
    <row r="2193" spans="2:9" ht="15" customHeight="1" x14ac:dyDescent="0.2">
      <c r="B2193"/>
      <c r="C2193" s="14">
        <f>SUBTOTAL(9,C2190:C2192)</f>
        <v>221</v>
      </c>
      <c r="D2193" s="15" t="s">
        <v>1726</v>
      </c>
      <c r="E2193" s="16">
        <f>SUBTOTAL(9,E2190:E2192)</f>
        <v>0</v>
      </c>
      <c r="F2193" s="16">
        <f>SUBTOTAL(9,F2190:F2192)</f>
        <v>79715000</v>
      </c>
      <c r="G2193" s="16">
        <f>SUBTOTAL(9,G2190:G2192)</f>
        <v>79715000</v>
      </c>
      <c r="H2193" s="16">
        <f>SUBTOTAL(9,H2190:H2192)</f>
        <v>53016938.756999999</v>
      </c>
      <c r="I2193" s="16">
        <f>SUBTOTAL(9,I2190:I2192)</f>
        <v>26698061.243000001</v>
      </c>
    </row>
    <row r="2194" spans="2:9" ht="15" customHeight="1" x14ac:dyDescent="0.25">
      <c r="B2194" s="10">
        <v>2661</v>
      </c>
      <c r="C2194" s="11"/>
      <c r="D2194" s="5" t="s">
        <v>1727</v>
      </c>
      <c r="E2194" s="12"/>
      <c r="F2194" s="1"/>
      <c r="H2194" s="1"/>
      <c r="I2194" s="1"/>
    </row>
    <row r="2195" spans="2:9" x14ac:dyDescent="0.2">
      <c r="B2195"/>
      <c r="C2195" s="2">
        <v>70</v>
      </c>
      <c r="D2195" s="5" t="s">
        <v>1728</v>
      </c>
      <c r="E2195" s="13">
        <v>0</v>
      </c>
      <c r="F2195" s="13">
        <v>1870000</v>
      </c>
      <c r="G2195" s="13">
        <v>1870000</v>
      </c>
      <c r="H2195" s="13">
        <v>1242023.554</v>
      </c>
      <c r="I2195" s="13">
        <v>627976.446</v>
      </c>
    </row>
    <row r="2196" spans="2:9" x14ac:dyDescent="0.2">
      <c r="B2196"/>
      <c r="C2196" s="2">
        <v>71</v>
      </c>
      <c r="D2196" s="5" t="s">
        <v>1729</v>
      </c>
      <c r="E2196" s="13">
        <v>0</v>
      </c>
      <c r="F2196" s="13">
        <v>1660000</v>
      </c>
      <c r="G2196" s="13">
        <v>1660000</v>
      </c>
      <c r="H2196" s="13">
        <v>1108619.2919999999</v>
      </c>
      <c r="I2196" s="13">
        <v>551380.70799999998</v>
      </c>
    </row>
    <row r="2197" spans="2:9" x14ac:dyDescent="0.2">
      <c r="B2197"/>
      <c r="C2197" s="2">
        <v>73</v>
      </c>
      <c r="D2197" s="5" t="s">
        <v>1730</v>
      </c>
      <c r="E2197" s="13">
        <v>0</v>
      </c>
      <c r="F2197" s="13">
        <v>138000</v>
      </c>
      <c r="G2197" s="13">
        <v>138000</v>
      </c>
      <c r="H2197" s="13">
        <v>84164.653659999996</v>
      </c>
      <c r="I2197" s="13">
        <v>53835.346339999996</v>
      </c>
    </row>
    <row r="2198" spans="2:9" x14ac:dyDescent="0.2">
      <c r="B2198"/>
      <c r="C2198" s="2">
        <v>74</v>
      </c>
      <c r="D2198" s="5" t="s">
        <v>1731</v>
      </c>
      <c r="E2198" s="13">
        <v>0</v>
      </c>
      <c r="F2198" s="13">
        <v>660000</v>
      </c>
      <c r="G2198" s="13">
        <v>660000</v>
      </c>
      <c r="H2198" s="13">
        <v>482979.44565000001</v>
      </c>
      <c r="I2198" s="13">
        <v>177020.55434999999</v>
      </c>
    </row>
    <row r="2199" spans="2:9" x14ac:dyDescent="0.2">
      <c r="B2199"/>
      <c r="C2199" s="2">
        <v>75</v>
      </c>
      <c r="D2199" s="5" t="s">
        <v>1732</v>
      </c>
      <c r="E2199" s="13">
        <v>0</v>
      </c>
      <c r="F2199" s="13">
        <v>2810000</v>
      </c>
      <c r="G2199" s="13">
        <v>2810000</v>
      </c>
      <c r="H2199" s="13">
        <v>1863368.3306799999</v>
      </c>
      <c r="I2199" s="13">
        <v>946631.66931999999</v>
      </c>
    </row>
    <row r="2200" spans="2:9" x14ac:dyDescent="0.2">
      <c r="B2200"/>
      <c r="C2200" s="2">
        <v>76</v>
      </c>
      <c r="D2200" s="5" t="s">
        <v>1733</v>
      </c>
      <c r="E2200" s="13">
        <v>0</v>
      </c>
      <c r="F2200" s="13">
        <v>265000</v>
      </c>
      <c r="G2200" s="13">
        <v>265000</v>
      </c>
      <c r="H2200" s="13">
        <v>150971.29491</v>
      </c>
      <c r="I2200" s="13">
        <v>114028.70509</v>
      </c>
    </row>
    <row r="2201" spans="2:9" x14ac:dyDescent="0.2">
      <c r="B2201"/>
      <c r="C2201" s="2">
        <v>77</v>
      </c>
      <c r="D2201" s="5" t="s">
        <v>1734</v>
      </c>
      <c r="E2201" s="13">
        <v>0</v>
      </c>
      <c r="F2201" s="13">
        <v>1350000</v>
      </c>
      <c r="G2201" s="13">
        <v>1350000</v>
      </c>
      <c r="H2201" s="13">
        <v>865915.43844000006</v>
      </c>
      <c r="I2201" s="13">
        <v>484084.56156</v>
      </c>
    </row>
    <row r="2202" spans="2:9" x14ac:dyDescent="0.2">
      <c r="B2202"/>
      <c r="C2202" s="2">
        <v>78</v>
      </c>
      <c r="D2202" s="5" t="s">
        <v>1735</v>
      </c>
      <c r="E2202" s="13">
        <v>0</v>
      </c>
      <c r="F2202" s="13">
        <v>670000</v>
      </c>
      <c r="G2202" s="13">
        <v>670000</v>
      </c>
      <c r="H2202" s="13">
        <v>398951.73423</v>
      </c>
      <c r="I2202" s="13">
        <v>271048.26577</v>
      </c>
    </row>
    <row r="2203" spans="2:9" x14ac:dyDescent="0.2">
      <c r="B2203"/>
      <c r="C2203" s="2">
        <v>79</v>
      </c>
      <c r="D2203" s="5" t="s">
        <v>1736</v>
      </c>
      <c r="E2203" s="13">
        <v>8540</v>
      </c>
      <c r="F2203" s="13">
        <v>46440</v>
      </c>
      <c r="G2203" s="13">
        <v>54980</v>
      </c>
      <c r="H2203" s="13">
        <v>23098.41691</v>
      </c>
      <c r="I2203" s="13">
        <v>31881.58309</v>
      </c>
    </row>
    <row r="2204" spans="2:9" ht="15" customHeight="1" x14ac:dyDescent="0.2">
      <c r="B2204"/>
      <c r="C2204" s="14">
        <f>SUBTOTAL(9,C2195:C2203)</f>
        <v>673</v>
      </c>
      <c r="D2204" s="15" t="s">
        <v>1737</v>
      </c>
      <c r="E2204" s="16">
        <f>SUBTOTAL(9,E2195:E2203)</f>
        <v>8540</v>
      </c>
      <c r="F2204" s="16">
        <f>SUBTOTAL(9,F2195:F2203)</f>
        <v>9469440</v>
      </c>
      <c r="G2204" s="16">
        <f>SUBTOTAL(9,G2195:G2203)</f>
        <v>9477980</v>
      </c>
      <c r="H2204" s="16">
        <f>SUBTOTAL(9,H2195:H2203)</f>
        <v>6220092.1604799991</v>
      </c>
      <c r="I2204" s="16">
        <f>SUBTOTAL(9,I2195:I2203)</f>
        <v>3257887.8395199995</v>
      </c>
    </row>
    <row r="2205" spans="2:9" ht="15" customHeight="1" x14ac:dyDescent="0.25">
      <c r="B2205" s="10">
        <v>2670</v>
      </c>
      <c r="C2205" s="11"/>
      <c r="D2205" s="5" t="s">
        <v>1738</v>
      </c>
      <c r="E2205" s="12"/>
      <c r="F2205" s="1"/>
      <c r="H2205" s="1"/>
      <c r="I2205" s="1"/>
    </row>
    <row r="2206" spans="2:9" x14ac:dyDescent="0.2">
      <c r="B2206"/>
      <c r="C2206" s="2">
        <v>70</v>
      </c>
      <c r="D2206" s="5" t="s">
        <v>1739</v>
      </c>
      <c r="E2206" s="13">
        <v>0</v>
      </c>
      <c r="F2206" s="13">
        <v>67160000</v>
      </c>
      <c r="G2206" s="13">
        <v>67160000</v>
      </c>
      <c r="H2206" s="13">
        <v>43901914.5</v>
      </c>
      <c r="I2206" s="13">
        <v>23258085.5</v>
      </c>
    </row>
    <row r="2207" spans="2:9" x14ac:dyDescent="0.2">
      <c r="B2207"/>
      <c r="C2207" s="2">
        <v>71</v>
      </c>
      <c r="D2207" s="5" t="s">
        <v>1740</v>
      </c>
      <c r="E2207" s="13">
        <v>0</v>
      </c>
      <c r="F2207" s="13">
        <v>128830000</v>
      </c>
      <c r="G2207" s="13">
        <v>128830000</v>
      </c>
      <c r="H2207" s="13">
        <v>85048975.098000005</v>
      </c>
      <c r="I2207" s="13">
        <v>43781024.902000003</v>
      </c>
    </row>
    <row r="2208" spans="2:9" x14ac:dyDescent="0.2">
      <c r="B2208"/>
      <c r="C2208" s="2">
        <v>72</v>
      </c>
      <c r="D2208" s="5" t="s">
        <v>1741</v>
      </c>
      <c r="E2208" s="13">
        <v>0</v>
      </c>
      <c r="F2208" s="13">
        <v>128000</v>
      </c>
      <c r="G2208" s="13">
        <v>128000</v>
      </c>
      <c r="H2208" s="13">
        <v>54613.430999999997</v>
      </c>
      <c r="I2208" s="13">
        <v>73386.569000000003</v>
      </c>
    </row>
    <row r="2209" spans="2:9" x14ac:dyDescent="0.2">
      <c r="B2209"/>
      <c r="C2209" s="2">
        <v>73</v>
      </c>
      <c r="D2209" s="5" t="s">
        <v>1742</v>
      </c>
      <c r="E2209" s="13">
        <v>0</v>
      </c>
      <c r="F2209" s="13">
        <v>5800000</v>
      </c>
      <c r="G2209" s="13">
        <v>5800000</v>
      </c>
      <c r="H2209" s="13">
        <v>3783495.429</v>
      </c>
      <c r="I2209" s="13">
        <v>2016504.571</v>
      </c>
    </row>
    <row r="2210" spans="2:9" ht="15" customHeight="1" x14ac:dyDescent="0.2">
      <c r="B2210"/>
      <c r="C2210" s="14">
        <f>SUBTOTAL(9,C2206:C2209)</f>
        <v>286</v>
      </c>
      <c r="D2210" s="15" t="s">
        <v>1743</v>
      </c>
      <c r="E2210" s="16">
        <f>SUBTOTAL(9,E2206:E2209)</f>
        <v>0</v>
      </c>
      <c r="F2210" s="16">
        <f>SUBTOTAL(9,F2206:F2209)</f>
        <v>201918000</v>
      </c>
      <c r="G2210" s="16">
        <f>SUBTOTAL(9,G2206:G2209)</f>
        <v>201918000</v>
      </c>
      <c r="H2210" s="16">
        <f>SUBTOTAL(9,H2206:H2209)</f>
        <v>132788998.458</v>
      </c>
      <c r="I2210" s="16">
        <f>SUBTOTAL(9,I2206:I2209)</f>
        <v>69129001.541999996</v>
      </c>
    </row>
    <row r="2211" spans="2:9" ht="15" customHeight="1" x14ac:dyDescent="0.25">
      <c r="B2211" s="10">
        <v>2680</v>
      </c>
      <c r="C2211" s="11"/>
      <c r="D2211" s="5" t="s">
        <v>1744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1739</v>
      </c>
      <c r="E2212" s="13">
        <v>0</v>
      </c>
      <c r="F2212" s="13">
        <v>1170000</v>
      </c>
      <c r="G2212" s="13">
        <v>1170000</v>
      </c>
      <c r="H2212" s="13">
        <v>780282.98199999996</v>
      </c>
      <c r="I2212" s="13">
        <v>389717.01799999998</v>
      </c>
    </row>
    <row r="2213" spans="2:9" x14ac:dyDescent="0.2">
      <c r="B2213"/>
      <c r="C2213" s="2">
        <v>71</v>
      </c>
      <c r="D2213" s="5" t="s">
        <v>1740</v>
      </c>
      <c r="E2213" s="13">
        <v>0</v>
      </c>
      <c r="F2213" s="13">
        <v>900000</v>
      </c>
      <c r="G2213" s="13">
        <v>900000</v>
      </c>
      <c r="H2213" s="13">
        <v>598243.12600000005</v>
      </c>
      <c r="I2213" s="13">
        <v>301756.87400000001</v>
      </c>
    </row>
    <row r="2214" spans="2:9" x14ac:dyDescent="0.2">
      <c r="B2214"/>
      <c r="C2214" s="2">
        <v>72</v>
      </c>
      <c r="D2214" s="5" t="s">
        <v>1745</v>
      </c>
      <c r="E2214" s="13">
        <v>0</v>
      </c>
      <c r="F2214" s="13">
        <v>88000</v>
      </c>
      <c r="G2214" s="13">
        <v>88000</v>
      </c>
      <c r="H2214" s="13">
        <v>59727.161999999997</v>
      </c>
      <c r="I2214" s="13">
        <v>28272.838</v>
      </c>
    </row>
    <row r="2215" spans="2:9" x14ac:dyDescent="0.2">
      <c r="B2215"/>
      <c r="C2215" s="2">
        <v>74</v>
      </c>
      <c r="D2215" s="5" t="s">
        <v>1706</v>
      </c>
      <c r="E2215" s="13">
        <v>0</v>
      </c>
      <c r="F2215" s="13">
        <v>600</v>
      </c>
      <c r="G2215" s="13">
        <v>600</v>
      </c>
      <c r="H2215" s="13">
        <v>215.44800000000001</v>
      </c>
      <c r="I2215" s="13">
        <v>384.55200000000002</v>
      </c>
    </row>
    <row r="2216" spans="2:9" x14ac:dyDescent="0.2">
      <c r="B2216"/>
      <c r="C2216" s="2">
        <v>75</v>
      </c>
      <c r="D2216" s="5" t="s">
        <v>1705</v>
      </c>
      <c r="E2216" s="13">
        <v>0</v>
      </c>
      <c r="F2216" s="13">
        <v>6000</v>
      </c>
      <c r="G2216" s="13">
        <v>6000</v>
      </c>
      <c r="H2216" s="13">
        <v>3656.9209999999998</v>
      </c>
      <c r="I2216" s="13">
        <v>2343.0790000000002</v>
      </c>
    </row>
    <row r="2217" spans="2:9" ht="15" customHeight="1" x14ac:dyDescent="0.2">
      <c r="B2217"/>
      <c r="C2217" s="14">
        <f>SUBTOTAL(9,C2212:C2216)</f>
        <v>362</v>
      </c>
      <c r="D2217" s="15" t="s">
        <v>1746</v>
      </c>
      <c r="E2217" s="16">
        <f>SUBTOTAL(9,E2212:E2216)</f>
        <v>0</v>
      </c>
      <c r="F2217" s="16">
        <f>SUBTOTAL(9,F2212:F2216)</f>
        <v>2164600</v>
      </c>
      <c r="G2217" s="16">
        <f>SUBTOTAL(9,G2212:G2216)</f>
        <v>2164600</v>
      </c>
      <c r="H2217" s="16">
        <f>SUBTOTAL(9,H2212:H2216)</f>
        <v>1442125.6390000002</v>
      </c>
      <c r="I2217" s="16">
        <f>SUBTOTAL(9,I2212:I2216)</f>
        <v>722474.36100000003</v>
      </c>
    </row>
    <row r="2218" spans="2:9" ht="15" customHeight="1" x14ac:dyDescent="0.25">
      <c r="B2218" s="10">
        <v>2686</v>
      </c>
      <c r="C2218" s="11"/>
      <c r="D2218" s="5" t="s">
        <v>1747</v>
      </c>
      <c r="E2218" s="12"/>
      <c r="F2218" s="1"/>
      <c r="H2218" s="1"/>
      <c r="I2218" s="1"/>
    </row>
    <row r="2219" spans="2:9" x14ac:dyDescent="0.2">
      <c r="B2219"/>
      <c r="C2219" s="2">
        <v>70</v>
      </c>
      <c r="D2219" s="5" t="s">
        <v>1748</v>
      </c>
      <c r="E2219" s="13">
        <v>0</v>
      </c>
      <c r="F2219" s="13">
        <v>185000</v>
      </c>
      <c r="G2219" s="13">
        <v>185000</v>
      </c>
      <c r="H2219" s="13">
        <v>118107.947</v>
      </c>
      <c r="I2219" s="13">
        <v>66892.053</v>
      </c>
    </row>
    <row r="2220" spans="2:9" ht="15" customHeight="1" x14ac:dyDescent="0.2">
      <c r="B2220"/>
      <c r="C2220" s="14">
        <f>SUBTOTAL(9,C2219:C2219)</f>
        <v>70</v>
      </c>
      <c r="D2220" s="15" t="s">
        <v>1749</v>
      </c>
      <c r="E2220" s="16">
        <f>SUBTOTAL(9,E2219:E2219)</f>
        <v>0</v>
      </c>
      <c r="F2220" s="16">
        <f>SUBTOTAL(9,F2219:F2219)</f>
        <v>185000</v>
      </c>
      <c r="G2220" s="16">
        <f>SUBTOTAL(9,G2219:G2219)</f>
        <v>185000</v>
      </c>
      <c r="H2220" s="16">
        <f>SUBTOTAL(9,H2219:H2219)</f>
        <v>118107.947</v>
      </c>
      <c r="I2220" s="16">
        <f>SUBTOTAL(9,I2219:I2219)</f>
        <v>66892.053</v>
      </c>
    </row>
    <row r="2221" spans="2:9" ht="15" customHeight="1" x14ac:dyDescent="0.2">
      <c r="C2221" s="17">
        <f>SUBTOTAL(9,C2170:C2220)</f>
        <v>2552</v>
      </c>
      <c r="D2221" s="18" t="s">
        <v>1750</v>
      </c>
      <c r="E2221" s="19">
        <f>SUBTOTAL(9,E2170:E2220)</f>
        <v>128968</v>
      </c>
      <c r="F2221" s="19">
        <f>SUBTOTAL(9,F2170:F2220)</f>
        <v>372379044</v>
      </c>
      <c r="G2221" s="19">
        <f>SUBTOTAL(9,G2170:G2220)</f>
        <v>372508012</v>
      </c>
      <c r="H2221" s="19">
        <f>SUBTOTAL(9,H2170:H2220)</f>
        <v>244780821.28494996</v>
      </c>
      <c r="I2221" s="19">
        <f>SUBTOTAL(9,I2170:I2220)</f>
        <v>127727190.71505003</v>
      </c>
    </row>
    <row r="2222" spans="2:9" ht="27" customHeight="1" x14ac:dyDescent="0.25">
      <c r="B2222" s="1"/>
      <c r="C2222" s="2"/>
      <c r="D2222" s="9" t="s">
        <v>1751</v>
      </c>
      <c r="E2222" s="1"/>
      <c r="F2222" s="1"/>
      <c r="G2222" s="1"/>
      <c r="H2222" s="1"/>
      <c r="I2222" s="1"/>
    </row>
    <row r="2223" spans="2:9" ht="15" customHeight="1" x14ac:dyDescent="0.25">
      <c r="B2223" s="10">
        <v>2711</v>
      </c>
      <c r="C2223" s="11"/>
      <c r="D2223" s="5" t="s">
        <v>1752</v>
      </c>
      <c r="E2223" s="12"/>
      <c r="F2223" s="1"/>
      <c r="H2223" s="1"/>
      <c r="I2223" s="1"/>
    </row>
    <row r="2224" spans="2:9" x14ac:dyDescent="0.2">
      <c r="B2224"/>
      <c r="C2224" s="2">
        <v>70</v>
      </c>
      <c r="D2224" s="5" t="s">
        <v>1753</v>
      </c>
      <c r="E2224" s="13">
        <v>0</v>
      </c>
      <c r="F2224" s="13">
        <v>1830000</v>
      </c>
      <c r="G2224" s="13">
        <v>1830000</v>
      </c>
      <c r="H2224" s="13">
        <v>1148201.5358</v>
      </c>
      <c r="I2224" s="13">
        <v>681798.46420000005</v>
      </c>
    </row>
    <row r="2225" spans="2:9" x14ac:dyDescent="0.2">
      <c r="B2225"/>
      <c r="C2225" s="2">
        <v>71</v>
      </c>
      <c r="D2225" s="5" t="s">
        <v>1754</v>
      </c>
      <c r="E2225" s="13">
        <v>0</v>
      </c>
      <c r="F2225" s="13">
        <v>270000</v>
      </c>
      <c r="G2225" s="13">
        <v>270000</v>
      </c>
      <c r="H2225" s="13">
        <v>172560.932</v>
      </c>
      <c r="I2225" s="13">
        <v>97439.067999999999</v>
      </c>
    </row>
    <row r="2226" spans="2:9" x14ac:dyDescent="0.2">
      <c r="B2226"/>
      <c r="C2226" s="2">
        <v>72</v>
      </c>
      <c r="D2226" s="5" t="s">
        <v>1755</v>
      </c>
      <c r="E2226" s="13">
        <v>0</v>
      </c>
      <c r="F2226" s="13">
        <v>2415000</v>
      </c>
      <c r="G2226" s="13">
        <v>2415000</v>
      </c>
      <c r="H2226" s="13">
        <v>1445458.3564299999</v>
      </c>
      <c r="I2226" s="13">
        <v>969541.64356999996</v>
      </c>
    </row>
    <row r="2227" spans="2:9" x14ac:dyDescent="0.2">
      <c r="B2227"/>
      <c r="C2227" s="2">
        <v>76</v>
      </c>
      <c r="D2227" s="5" t="s">
        <v>1756</v>
      </c>
      <c r="E2227" s="13">
        <v>0</v>
      </c>
      <c r="F2227" s="13">
        <v>905000</v>
      </c>
      <c r="G2227" s="13">
        <v>905000</v>
      </c>
      <c r="H2227" s="13">
        <v>540915.92000000004</v>
      </c>
      <c r="I2227" s="13">
        <v>364084.08</v>
      </c>
    </row>
    <row r="2228" spans="2:9" ht="15" customHeight="1" x14ac:dyDescent="0.2">
      <c r="B2228"/>
      <c r="C2228" s="14">
        <f>SUBTOTAL(9,C2224:C2227)</f>
        <v>289</v>
      </c>
      <c r="D2228" s="15" t="s">
        <v>1757</v>
      </c>
      <c r="E2228" s="16">
        <f>SUBTOTAL(9,E2224:E2227)</f>
        <v>0</v>
      </c>
      <c r="F2228" s="16">
        <f>SUBTOTAL(9,F2224:F2227)</f>
        <v>5420000</v>
      </c>
      <c r="G2228" s="16">
        <f>SUBTOTAL(9,G2224:G2227)</f>
        <v>5420000</v>
      </c>
      <c r="H2228" s="16">
        <f>SUBTOTAL(9,H2224:H2227)</f>
        <v>3307136.7442299998</v>
      </c>
      <c r="I2228" s="16">
        <f>SUBTOTAL(9,I2224:I2227)</f>
        <v>2112863.2557700002</v>
      </c>
    </row>
    <row r="2229" spans="2:9" ht="15" customHeight="1" x14ac:dyDescent="0.25">
      <c r="B2229" s="10">
        <v>2751</v>
      </c>
      <c r="C2229" s="11"/>
      <c r="D2229" s="5" t="s">
        <v>1758</v>
      </c>
      <c r="E2229" s="12"/>
      <c r="F2229" s="1"/>
      <c r="H2229" s="1"/>
      <c r="I2229" s="1"/>
    </row>
    <row r="2230" spans="2:9" x14ac:dyDescent="0.2">
      <c r="B2230"/>
      <c r="C2230" s="2">
        <v>70</v>
      </c>
      <c r="D2230" s="5" t="s">
        <v>909</v>
      </c>
      <c r="E2230" s="13">
        <v>0</v>
      </c>
      <c r="F2230" s="13">
        <v>10041000</v>
      </c>
      <c r="G2230" s="13">
        <v>10041000</v>
      </c>
      <c r="H2230" s="13">
        <v>6272973.87476</v>
      </c>
      <c r="I2230" s="13">
        <v>3768026.12524</v>
      </c>
    </row>
    <row r="2231" spans="2:9" x14ac:dyDescent="0.2">
      <c r="B2231"/>
      <c r="C2231" s="2">
        <v>71</v>
      </c>
      <c r="D2231" s="5" t="s">
        <v>1720</v>
      </c>
      <c r="E2231" s="13">
        <v>0</v>
      </c>
      <c r="F2231" s="13">
        <v>6000</v>
      </c>
      <c r="G2231" s="13">
        <v>6000</v>
      </c>
      <c r="H2231" s="13">
        <v>3459.9760000000001</v>
      </c>
      <c r="I2231" s="13">
        <v>2540.0239999999999</v>
      </c>
    </row>
    <row r="2232" spans="2:9" x14ac:dyDescent="0.2">
      <c r="B2232"/>
      <c r="C2232" s="2">
        <v>72</v>
      </c>
      <c r="D2232" s="5" t="s">
        <v>1759</v>
      </c>
      <c r="E2232" s="13">
        <v>0</v>
      </c>
      <c r="F2232" s="13">
        <v>1959250</v>
      </c>
      <c r="G2232" s="13">
        <v>1959250</v>
      </c>
      <c r="H2232" s="13">
        <v>1167975.5111499999</v>
      </c>
      <c r="I2232" s="13">
        <v>791274.48884999997</v>
      </c>
    </row>
    <row r="2233" spans="2:9" ht="15" customHeight="1" x14ac:dyDescent="0.2">
      <c r="B2233"/>
      <c r="C2233" s="14">
        <f>SUBTOTAL(9,C2230:C2232)</f>
        <v>213</v>
      </c>
      <c r="D2233" s="15" t="s">
        <v>1760</v>
      </c>
      <c r="E2233" s="16">
        <f>SUBTOTAL(9,E2230:E2232)</f>
        <v>0</v>
      </c>
      <c r="F2233" s="16">
        <f>SUBTOTAL(9,F2230:F2232)</f>
        <v>12006250</v>
      </c>
      <c r="G2233" s="16">
        <f>SUBTOTAL(9,G2230:G2232)</f>
        <v>12006250</v>
      </c>
      <c r="H2233" s="16">
        <f>SUBTOTAL(9,H2230:H2232)</f>
        <v>7444409.3619099995</v>
      </c>
      <c r="I2233" s="16">
        <f>SUBTOTAL(9,I2230:I2232)</f>
        <v>4561840.6380900005</v>
      </c>
    </row>
    <row r="2234" spans="2:9" ht="15" customHeight="1" x14ac:dyDescent="0.25">
      <c r="B2234" s="10">
        <v>2752</v>
      </c>
      <c r="C2234" s="11"/>
      <c r="D2234" s="5" t="s">
        <v>1761</v>
      </c>
      <c r="E2234" s="12"/>
      <c r="F2234" s="1"/>
      <c r="H2234" s="1"/>
      <c r="I2234" s="1"/>
    </row>
    <row r="2235" spans="2:9" x14ac:dyDescent="0.2">
      <c r="B2235"/>
      <c r="C2235" s="2">
        <v>70</v>
      </c>
      <c r="D2235" s="5" t="s">
        <v>1762</v>
      </c>
      <c r="E2235" s="13">
        <v>0</v>
      </c>
      <c r="F2235" s="13">
        <v>4630000</v>
      </c>
      <c r="G2235" s="13">
        <v>4630000</v>
      </c>
      <c r="H2235" s="13">
        <v>2155217.0879199998</v>
      </c>
      <c r="I2235" s="13">
        <v>2474782.9120800002</v>
      </c>
    </row>
    <row r="2236" spans="2:9" x14ac:dyDescent="0.2">
      <c r="B2236"/>
      <c r="C2236" s="2">
        <v>71</v>
      </c>
      <c r="D2236" s="5" t="s">
        <v>1763</v>
      </c>
      <c r="E2236" s="13">
        <v>0</v>
      </c>
      <c r="F2236" s="13">
        <v>172000</v>
      </c>
      <c r="G2236" s="13">
        <v>172000</v>
      </c>
      <c r="H2236" s="13">
        <v>73060.381469999993</v>
      </c>
      <c r="I2236" s="13">
        <v>98939.618530000007</v>
      </c>
    </row>
    <row r="2237" spans="2:9" ht="15" customHeight="1" x14ac:dyDescent="0.2">
      <c r="B2237"/>
      <c r="C2237" s="14">
        <f>SUBTOTAL(9,C2235:C2236)</f>
        <v>141</v>
      </c>
      <c r="D2237" s="15" t="s">
        <v>1764</v>
      </c>
      <c r="E2237" s="16">
        <f>SUBTOTAL(9,E2235:E2236)</f>
        <v>0</v>
      </c>
      <c r="F2237" s="16">
        <f>SUBTOTAL(9,F2235:F2236)</f>
        <v>4802000</v>
      </c>
      <c r="G2237" s="16">
        <f>SUBTOTAL(9,G2235:G2236)</f>
        <v>4802000</v>
      </c>
      <c r="H2237" s="16">
        <f>SUBTOTAL(9,H2235:H2236)</f>
        <v>2228277.4693899998</v>
      </c>
      <c r="I2237" s="16">
        <f>SUBTOTAL(9,I2235:I2236)</f>
        <v>2573722.5306100002</v>
      </c>
    </row>
    <row r="2238" spans="2:9" ht="15" customHeight="1" x14ac:dyDescent="0.25">
      <c r="B2238" s="10">
        <v>2755</v>
      </c>
      <c r="C2238" s="11"/>
      <c r="D2238" s="5" t="s">
        <v>1765</v>
      </c>
      <c r="E2238" s="12"/>
      <c r="F2238" s="1"/>
      <c r="H2238" s="1"/>
      <c r="I2238" s="1"/>
    </row>
    <row r="2239" spans="2:9" x14ac:dyDescent="0.2">
      <c r="B2239"/>
      <c r="C2239" s="2">
        <v>62</v>
      </c>
      <c r="D2239" s="5" t="s">
        <v>1766</v>
      </c>
      <c r="E2239" s="13">
        <v>0</v>
      </c>
      <c r="F2239" s="13">
        <v>339000</v>
      </c>
      <c r="G2239" s="13">
        <v>339000</v>
      </c>
      <c r="H2239" s="13">
        <v>276447.00257999997</v>
      </c>
      <c r="I2239" s="13">
        <v>62552.99742</v>
      </c>
    </row>
    <row r="2240" spans="2:9" x14ac:dyDescent="0.2">
      <c r="B2240"/>
      <c r="C2240" s="2">
        <v>70</v>
      </c>
      <c r="D2240" s="5" t="s">
        <v>1767</v>
      </c>
      <c r="E2240" s="13">
        <v>0</v>
      </c>
      <c r="F2240" s="13">
        <v>4575000</v>
      </c>
      <c r="G2240" s="13">
        <v>4575000</v>
      </c>
      <c r="H2240" s="13">
        <v>2971893.54</v>
      </c>
      <c r="I2240" s="13">
        <v>1603106.46</v>
      </c>
    </row>
    <row r="2241" spans="2:9" x14ac:dyDescent="0.2">
      <c r="B2241"/>
      <c r="C2241" s="2">
        <v>71</v>
      </c>
      <c r="D2241" s="5" t="s">
        <v>1768</v>
      </c>
      <c r="E2241" s="13">
        <v>0</v>
      </c>
      <c r="F2241" s="13">
        <v>1920000</v>
      </c>
      <c r="G2241" s="13">
        <v>1920000</v>
      </c>
      <c r="H2241" s="13">
        <v>1192462.0759999999</v>
      </c>
      <c r="I2241" s="13">
        <v>727537.924</v>
      </c>
    </row>
    <row r="2242" spans="2:9" x14ac:dyDescent="0.2">
      <c r="B2242"/>
      <c r="C2242" s="2">
        <v>72</v>
      </c>
      <c r="D2242" s="5" t="s">
        <v>1769</v>
      </c>
      <c r="E2242" s="13">
        <v>0</v>
      </c>
      <c r="F2242" s="13">
        <v>58000</v>
      </c>
      <c r="G2242" s="13">
        <v>58000</v>
      </c>
      <c r="H2242" s="13">
        <v>37029.415999999997</v>
      </c>
      <c r="I2242" s="13">
        <v>20970.583999999999</v>
      </c>
    </row>
    <row r="2243" spans="2:9" x14ac:dyDescent="0.2">
      <c r="B2243"/>
      <c r="C2243" s="2">
        <v>73</v>
      </c>
      <c r="D2243" s="5" t="s">
        <v>1770</v>
      </c>
      <c r="E2243" s="13">
        <v>0</v>
      </c>
      <c r="F2243" s="13">
        <v>146000</v>
      </c>
      <c r="G2243" s="13">
        <v>146000</v>
      </c>
      <c r="H2243" s="13">
        <v>93735.066170000006</v>
      </c>
      <c r="I2243" s="13">
        <v>52264.933830000002</v>
      </c>
    </row>
    <row r="2244" spans="2:9" x14ac:dyDescent="0.2">
      <c r="B2244"/>
      <c r="C2244" s="2">
        <v>75</v>
      </c>
      <c r="D2244" s="5" t="s">
        <v>1771</v>
      </c>
      <c r="E2244" s="13">
        <v>0</v>
      </c>
      <c r="F2244" s="13">
        <v>132000</v>
      </c>
      <c r="G2244" s="13">
        <v>132000</v>
      </c>
      <c r="H2244" s="13">
        <v>85164.360539999994</v>
      </c>
      <c r="I2244" s="13">
        <v>46835.639459999999</v>
      </c>
    </row>
    <row r="2245" spans="2:9" ht="15" customHeight="1" x14ac:dyDescent="0.2">
      <c r="B2245"/>
      <c r="C2245" s="14">
        <f>SUBTOTAL(9,C2239:C2244)</f>
        <v>423</v>
      </c>
      <c r="D2245" s="15" t="s">
        <v>1772</v>
      </c>
      <c r="E2245" s="16">
        <f>SUBTOTAL(9,E2239:E2244)</f>
        <v>0</v>
      </c>
      <c r="F2245" s="16">
        <f>SUBTOTAL(9,F2239:F2244)</f>
        <v>7170000</v>
      </c>
      <c r="G2245" s="16">
        <f>SUBTOTAL(9,G2239:G2244)</f>
        <v>7170000</v>
      </c>
      <c r="H2245" s="16">
        <f>SUBTOTAL(9,H2239:H2244)</f>
        <v>4656731.4612900009</v>
      </c>
      <c r="I2245" s="16">
        <f>SUBTOTAL(9,I2239:I2244)</f>
        <v>2513268.53871</v>
      </c>
    </row>
    <row r="2246" spans="2:9" ht="15" customHeight="1" x14ac:dyDescent="0.25">
      <c r="B2246" s="10">
        <v>2756</v>
      </c>
      <c r="C2246" s="11"/>
      <c r="D2246" s="5" t="s">
        <v>1773</v>
      </c>
      <c r="E2246" s="12"/>
      <c r="F2246" s="1"/>
      <c r="H2246" s="1"/>
      <c r="I2246" s="1"/>
    </row>
    <row r="2247" spans="2:9" x14ac:dyDescent="0.2">
      <c r="B2247"/>
      <c r="C2247" s="2">
        <v>70</v>
      </c>
      <c r="D2247" s="5" t="s">
        <v>868</v>
      </c>
      <c r="E2247" s="13">
        <v>0</v>
      </c>
      <c r="F2247" s="13">
        <v>23000</v>
      </c>
      <c r="G2247" s="13">
        <v>23000</v>
      </c>
      <c r="H2247" s="13">
        <v>13630.397000000001</v>
      </c>
      <c r="I2247" s="13">
        <v>9369.6029999999992</v>
      </c>
    </row>
    <row r="2248" spans="2:9" x14ac:dyDescent="0.2">
      <c r="B2248"/>
      <c r="C2248" s="2">
        <v>71</v>
      </c>
      <c r="D2248" s="5" t="s">
        <v>1774</v>
      </c>
      <c r="E2248" s="13">
        <v>0</v>
      </c>
      <c r="F2248" s="13">
        <v>425000</v>
      </c>
      <c r="G2248" s="13">
        <v>425000</v>
      </c>
      <c r="H2248" s="13">
        <v>240446.91832999999</v>
      </c>
      <c r="I2248" s="13">
        <v>184553.08167000001</v>
      </c>
    </row>
    <row r="2249" spans="2:9" x14ac:dyDescent="0.2">
      <c r="B2249"/>
      <c r="C2249" s="2">
        <v>72</v>
      </c>
      <c r="D2249" s="5" t="s">
        <v>1775</v>
      </c>
      <c r="E2249" s="13">
        <v>0</v>
      </c>
      <c r="F2249" s="13">
        <v>225000</v>
      </c>
      <c r="G2249" s="13">
        <v>225000</v>
      </c>
      <c r="H2249" s="13">
        <v>115858.83483000001</v>
      </c>
      <c r="I2249" s="13">
        <v>109141.16516999999</v>
      </c>
    </row>
    <row r="2250" spans="2:9" ht="15" customHeight="1" x14ac:dyDescent="0.2">
      <c r="B2250"/>
      <c r="C2250" s="14">
        <f>SUBTOTAL(9,C2247:C2249)</f>
        <v>213</v>
      </c>
      <c r="D2250" s="15" t="s">
        <v>1776</v>
      </c>
      <c r="E2250" s="16">
        <f>SUBTOTAL(9,E2247:E2249)</f>
        <v>0</v>
      </c>
      <c r="F2250" s="16">
        <f>SUBTOTAL(9,F2247:F2249)</f>
        <v>673000</v>
      </c>
      <c r="G2250" s="16">
        <f>SUBTOTAL(9,G2247:G2249)</f>
        <v>673000</v>
      </c>
      <c r="H2250" s="16">
        <f>SUBTOTAL(9,H2247:H2249)</f>
        <v>369936.15015999996</v>
      </c>
      <c r="I2250" s="16">
        <f>SUBTOTAL(9,I2247:I2249)</f>
        <v>303063.84984000004</v>
      </c>
    </row>
    <row r="2251" spans="2:9" ht="15" customHeight="1" x14ac:dyDescent="0.25">
      <c r="B2251" s="10">
        <v>2790</v>
      </c>
      <c r="C2251" s="11"/>
      <c r="D2251" s="5" t="s">
        <v>1777</v>
      </c>
      <c r="E2251" s="12"/>
      <c r="F2251" s="1"/>
      <c r="H2251" s="1"/>
      <c r="I2251" s="1"/>
    </row>
    <row r="2252" spans="2:9" x14ac:dyDescent="0.2">
      <c r="B2252"/>
      <c r="C2252" s="2">
        <v>70</v>
      </c>
      <c r="D2252" s="5" t="s">
        <v>1778</v>
      </c>
      <c r="E2252" s="13">
        <v>0</v>
      </c>
      <c r="F2252" s="13">
        <v>195000</v>
      </c>
      <c r="G2252" s="13">
        <v>195000</v>
      </c>
      <c r="H2252" s="13">
        <v>131081.217</v>
      </c>
      <c r="I2252" s="13">
        <v>63918.783000000003</v>
      </c>
    </row>
    <row r="2253" spans="2:9" ht="15" customHeight="1" x14ac:dyDescent="0.2">
      <c r="B2253"/>
      <c r="C2253" s="14">
        <f>SUBTOTAL(9,C2252:C2252)</f>
        <v>70</v>
      </c>
      <c r="D2253" s="15" t="s">
        <v>1779</v>
      </c>
      <c r="E2253" s="16">
        <f>SUBTOTAL(9,E2252:E2252)</f>
        <v>0</v>
      </c>
      <c r="F2253" s="16">
        <f>SUBTOTAL(9,F2252:F2252)</f>
        <v>195000</v>
      </c>
      <c r="G2253" s="16">
        <f>SUBTOTAL(9,G2252:G2252)</f>
        <v>195000</v>
      </c>
      <c r="H2253" s="16">
        <f>SUBTOTAL(9,H2252:H2252)</f>
        <v>131081.217</v>
      </c>
      <c r="I2253" s="16">
        <f>SUBTOTAL(9,I2252:I2252)</f>
        <v>63918.783000000003</v>
      </c>
    </row>
    <row r="2254" spans="2:9" ht="15" customHeight="1" x14ac:dyDescent="0.2">
      <c r="C2254" s="17">
        <f>SUBTOTAL(9,C2223:C2253)</f>
        <v>1349</v>
      </c>
      <c r="D2254" s="18" t="s">
        <v>1780</v>
      </c>
      <c r="E2254" s="19">
        <f>SUBTOTAL(9,E2223:E2253)</f>
        <v>0</v>
      </c>
      <c r="F2254" s="19">
        <f>SUBTOTAL(9,F2223:F2253)</f>
        <v>30266250</v>
      </c>
      <c r="G2254" s="19">
        <f>SUBTOTAL(9,G2223:G2253)</f>
        <v>30266250</v>
      </c>
      <c r="H2254" s="19">
        <f>SUBTOTAL(9,H2223:H2253)</f>
        <v>18137572.403980002</v>
      </c>
      <c r="I2254" s="19">
        <f>SUBTOTAL(9,I2223:I2253)</f>
        <v>12128677.59602</v>
      </c>
    </row>
    <row r="2255" spans="2:9" ht="15" customHeight="1" x14ac:dyDescent="0.2">
      <c r="C2255" s="17">
        <f>SUBTOTAL(9,C2150:C2254)</f>
        <v>4397</v>
      </c>
      <c r="D2255" s="18" t="s">
        <v>1781</v>
      </c>
      <c r="E2255" s="19">
        <f>SUBTOTAL(9,E2150:E2254)</f>
        <v>128968</v>
      </c>
      <c r="F2255" s="19">
        <f>SUBTOTAL(9,F2150:F2254)</f>
        <v>439658294</v>
      </c>
      <c r="G2255" s="19">
        <f>SUBTOTAL(9,G2150:G2254)</f>
        <v>439787262</v>
      </c>
      <c r="H2255" s="19">
        <f>SUBTOTAL(9,H2150:H2254)</f>
        <v>286318704.27184993</v>
      </c>
      <c r="I2255" s="19">
        <f>SUBTOTAL(9,I2150:I2254)</f>
        <v>153468557.72815001</v>
      </c>
    </row>
    <row r="2256" spans="2:9" x14ac:dyDescent="0.2">
      <c r="C2256" s="17"/>
      <c r="D2256" s="20"/>
      <c r="E2256" s="21"/>
      <c r="F2256" s="21"/>
      <c r="G2256" s="21"/>
      <c r="H2256" s="21"/>
      <c r="I2256" s="21"/>
    </row>
    <row r="2257" spans="2:9" ht="15" customHeight="1" x14ac:dyDescent="0.2">
      <c r="B2257" s="1"/>
      <c r="C2257" s="2"/>
      <c r="D2257" s="3" t="s">
        <v>1782</v>
      </c>
      <c r="E2257" s="1"/>
      <c r="F2257" s="1"/>
      <c r="G2257" s="1"/>
      <c r="H2257" s="1"/>
      <c r="I2257" s="1"/>
    </row>
    <row r="2258" spans="2:9" ht="27" customHeight="1" x14ac:dyDescent="0.25">
      <c r="B2258" s="1"/>
      <c r="C2258" s="2"/>
      <c r="D2258" s="9" t="s">
        <v>9</v>
      </c>
      <c r="E2258" s="1"/>
      <c r="F2258" s="1"/>
      <c r="G2258" s="1"/>
      <c r="H2258" s="1"/>
      <c r="I2258" s="1"/>
    </row>
    <row r="2259" spans="2:9" ht="15" customHeight="1" x14ac:dyDescent="0.25">
      <c r="B2259" s="10">
        <v>2800</v>
      </c>
      <c r="C2259" s="11"/>
      <c r="D2259" s="5" t="s">
        <v>1783</v>
      </c>
      <c r="E2259" s="12"/>
      <c r="F2259" s="1"/>
      <c r="H2259" s="1"/>
      <c r="I2259" s="1"/>
    </row>
    <row r="2260" spans="2:9" x14ac:dyDescent="0.2">
      <c r="B2260"/>
      <c r="C2260" s="2">
        <v>50</v>
      </c>
      <c r="D2260" s="5" t="s">
        <v>1784</v>
      </c>
      <c r="E2260" s="13">
        <v>0</v>
      </c>
      <c r="F2260" s="13">
        <v>204087000</v>
      </c>
      <c r="G2260" s="13">
        <v>204087000</v>
      </c>
      <c r="H2260" s="13">
        <v>-53247083.228809997</v>
      </c>
      <c r="I2260" s="13">
        <v>257334083.22881001</v>
      </c>
    </row>
    <row r="2261" spans="2:9" ht="15" customHeight="1" x14ac:dyDescent="0.2">
      <c r="B2261"/>
      <c r="C2261" s="14">
        <f>SUBTOTAL(9,C2260:C2260)</f>
        <v>50</v>
      </c>
      <c r="D2261" s="15" t="s">
        <v>1785</v>
      </c>
      <c r="E2261" s="16">
        <f>SUBTOTAL(9,E2260:E2260)</f>
        <v>0</v>
      </c>
      <c r="F2261" s="16">
        <f>SUBTOTAL(9,F2260:F2260)</f>
        <v>204087000</v>
      </c>
      <c r="G2261" s="16">
        <f>SUBTOTAL(9,G2260:G2260)</f>
        <v>204087000</v>
      </c>
      <c r="H2261" s="16">
        <f>SUBTOTAL(9,H2260:H2260)</f>
        <v>-53247083.228809997</v>
      </c>
      <c r="I2261" s="16">
        <f>SUBTOTAL(9,I2260:I2260)</f>
        <v>257334083.22881001</v>
      </c>
    </row>
    <row r="2262" spans="2:9" ht="15" customHeight="1" x14ac:dyDescent="0.2">
      <c r="C2262" s="17">
        <f>SUBTOTAL(9,C2258:C2261)</f>
        <v>50</v>
      </c>
      <c r="D2262" s="18" t="s">
        <v>1786</v>
      </c>
      <c r="E2262" s="19">
        <f>SUBTOTAL(9,E2258:E2261)</f>
        <v>0</v>
      </c>
      <c r="F2262" s="19">
        <f>SUBTOTAL(9,F2258:F2261)</f>
        <v>204087000</v>
      </c>
      <c r="G2262" s="19">
        <f>SUBTOTAL(9,G2258:G2261)</f>
        <v>204087000</v>
      </c>
      <c r="H2262" s="19">
        <f>SUBTOTAL(9,H2258:H2261)</f>
        <v>-53247083.228809997</v>
      </c>
      <c r="I2262" s="19">
        <f>SUBTOTAL(9,I2258:I2261)</f>
        <v>257334083.22881001</v>
      </c>
    </row>
    <row r="2263" spans="2:9" x14ac:dyDescent="0.2">
      <c r="C2263" s="17"/>
      <c r="D2263" s="20"/>
      <c r="E2263" s="21"/>
      <c r="F2263" s="21"/>
      <c r="G2263" s="21"/>
      <c r="H2263" s="21"/>
      <c r="I2263" s="21"/>
    </row>
    <row r="2264" spans="2:9" ht="15" customHeight="1" x14ac:dyDescent="0.2">
      <c r="C2264" s="17">
        <f>SUBTOTAL(9,C6:C2263)</f>
        <v>59204</v>
      </c>
      <c r="D2264" s="22" t="s">
        <v>1787</v>
      </c>
      <c r="E2264" s="23">
        <f>SUBTOTAL(9,E6:E2263)</f>
        <v>10570462</v>
      </c>
      <c r="F2264" s="23">
        <f>SUBTOTAL(9,F6:F2263)</f>
        <v>1614620816</v>
      </c>
      <c r="G2264" s="23">
        <f>SUBTOTAL(9,G6:G2263)</f>
        <v>1625191278</v>
      </c>
      <c r="H2264" s="23">
        <f>SUBTOTAL(9,H6:H2263)</f>
        <v>874088672.81618011</v>
      </c>
      <c r="I2264" s="23">
        <f>SUBTOTAL(9,I6:I2263)</f>
        <v>751102605.18382049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- 201608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2016-09-22T13:34:59Z</dcterms:created>
  <dcterms:modified xsi:type="dcterms:W3CDTF">2016-09-22T13:35:26Z</dcterms:modified>
</cp:coreProperties>
</file>